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psemaan\Downloads\"/>
    </mc:Choice>
  </mc:AlternateContent>
  <xr:revisionPtr revIDLastSave="0" documentId="13_ncr:1_{AFB93A42-D763-4F34-9622-FB72F4E05AEB}" xr6:coauthVersionLast="47" xr6:coauthVersionMax="47" xr10:uidLastSave="{00000000-0000-0000-0000-000000000000}"/>
  <bookViews>
    <workbookView xWindow="-108" yWindow="-108" windowWidth="23256" windowHeight="12456" xr2:uid="{E2CEFB62-A359-4CB2-A94C-3D029183D7D5}"/>
  </bookViews>
  <sheets>
    <sheet name="Règle de validation 2025"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[1]table!#REF!</definedName>
    <definedName name="\R">[1]table!#REF!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#REF!</definedName>
    <definedName name="___PG940400">#REF!</definedName>
    <definedName name="__CAR1">#N/A</definedName>
    <definedName name="__CAR2">#N/A</definedName>
    <definedName name="__CAR3">#N/A</definedName>
    <definedName name="__CAR4">#N/A</definedName>
    <definedName name="__CAR5">#N/A</definedName>
    <definedName name="_1" hidden="1">#REF!</definedName>
    <definedName name="_CAR1">#N/A</definedName>
    <definedName name="_CAR2">#N/A</definedName>
    <definedName name="_CAR3">#N/A</definedName>
    <definedName name="_CAR4">#N/A</definedName>
    <definedName name="_CAR5">#N/A</definedName>
    <definedName name="_DATE">#N/A</definedName>
    <definedName name="_Fil" hidden="1">#REF!</definedName>
    <definedName name="_Fill" hidden="1">#REF!</definedName>
    <definedName name="_Filll" hidden="1">#REF!</definedName>
    <definedName name="_FOOTER">#N/A</definedName>
    <definedName name="_Key1" hidden="1">#REF!</definedName>
    <definedName name="_key2" hidden="1">#REF!</definedName>
    <definedName name="_keys" hidden="1">#REF!</definedName>
    <definedName name="_NAME">#N/A</definedName>
    <definedName name="_Order1" hidden="1">255</definedName>
    <definedName name="_Order2" hidden="1">255</definedName>
    <definedName name="_Parse_In" hidden="1">#REF!</definedName>
    <definedName name="_Parse_In2" hidden="1">#REF!</definedName>
    <definedName name="_Sort" hidden="1">#REF!</definedName>
    <definedName name="_Sort2" hidden="1">#REF!</definedName>
    <definedName name="a">#REF!</definedName>
    <definedName name="abd">'[2]Matrix (all or red_int) Test #1'!#REF!</definedName>
    <definedName name="ads">'[2]Matrix (all or red_int) Test #1'!#REF!</definedName>
    <definedName name="ALL_PAGES">'[3]GWL CANADA:CIINP'!$A$1:$I$24</definedName>
    <definedName name="angie">#N/A</definedName>
    <definedName name="anscount" hidden="1">1</definedName>
    <definedName name="asd">#REF!</definedName>
    <definedName name="asdf">#REF!</definedName>
    <definedName name="Asset">#REF!</definedName>
    <definedName name="Asset2">'[2]Matrix (all or red_int) Test #1'!#REF!</definedName>
    <definedName name="AssetNP">#REF!</definedName>
    <definedName name="C_1_Ci">'[4]50010'!#REF!</definedName>
    <definedName name="C_1_Cii">'[4]50010'!#REF!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#REF!</definedName>
    <definedName name="ClaimNP">#REF!</definedName>
    <definedName name="Company_Name">#REF!</definedName>
    <definedName name="COVER">#N/A</definedName>
    <definedName name="D2040010121">#REF!</definedName>
    <definedName name="data">[5]data!$A$2:$D$466</definedName>
    <definedName name="dataAMF">[5]dataAMF!$A$2:$D$93</definedName>
    <definedName name="DataMR">#REF!</definedName>
    <definedName name="DataRange">#REF!</definedName>
    <definedName name="DataRange2">#REF!</definedName>
    <definedName name="Date">#REF!</definedName>
    <definedName name="DCT">#REF!</definedName>
    <definedName name="Derivatives">#REF!</definedName>
    <definedName name="DPA_22222222">#REF!</definedName>
    <definedName name="DRT">#REF!</definedName>
    <definedName name="EIT">#REF!</definedName>
    <definedName name="ExpenseNP">#REF!</definedName>
    <definedName name="f" hidden="1">#REF!</definedName>
    <definedName name="f_2" hidden="1">#REF!</definedName>
    <definedName name="fffff" hidden="1">#REF!</definedName>
    <definedName name="fffff2" hidden="1">#REF!</definedName>
    <definedName name="FICode">#REF!</definedName>
    <definedName name="FileLinks">#REF!</definedName>
    <definedName name="FT15.Areas">'[6]FT15.Tables'!$C$21:$C$26</definedName>
    <definedName name="FT15.ICS.NLSegm">'[6]FT15.Tables'!$C$104:$C$110</definedName>
    <definedName name="FT15.IndexSheet">'[6]FT15.Index'!$A$1</definedName>
    <definedName name="FT15.LSegm">'[6]FT15.Tables'!$C$66:$C$81</definedName>
    <definedName name="FT15.ReportingPhases">'[6]FT15.Tables'!$C$10:$C$12</definedName>
    <definedName name="FT15.ReportingUnits">'[6]FT15.Tables'!$C$4:$C$7</definedName>
    <definedName name="FT15.SpecificCurrencies">'[6]FT15.Tables'!$C$29:$C$63</definedName>
    <definedName name="helen">#N/A</definedName>
    <definedName name="hj">'[2]Matrix (all or red_int) Test #1'!#REF!</definedName>
    <definedName name="ICS.Market.Corr">'[6]ICS.Market risk'!$P$12:$V$18</definedName>
    <definedName name="Insurer">#REF!</definedName>
    <definedName name="karen">#N/A</definedName>
    <definedName name="Lapse_Risk_A">#REF!</definedName>
    <definedName name="Lapse_Risk_B">#REF!</definedName>
    <definedName name="Lapse_Risk_C">#REF!</definedName>
    <definedName name="Lapse_Risk_D">#REF!</definedName>
    <definedName name="LapseSupport">#REF!</definedName>
    <definedName name="LapseSupportNP">#REF!</definedName>
    <definedName name="line_A_2B">'[4]25010'!#REF!</definedName>
    <definedName name="line_B_2B">'[4]25010'!#REF!</definedName>
    <definedName name="line_C_2B">'[4]25010'!#REF!</definedName>
    <definedName name="line_D_2B">'[4]25010'!#REF!</definedName>
    <definedName name="line_E_2B">'[4]25010'!#REF!</definedName>
    <definedName name="line_F_2B">'[4]25010'!#REF!</definedName>
    <definedName name="line_G_2B">'[4]25010'!#REF!</definedName>
    <definedName name="line_L">'[4]25010'!#REF!</definedName>
    <definedName name="line_M">'[7]20.020'!#REF!</definedName>
    <definedName name="line_p">'[4]25010'!#REF!</definedName>
    <definedName name="line_U">'[7]20.020'!#REF!</definedName>
    <definedName name="line_V">'[7]20.020'!#REF!</definedName>
    <definedName name="LongevityNP">#REF!</definedName>
    <definedName name="lt_pId039" localSheetId="0">'Règle de validation 2025'!$A$42</definedName>
    <definedName name="LYTB">'[8]Carry Forward'!#REF!</definedName>
    <definedName name="MODEL">'[8]Cover page:95000A'!$A$1:$V$242</definedName>
    <definedName name="morb_index">MATCH([9]!morb_req_comp,#REF!,1)</definedName>
    <definedName name="morb_req_comp">#REF!</definedName>
    <definedName name="mort_index">MATCH([9]!mort_req_comp,#REF!,1)</definedName>
    <definedName name="mort_req_comp">#REF!+#REF!</definedName>
    <definedName name="MortalityNP">#REF!</definedName>
    <definedName name="nancy">MATCH([9]!mort_req_comp,#REF!,1)</definedName>
    <definedName name="NewLinks">#REF!</definedName>
    <definedName name="NonLapseSupport">#REF!</definedName>
    <definedName name="NonLapseSupportNP">#REF!</definedName>
    <definedName name="PAGE1000">#REF!</definedName>
    <definedName name="PAGE1001">'[10]10001'!#REF!</definedName>
    <definedName name="PAGE1002">'[11]1002'!#REF!</definedName>
    <definedName name="PAGE1010">'[12]10010'!#REF!</definedName>
    <definedName name="PAGE1020">#REF!</definedName>
    <definedName name="PAGE1030">#REF!</definedName>
    <definedName name="PAGE1040">#REF!</definedName>
    <definedName name="PAGE1070">#REF!</definedName>
    <definedName name="PAGE1081">#REF!</definedName>
    <definedName name="PAGE2045">'[13]20046'!#REF!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'[8]Cover page:87080'!$A$1</definedName>
    <definedName name="PrincipalLossAbsorbency">#REF!</definedName>
    <definedName name="_xlnm.Print_Area" localSheetId="0">'Règle de validation 2025'!$A$1:$H$60</definedName>
    <definedName name="_xlnm.Print_Titles" localSheetId="0">'Règle de validation 2025'!$4:$5</definedName>
    <definedName name="PriorLinks">#REF!</definedName>
    <definedName name="Quarter">[14]Input!$B$2</definedName>
    <definedName name="Ratio_and_ACM_Calculation">'[15]1 Ratio and ACM Cal''n'!$A$1</definedName>
    <definedName name="renee">#N/A</definedName>
    <definedName name="RetrieveDate">#REF!</definedName>
    <definedName name="RF20200101">[16]LIABILITIES!#REF!</definedName>
    <definedName name="RF20200103">[16]LIABILITIES!#REF!</definedName>
    <definedName name="RF20200201">[16]LIABILITIES!#REF!</definedName>
    <definedName name="RF20200203">[16]LIABILITIES!#REF!</definedName>
    <definedName name="RF20200301">[16]LIABILITIES!#REF!</definedName>
    <definedName name="RF20200303">[16]LIABILITIES!#REF!</definedName>
    <definedName name="RF20200401">[16]LIABILITIES!#REF!</definedName>
    <definedName name="RF20200403">[16]LIABILITIES!#REF!</definedName>
    <definedName name="RF20200501">[16]LIABILITIES!#REF!</definedName>
    <definedName name="RF20200503">[16]LIABILITIES!#REF!</definedName>
    <definedName name="RF20200601">[16]LIABILITIES!#REF!</definedName>
    <definedName name="RF20200603">[16]LIABILITIES!#REF!</definedName>
    <definedName name="RF20200701">[16]LIABILITIES!#REF!</definedName>
    <definedName name="RF20200703">[16]LIABILITIES!#REF!</definedName>
    <definedName name="RF20200801">[16]LIABILITIES!#REF!</definedName>
    <definedName name="RF20200803">[16]LIABILITIES!#REF!</definedName>
    <definedName name="RF20200901">[16]LIABILITIES!#REF!</definedName>
    <definedName name="RF20200903">[16]LIABILITIES!#REF!</definedName>
    <definedName name="RF20201001">[16]LIABILITIES!#REF!</definedName>
    <definedName name="RF20201003">[16]LIABILITIES!#REF!</definedName>
    <definedName name="RF20201101">[16]LIABILITIES!#REF!</definedName>
    <definedName name="RF20201103">[16]LIABILITIES!#REF!</definedName>
    <definedName name="RF20201201">[16]LIABILITIES!#REF!</definedName>
    <definedName name="RF20201203">[16]LIABILITIES!#REF!</definedName>
    <definedName name="RF20201301">[16]LIABILITIES!#REF!</definedName>
    <definedName name="RF20201303">[16]LIABILITIES!#REF!</definedName>
    <definedName name="RF20201401">[16]LIABILITIES!#REF!</definedName>
    <definedName name="RF20201403">[16]LIABILITIES!#REF!</definedName>
    <definedName name="RF20201501">[16]LIABILITIES!#REF!</definedName>
    <definedName name="RF20201503">[16]LIABILITIES!#REF!</definedName>
    <definedName name="RF20201601">[16]LIABILITIES!#REF!</definedName>
    <definedName name="RF20201603">[16]LIABILITIES!#REF!</definedName>
    <definedName name="RF20202101">[16]LIABILITIES!#REF!</definedName>
    <definedName name="RF20202103">[16]LIABILITIES!#REF!</definedName>
    <definedName name="RF20202801">[16]LIABILITIES!#REF!</definedName>
    <definedName name="RF20202803">[16]LIABILITIES!#REF!</definedName>
    <definedName name="RF20202901">[16]LIABILITIES!#REF!</definedName>
    <definedName name="RF20202903">[16]LIABILITIES!#REF!</definedName>
    <definedName name="RF20203001">[16]LIABILITIES!#REF!</definedName>
    <definedName name="RF20203003">[16]LIABILITIES!#REF!</definedName>
    <definedName name="RF20203101">[16]LIABILITIES!#REF!</definedName>
    <definedName name="RF20203103">[16]LIABILITIES!#REF!</definedName>
    <definedName name="RF20204001">[16]LIABILITIES!#REF!</definedName>
    <definedName name="RF20204003">[16]LIABILITIES!#REF!</definedName>
    <definedName name="RF20204101">[16]LIABILITIES!#REF!</definedName>
    <definedName name="RF20204103">[16]LIABILITIES!#REF!</definedName>
    <definedName name="RF20204201">[16]LIABILITIES!#REF!</definedName>
    <definedName name="RF20204203">[16]LIABILITIES!#REF!</definedName>
    <definedName name="RF20204301">[16]LIABILITIES!#REF!</definedName>
    <definedName name="RF20204303">[16]LIABILITIES!#REF!</definedName>
    <definedName name="RF20204401">[16]LIABILITIES!#REF!</definedName>
    <definedName name="RF20204403">[16]LIABILITIES!#REF!</definedName>
    <definedName name="RF20204501">[16]LIABILITIES!#REF!</definedName>
    <definedName name="RF20204503">[16]LIABILITIES!#REF!</definedName>
    <definedName name="RF20204901">[16]LIABILITIES!#REF!</definedName>
    <definedName name="RF20204903">[16]LIABILITIES!#REF!</definedName>
    <definedName name="RF20208901">[16]LIABILITIES!#REF!</definedName>
    <definedName name="RF20208903">[16]LIABILITIES!#REF!</definedName>
    <definedName name="sdas">#REF!</definedName>
    <definedName name="sds">#REF!</definedName>
    <definedName name="SFF">#REF!</definedName>
    <definedName name="SHT">#REF!</definedName>
    <definedName name="SourceRange">#REF!</definedName>
    <definedName name="SourceSheet">#REF!</definedName>
    <definedName name="Termination">#REF!</definedName>
    <definedName name="TerminationNP">#REF!</definedName>
    <definedName name="test">#REF!</definedName>
    <definedName name="TimePeriod">#REF!</definedName>
    <definedName name="US_FX">[17]Summary!$C$35</definedName>
    <definedName name="Validation">#REF!</definedName>
    <definedName name="Version">'[6]Read-Me'!$A$1</definedName>
    <definedName name="ww">'[2]Matrix (all or red_int) Test #1'!#REF!</definedName>
    <definedName name="Year">[14]Input!$B$3</definedName>
    <definedName name="Zone_impres_M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7" i="1" l="1"/>
  <c r="G55" i="1"/>
  <c r="E55" i="1"/>
  <c r="G54" i="1"/>
  <c r="E54" i="1"/>
  <c r="G53" i="1"/>
  <c r="E53" i="1"/>
  <c r="G52" i="1"/>
  <c r="E52" i="1"/>
  <c r="G51" i="1"/>
  <c r="E51" i="1"/>
  <c r="G50" i="1"/>
  <c r="E50" i="1"/>
  <c r="G49" i="1"/>
  <c r="G48" i="1"/>
  <c r="E48" i="1"/>
  <c r="G47" i="1"/>
  <c r="E47" i="1"/>
  <c r="G46" i="1"/>
  <c r="E46" i="1"/>
  <c r="G45" i="1"/>
  <c r="E45" i="1"/>
  <c r="G44" i="1"/>
  <c r="E44" i="1"/>
  <c r="G43" i="1"/>
  <c r="E43" i="1"/>
  <c r="G42" i="1"/>
  <c r="G41" i="1"/>
  <c r="E41" i="1"/>
  <c r="G40" i="1"/>
  <c r="E40" i="1"/>
  <c r="G39" i="1"/>
  <c r="E39" i="1"/>
  <c r="G38" i="1"/>
  <c r="E38" i="1"/>
  <c r="G37" i="1"/>
  <c r="E37" i="1"/>
  <c r="G36" i="1"/>
  <c r="E36" i="1"/>
  <c r="A43" i="1"/>
  <c r="A50" i="1" s="1"/>
  <c r="G35" i="1"/>
  <c r="G33" i="1"/>
  <c r="G32" i="1"/>
  <c r="G31" i="1"/>
  <c r="E31" i="1"/>
  <c r="D31" i="1"/>
  <c r="D49" i="1" s="1"/>
  <c r="G30" i="1"/>
  <c r="G29" i="1"/>
  <c r="G28" i="1"/>
  <c r="E28" i="1"/>
  <c r="D28" i="1"/>
  <c r="D42" i="1" s="1"/>
  <c r="G27" i="1"/>
  <c r="G26" i="1"/>
  <c r="G25" i="1"/>
  <c r="E25" i="1"/>
  <c r="D25" i="1"/>
  <c r="D35" i="1" s="1"/>
  <c r="G23" i="1"/>
  <c r="G22" i="1"/>
  <c r="G21" i="1"/>
  <c r="G20" i="1"/>
  <c r="G19" i="1"/>
  <c r="G18" i="1"/>
  <c r="E18" i="1"/>
  <c r="G17" i="1"/>
  <c r="G16" i="1"/>
  <c r="G15" i="1"/>
  <c r="G14" i="1"/>
  <c r="G13" i="1"/>
  <c r="G12" i="1"/>
  <c r="E12" i="1"/>
  <c r="G11" i="1"/>
  <c r="G10" i="1"/>
  <c r="G9" i="1"/>
  <c r="G8" i="1"/>
  <c r="G7" i="1"/>
  <c r="G6" i="1"/>
  <c r="E6" i="1"/>
</calcChain>
</file>

<file path=xl/sharedStrings.xml><?xml version="1.0" encoding="utf-8"?>
<sst xmlns="http://schemas.openxmlformats.org/spreadsheetml/2006/main" count="120" uniqueCount="64">
  <si>
    <t>Section</t>
  </si>
  <si>
    <t>Section A. 1 (a)</t>
  </si>
  <si>
    <t>0204</t>
  </si>
  <si>
    <t>=</t>
  </si>
  <si>
    <t>Section A. 1 (b)</t>
  </si>
  <si>
    <t>0504</t>
  </si>
  <si>
    <t>Section A. 1 (c)</t>
  </si>
  <si>
    <t>0804</t>
  </si>
  <si>
    <t>Section A. 2 (a)</t>
  </si>
  <si>
    <t>1204</t>
  </si>
  <si>
    <t>Section A. 2 (b)</t>
  </si>
  <si>
    <t>1504</t>
  </si>
  <si>
    <t>Section A. 2 (c)</t>
  </si>
  <si>
    <t>1804</t>
  </si>
  <si>
    <t>3204</t>
  </si>
  <si>
    <t>5204</t>
  </si>
  <si>
    <t>7204</t>
  </si>
  <si>
    <t>8204</t>
  </si>
  <si>
    <t>Règles multirelevé pour les relevés 2L et EB/ET</t>
  </si>
  <si>
    <t>Relevé 2L</t>
  </si>
  <si>
    <t>DT2 – 2025 – Relevé NCCF version intégrale</t>
  </si>
  <si>
    <t>ADP</t>
  </si>
  <si>
    <t>Nom de l’onglet</t>
  </si>
  <si>
    <t xml:space="preserve">Rangée du total partiel </t>
  </si>
  <si>
    <t>Description du total partiel</t>
  </si>
  <si>
    <t>Formule du total partiel par numéro de rangée du DT2</t>
  </si>
  <si>
    <t>Colonne d’où les données sont extraites</t>
  </si>
  <si>
    <t>2. FTNC CAD</t>
  </si>
  <si>
    <t>3. FTNC USD</t>
  </si>
  <si>
    <t>4. FTNC EUR, 5. FTNC GBP et 6. FTNC Autres (inclus)</t>
  </si>
  <si>
    <t>Section B. 1 Total partiel</t>
  </si>
  <si>
    <t>Section B. 2 Total partiel</t>
  </si>
  <si>
    <t>Total de A et B</t>
  </si>
  <si>
    <t xml:space="preserve">Note 1 : Le relevé 2L qui se rattache au relevé des EB/ET doit aussi concorder avec les relevés des expositions interbancaires et des principales autres expositions lorsque les différences entre les deux ensembles d’instructions sont prises en compte.   </t>
  </si>
  <si>
    <t>Soldes</t>
  </si>
  <si>
    <t>Dépôts commerciaux, d’entreprises et de gros non négociables</t>
  </si>
  <si>
    <t>Montant en $ CA</t>
  </si>
  <si>
    <t>Dépôts commerciaux, d’entreprises et de gros</t>
  </si>
  <si>
    <t>Montant en $ US</t>
  </si>
  <si>
    <t>Montant en monnaie étrangère</t>
  </si>
  <si>
    <t>Dépôts à demande commerciaux, d’entreprises et de gros (échéance originale ≤30 jours) – à fins opérationnelles</t>
  </si>
  <si>
    <t>Dépôts à demande commerciaux, d’entreprises et de gros (échéance originale ≤30 jours) – autres qu’à fins opérationnelles</t>
  </si>
  <si>
    <t>Dépôts commerciaux, d’entreprises et de gros, où un préavis de retrait fut fourni – Opérationnel et non opérationnel</t>
  </si>
  <si>
    <t>Dépôts commerciaux, d’entreprises et de gros, à préavis (échéance originale &gt;30 jours) – Opérationnel et non opérationnel</t>
  </si>
  <si>
    <t>Dépôts commerciaux, d’entreprises et de gros à terme</t>
  </si>
  <si>
    <t>Autres dépôts/garanties non négociables</t>
  </si>
  <si>
    <t>Conventions de rachat (et titres prêtés)</t>
  </si>
  <si>
    <t>Conventions de rachat en $ CA (avant compensation avec des cessions en pension)</t>
  </si>
  <si>
    <t>Conventions de rachat en $ US (avant compensation avec des cessions en pension)</t>
  </si>
  <si>
    <t>Conventions de rachat en monnaie étrangère (avant compensation avec des cessions en pension)</t>
  </si>
  <si>
    <t>2. FTNC CAD
3. FTNC USD
4. FTNC EUR
5. FTNC GBP
6. FTNC Autres (inclus)</t>
  </si>
  <si>
    <t>Autres dépôts/garanties</t>
  </si>
  <si>
    <t>Acceptations bancaires de clients émises</t>
  </si>
  <si>
    <t>Autres dépôts</t>
  </si>
  <si>
    <t>Opérations de pension et titres prêtés</t>
  </si>
  <si>
    <t>Titres gouvernementaux</t>
  </si>
  <si>
    <t>Titres hypothécaires (TH)</t>
  </si>
  <si>
    <t>Obligations et papier commercial de sociétés</t>
  </si>
  <si>
    <t>Titres adossés à des actifs (TAA) et papier commercial adossé à des actifs (PCAA)</t>
  </si>
  <si>
    <t>Actions</t>
  </si>
  <si>
    <t>Titres de la banque – non éliminés</t>
  </si>
  <si>
    <t>À maintenir dans une marge de 2 %</t>
  </si>
  <si>
    <t>Section B. 3 Total partiel</t>
  </si>
  <si>
    <t xml:space="preserve">Nota 2 : Les banques qui produisent des relevés des flux de trésorerie nets cumulatifs (NCCF) distincts pour leurs filiales doivent communiquer avec chaque organisme et fournir une description de l’importance des expositions au risque de contrepartie de ces filiales. Les organismes détermineront ensuite au cas par cas si le relevé 2L inclura le relevé NCCF des filiales. Ces déterminations seront prises en compte dans les règles de validation de la concordance entre le relevé 2L et le relevé NCCF applicables à cet organisme.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</si>
</sst>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Calibri"/>
      <family val="2"/>
    </font>
    <font>
      <sz val="11"/>
      <name val="Calibri"/>
      <family val="2"/>
    </font>
    <font>
      <b/>
      <u/>
      <sz val="20"/>
      <name val="Calibri"/>
      <family val="2"/>
    </font>
    <font>
      <b/>
      <sz val="12"/>
      <name val="Calibri"/>
      <family val="2"/>
    </font>
    <font>
      <b/>
      <sz val="11"/>
      <name val="Calibri"/>
      <family val="2"/>
    </font>
    <font>
      <sz val="10"/>
      <name val="Calibri"/>
      <family val="2"/>
    </font>
    <font>
      <b/>
      <sz val="10"/>
      <name val="Calibri"/>
      <family val="2"/>
    </font>
    <font>
      <sz val="12"/>
      <name val="Calibri"/>
      <family val="2"/>
    </font>
  </fonts>
  <fills count="4">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s>
  <borders count="10">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53">
    <xf numFmtId="0" fontId="0" fillId="0" borderId="0" xfId="0"/>
    <xf numFmtId="0" fontId="0" fillId="0" borderId="0" xfId="0" applyAlignment="1">
      <alignment horizontal="left"/>
    </xf>
    <xf numFmtId="49" fontId="0" fillId="0" borderId="0" xfId="0" applyNumberFormat="1" applyAlignment="1">
      <alignment horizontal="center" vertical="top"/>
    </xf>
    <xf numFmtId="0" fontId="1" fillId="0" borderId="0" xfId="0" applyFont="1" applyAlignment="1">
      <alignment wrapText="1"/>
    </xf>
    <xf numFmtId="0" fontId="1" fillId="0" borderId="0" xfId="0" applyFont="1" applyAlignment="1">
      <alignment horizontal="left" indent="1"/>
    </xf>
    <xf numFmtId="0" fontId="0" fillId="0" borderId="0" xfId="0" applyAlignment="1">
      <alignment horizontal="center"/>
    </xf>
    <xf numFmtId="0" fontId="4" fillId="0" borderId="0" xfId="0" applyFont="1" applyAlignment="1">
      <alignment vertical="center"/>
    </xf>
    <xf numFmtId="0" fontId="4" fillId="0" borderId="2" xfId="0" applyFont="1" applyBorder="1" applyAlignment="1">
      <alignment horizontal="center" vertical="center"/>
    </xf>
    <xf numFmtId="49" fontId="4"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3" xfId="0" applyFont="1" applyBorder="1" applyAlignment="1">
      <alignment vertical="top" wrapText="1"/>
    </xf>
    <xf numFmtId="0" fontId="5"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4" xfId="0" applyFont="1" applyBorder="1" applyAlignment="1">
      <alignment vertical="top" wrapText="1"/>
    </xf>
    <xf numFmtId="0" fontId="6" fillId="0" borderId="4" xfId="0" applyFont="1" applyBorder="1" applyAlignment="1">
      <alignment horizontal="center" vertical="top"/>
    </xf>
    <xf numFmtId="0" fontId="4" fillId="0" borderId="0" xfId="0" applyFont="1"/>
    <xf numFmtId="0" fontId="5" fillId="0" borderId="5" xfId="0" applyFont="1" applyBorder="1" applyAlignment="1">
      <alignment horizontal="center" vertical="top" wrapText="1"/>
    </xf>
    <xf numFmtId="0" fontId="5" fillId="0" borderId="5" xfId="0" applyFont="1" applyBorder="1" applyAlignment="1">
      <alignment horizontal="left" vertical="top" wrapText="1" indent="2"/>
    </xf>
    <xf numFmtId="0" fontId="5" fillId="0" borderId="5" xfId="0" applyFont="1" applyBorder="1" applyAlignment="1">
      <alignment horizontal="center" vertical="top"/>
    </xf>
    <xf numFmtId="0" fontId="5" fillId="0" borderId="6" xfId="0" applyFont="1" applyBorder="1" applyAlignment="1">
      <alignment horizontal="center" vertical="top" wrapText="1"/>
    </xf>
    <xf numFmtId="0" fontId="5" fillId="0" borderId="6" xfId="0" applyFont="1" applyBorder="1" applyAlignment="1">
      <alignment horizontal="left" vertical="top" wrapText="1" indent="2"/>
    </xf>
    <xf numFmtId="0" fontId="5" fillId="0" borderId="6" xfId="0" applyFont="1" applyBorder="1" applyAlignment="1">
      <alignment horizontal="center" vertical="top"/>
    </xf>
    <xf numFmtId="0" fontId="5" fillId="0" borderId="1" xfId="0" applyFont="1" applyBorder="1" applyAlignment="1">
      <alignment horizontal="left" vertical="top" wrapText="1"/>
    </xf>
    <xf numFmtId="0" fontId="5" fillId="0" borderId="1" xfId="0" applyFont="1" applyBorder="1" applyAlignment="1">
      <alignment horizontal="center" vertical="top" wrapText="1"/>
    </xf>
    <xf numFmtId="0" fontId="5" fillId="0" borderId="1" xfId="0" applyFont="1" applyBorder="1" applyAlignment="1">
      <alignment horizontal="center" vertical="top"/>
    </xf>
    <xf numFmtId="0" fontId="5" fillId="0" borderId="1" xfId="0" applyFont="1" applyBorder="1" applyAlignment="1">
      <alignment vertical="top" wrapText="1"/>
    </xf>
    <xf numFmtId="0" fontId="1" fillId="0" borderId="1" xfId="0" applyFont="1" applyBorder="1" applyAlignment="1">
      <alignment horizontal="center" vertical="top"/>
    </xf>
    <xf numFmtId="49" fontId="5" fillId="0" borderId="1" xfId="0" applyNumberFormat="1" applyFont="1" applyBorder="1" applyAlignment="1">
      <alignment horizontal="center" vertical="top" wrapText="1"/>
    </xf>
    <xf numFmtId="0" fontId="6" fillId="0" borderId="7" xfId="0" applyFont="1" applyBorder="1" applyAlignment="1">
      <alignment horizontal="left" vertical="top" wrapText="1"/>
    </xf>
    <xf numFmtId="49" fontId="6" fillId="0" borderId="8" xfId="0" applyNumberFormat="1" applyFont="1" applyBorder="1" applyAlignment="1">
      <alignment horizontal="center" vertical="top" wrapText="1"/>
    </xf>
    <xf numFmtId="0" fontId="6" fillId="0" borderId="8" xfId="0" applyFont="1" applyBorder="1" applyAlignment="1">
      <alignment horizontal="center" vertical="top" wrapText="1"/>
    </xf>
    <xf numFmtId="0" fontId="6" fillId="0" borderId="9" xfId="0" applyFont="1" applyBorder="1" applyAlignment="1">
      <alignment horizontal="left" vertical="top" wrapText="1" indent="1"/>
    </xf>
    <xf numFmtId="0" fontId="6" fillId="0" borderId="8" xfId="0" applyFont="1" applyBorder="1" applyAlignment="1">
      <alignment vertical="top" wrapText="1"/>
    </xf>
    <xf numFmtId="0" fontId="6" fillId="0" borderId="8" xfId="0" applyFont="1" applyBorder="1" applyAlignment="1">
      <alignment horizontal="left" vertical="top" wrapText="1" indent="1"/>
    </xf>
    <xf numFmtId="0" fontId="4" fillId="0" borderId="8" xfId="0" applyFont="1" applyBorder="1" applyAlignment="1">
      <alignment horizontal="center" vertical="top" wrapText="1"/>
    </xf>
    <xf numFmtId="0" fontId="1" fillId="0" borderId="0" xfId="0" applyFont="1" applyAlignment="1">
      <alignment vertical="center"/>
    </xf>
    <xf numFmtId="0" fontId="1" fillId="0" borderId="0" xfId="0" applyFont="1"/>
    <xf numFmtId="0" fontId="7" fillId="0" borderId="0" xfId="0" applyFont="1" applyAlignment="1">
      <alignment horizontal="left" vertical="center" wrapText="1"/>
    </xf>
    <xf numFmtId="0" fontId="7" fillId="0" borderId="0" xfId="0" applyFont="1" applyAlignment="1">
      <alignment horizontal="left"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49" fontId="5" fillId="0" borderId="4" xfId="0" applyNumberFormat="1" applyFont="1" applyBorder="1" applyAlignment="1">
      <alignment horizontal="left" vertical="top" wrapText="1"/>
    </xf>
    <xf numFmtId="0" fontId="5" fillId="0" borderId="3" xfId="0" applyFont="1" applyBorder="1" applyAlignment="1">
      <alignment horizontal="center" vertical="top"/>
    </xf>
    <xf numFmtId="0" fontId="1" fillId="0" borderId="3" xfId="0" applyFont="1" applyBorder="1" applyAlignment="1">
      <alignment horizontal="center" vertical="top"/>
    </xf>
    <xf numFmtId="49" fontId="5" fillId="0" borderId="4" xfId="0" quotePrefix="1" applyNumberFormat="1" applyFont="1" applyBorder="1" applyAlignment="1">
      <alignment horizontal="left" vertical="top" wrapText="1"/>
    </xf>
    <xf numFmtId="0" fontId="2" fillId="0" borderId="0" xfId="0" applyFont="1" applyAlignment="1">
      <alignment horizontal="center" vertical="center"/>
    </xf>
    <xf numFmtId="0" fontId="3" fillId="0" borderId="0" xfId="0" applyFont="1" applyAlignment="1">
      <alignment horizontal="center" vertic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espace.osfi-bsif.gc.ca/corp/actuarial/Capital/MCCSR%202014/14q2/100%25ventures/ConsMCCSRStatement%20-%20Q2%202014.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space.osfi-bsif.gc.ca/Documents%20and%20Settings/parscott/My%20Documents/1%20Ratio%20and%20ACM%20Cal'n"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space.osfi-bsif.gc.ca/OSFI%20Test%20Run%201%20Q4%202015/Adjustable%20Credits/Working%20Files/Adjusted%20Cred%20Template%20(14%20products)V3.xlsx"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https://bankofcanada-my.sharepoint.com/personal/xiec_bank-banque-canada_ca/Documents/MyDocs/2.%20My%20Tasks%20-%20OT/5.%20James%20Y/1.%20Validation%20Rule%20for%202L%20EB%20ET/0.%202L%20Cross%20Validation%20Rules%20to%20DT2%202025.xlsx" TargetMode="External"/><Relationship Id="rId1" Type="http://schemas.openxmlformats.org/officeDocument/2006/relationships/externalLinkPath" Target="https://bankofcanada-my.sharepoint.com/personal/xiec_bank-banque-canada_ca/Documents/MyDocs/2.%20My%20Tasks%20-%20OT/5.%20James%20Y/1.%20Validation%20Rule%20for%202L%20EB%20ET/0.%202L%20Cross%20Validation%20Rules%20to%20DT2%20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Test%20Run%201/Par%20Credit%20for%20Test%20Run%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sfi-bsif.gc.ca/Documents%20and%20Settings/meckleb/Local%20Settings/Temporary%20Internet%20Files/OLK177/2004%20MCCSR%20Mortality%20suvey%202%20blan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space.osfi-bsif.gc.ca/Users/rhok/AppData/Local/Microsoft/Windows/Temporary%20Internet%20Files/Content.Outlook/EDQOR6U6/Premium%20Par-NonPar%20Al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space.osfi-bsif.gc.ca/Users/cthibau/Desktop/Docs%20for%20Livelink/IAIS2015_FT_P1_CA_MAN_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espace.osfi-bsif.gc.ca/Users/hboudre/AppData/Local/Microsoft/Windows/Temporary%20Internet%20Files/Content.Outlook/GARAX3OX/Pref%20Shares%20-%20moved%20from%20Credit%20Risk%20to%20Market%20Risk-Equit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40050"/>
      <sheetName val="Example"/>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 val="4.5"/>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00"/>
      <sheetName val="1001"/>
      <sheetName val="1002"/>
      <sheetName val="1010"/>
      <sheetName val="1020"/>
      <sheetName val="BalSht"/>
    </sheetNames>
    <sheetDataSet>
      <sheetData sheetId="0"/>
      <sheetData sheetId="1"/>
      <sheetData sheetId="2"/>
      <sheetData sheetId="3"/>
      <sheetData sheetId="4"/>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sheetData sheetId="1">
        <row r="2">
          <cell r="B2" t="str">
            <v>Q2</v>
          </cell>
        </row>
        <row r="3">
          <cell r="B3">
            <v>2014</v>
          </cell>
        </row>
      </sheetData>
      <sheetData sheetId="2"/>
      <sheetData sheetId="3">
        <row r="40">
          <cell r="J40">
            <v>24878652.860873494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atio and ACM Cal'n"/>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lexi"/>
      <sheetName val="GCSLA"/>
      <sheetName val="LTC"/>
      <sheetName val="405A"/>
      <sheetName val="405B"/>
      <sheetName val="405C"/>
      <sheetName val="406A"/>
      <sheetName val="406B"/>
      <sheetName val="461A"/>
      <sheetName val="461B"/>
      <sheetName val="465"/>
      <sheetName val="466A"/>
      <sheetName val="466B"/>
      <sheetName val="469"/>
      <sheetName val="Contractual Adjustablity -Flexi"/>
      <sheetName val="Contractual Adjustability GCSLA"/>
      <sheetName val="Contractual Adjustabilty LTC"/>
      <sheetName val="Contractual Adjustabilty 405A"/>
      <sheetName val="Contractual Adjustabilty 405B"/>
      <sheetName val="Contractual Adjustability 405C"/>
      <sheetName val="Contractual Adjustabilty 406A"/>
      <sheetName val="Contractual Adjustability 406B"/>
      <sheetName val="Contractual Adjustabilty 461A"/>
      <sheetName val="Contractual Adjustability 461B"/>
      <sheetName val="Contractual Adjustabilty 465"/>
      <sheetName val="Contractual Adjustability 466A"/>
      <sheetName val="Contractual Adjustability 466B"/>
      <sheetName val="Contractual Adjustability 469"/>
      <sheetName val="Sheet1"/>
    </sheetNames>
    <sheetDataSet>
      <sheetData sheetId="0">
        <row r="35">
          <cell r="C35">
            <v>1.3838999999999999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9">
          <cell r="F9">
            <v>-5672768.5</v>
          </cell>
        </row>
      </sheetData>
      <sheetData sheetId="16">
        <row r="9">
          <cell r="F9">
            <v>-4460122.84375</v>
          </cell>
        </row>
      </sheetData>
      <sheetData sheetId="17">
        <row r="9">
          <cell r="F9">
            <v>-23343606.375</v>
          </cell>
        </row>
      </sheetData>
      <sheetData sheetId="18">
        <row r="9">
          <cell r="F9">
            <v>22315809.976992004</v>
          </cell>
        </row>
      </sheetData>
      <sheetData sheetId="19">
        <row r="9">
          <cell r="F9">
            <v>22203022.935189612</v>
          </cell>
        </row>
      </sheetData>
      <sheetData sheetId="20">
        <row r="9">
          <cell r="F9">
            <v>58439774.356345206</v>
          </cell>
        </row>
      </sheetData>
      <sheetData sheetId="21">
        <row r="9">
          <cell r="F9">
            <v>36477855.359315999</v>
          </cell>
        </row>
      </sheetData>
      <sheetData sheetId="22">
        <row r="9">
          <cell r="F9">
            <v>26725602.616196398</v>
          </cell>
        </row>
      </sheetData>
      <sheetData sheetId="23">
        <row r="9">
          <cell r="F9">
            <v>47427696.539170496</v>
          </cell>
        </row>
      </sheetData>
      <sheetData sheetId="24">
        <row r="9">
          <cell r="F9">
            <v>3153460.7681639995</v>
          </cell>
        </row>
      </sheetData>
      <sheetData sheetId="25">
        <row r="9">
          <cell r="F9">
            <v>84296401.78099139</v>
          </cell>
        </row>
      </sheetData>
      <sheetData sheetId="26">
        <row r="9">
          <cell r="F9">
            <v>32736154.18862249</v>
          </cell>
        </row>
      </sheetData>
      <sheetData sheetId="27">
        <row r="9">
          <cell r="F9">
            <v>21417828.483624298</v>
          </cell>
        </row>
      </sheetData>
      <sheetData sheetId="28">
        <row r="9">
          <cell r="F9">
            <v>-6395545.6938176993</v>
          </cell>
        </row>
      </sheetData>
      <sheetData sheetId="2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alidation Rule 2025"/>
      <sheetName val="WIP 2025"/>
      <sheetName val="Cover"/>
      <sheetName val="Attestation"/>
      <sheetName val="1.Combined NCCF"/>
      <sheetName val="Compare 2025 vs 2024"/>
      <sheetName val="2.CAD NCCF"/>
      <sheetName val="3.USD NCCF"/>
      <sheetName val="4.EUR NCCF"/>
      <sheetName val="5.GBP NCCF"/>
      <sheetName val="6.Other(Incld) NCCF"/>
      <sheetName val="Appx 1.Ref Rates"/>
      <sheetName val="Appx 2.Instructions"/>
      <sheetName val="EBET-2L"/>
      <sheetName val="OSFI Formula"/>
      <sheetName val="OSFI 2204"/>
      <sheetName val="Validation Rule 2023"/>
      <sheetName val="Validation Rule 2024"/>
    </sheetNames>
    <sheetDataSet>
      <sheetData sheetId="0"/>
      <sheetData sheetId="1">
        <row r="8">
          <cell r="L8">
            <v>298</v>
          </cell>
          <cell r="N8" t="str">
            <v>298 = 299 + 303 +308 + 310 + 314</v>
          </cell>
        </row>
        <row r="9">
          <cell r="N9">
            <v>299</v>
          </cell>
        </row>
        <row r="10">
          <cell r="N10">
            <v>303</v>
          </cell>
        </row>
        <row r="11">
          <cell r="N11">
            <v>308</v>
          </cell>
        </row>
        <row r="12">
          <cell r="N12">
            <v>310</v>
          </cell>
        </row>
        <row r="13">
          <cell r="N13">
            <v>314</v>
          </cell>
        </row>
        <row r="15">
          <cell r="L15">
            <v>298</v>
          </cell>
          <cell r="N15" t="str">
            <v>298 = 299 + 303 +308 + 310 + 314</v>
          </cell>
        </row>
        <row r="16">
          <cell r="N16">
            <v>299</v>
          </cell>
        </row>
        <row r="17">
          <cell r="N17">
            <v>303</v>
          </cell>
        </row>
        <row r="18">
          <cell r="N18">
            <v>308</v>
          </cell>
        </row>
        <row r="19">
          <cell r="N19">
            <v>310</v>
          </cell>
        </row>
        <row r="20">
          <cell r="N20">
            <v>314</v>
          </cell>
        </row>
        <row r="22">
          <cell r="L22">
            <v>298</v>
          </cell>
          <cell r="N22" t="str">
            <v>298 = 299 + 303 +308 + 310 + 314</v>
          </cell>
        </row>
        <row r="23">
          <cell r="N23">
            <v>299</v>
          </cell>
        </row>
        <row r="24">
          <cell r="N24">
            <v>303</v>
          </cell>
        </row>
        <row r="25">
          <cell r="N25">
            <v>308</v>
          </cell>
        </row>
        <row r="26">
          <cell r="N26">
            <v>310</v>
          </cell>
        </row>
        <row r="27">
          <cell r="N27">
            <v>314</v>
          </cell>
        </row>
        <row r="30">
          <cell r="L30">
            <v>318</v>
          </cell>
          <cell r="N30" t="str">
            <v>318 = 319 + 323</v>
          </cell>
        </row>
        <row r="31">
          <cell r="N31">
            <v>319</v>
          </cell>
        </row>
        <row r="32">
          <cell r="N32">
            <v>323</v>
          </cell>
        </row>
        <row r="33">
          <cell r="L33">
            <v>318</v>
          </cell>
          <cell r="N33" t="str">
            <v>318 = 319 + 323</v>
          </cell>
        </row>
        <row r="34">
          <cell r="N34">
            <v>319</v>
          </cell>
        </row>
        <row r="35">
          <cell r="N35">
            <v>323</v>
          </cell>
        </row>
        <row r="36">
          <cell r="L36">
            <v>318</v>
          </cell>
          <cell r="N36" t="str">
            <v>318 = 319 + 323</v>
          </cell>
        </row>
        <row r="37">
          <cell r="N37">
            <v>319</v>
          </cell>
        </row>
        <row r="38">
          <cell r="N38">
            <v>323</v>
          </cell>
        </row>
        <row r="40">
          <cell r="N40" t="str">
            <v>341 + 357 + 370 + 392 + 411 + 415</v>
          </cell>
        </row>
        <row r="41">
          <cell r="L41">
            <v>341</v>
          </cell>
          <cell r="N41" t="str">
            <v>341 =342+347+352</v>
          </cell>
        </row>
        <row r="42">
          <cell r="L42">
            <v>357</v>
          </cell>
          <cell r="N42" t="str">
            <v>357 = 358+362+366</v>
          </cell>
        </row>
        <row r="43">
          <cell r="L43">
            <v>370</v>
          </cell>
          <cell r="N43" t="str">
            <v>370 = 371+374+378+381+385+388</v>
          </cell>
        </row>
        <row r="44">
          <cell r="L44">
            <v>392</v>
          </cell>
          <cell r="N44" t="str">
            <v>392 = 393+396+399+402+405+408</v>
          </cell>
        </row>
        <row r="45">
          <cell r="L45">
            <v>411</v>
          </cell>
          <cell r="N45">
            <v>411</v>
          </cell>
        </row>
        <row r="46">
          <cell r="L46">
            <v>415</v>
          </cell>
          <cell r="N46">
            <v>415</v>
          </cell>
        </row>
        <row r="48">
          <cell r="N48" t="str">
            <v>341 + 357 + 370 + 392 + 411 + 415</v>
          </cell>
        </row>
        <row r="49">
          <cell r="L49">
            <v>341</v>
          </cell>
          <cell r="N49" t="str">
            <v>341 =342+347+352</v>
          </cell>
        </row>
        <row r="50">
          <cell r="L50">
            <v>357</v>
          </cell>
          <cell r="N50" t="str">
            <v>357 = 358+362+366</v>
          </cell>
        </row>
        <row r="51">
          <cell r="L51">
            <v>370</v>
          </cell>
          <cell r="N51" t="str">
            <v>370 = 371+374+378+381+385+388</v>
          </cell>
        </row>
        <row r="52">
          <cell r="L52">
            <v>392</v>
          </cell>
          <cell r="N52" t="str">
            <v>392 = 393+396+399+402+405+408</v>
          </cell>
        </row>
        <row r="53">
          <cell r="L53">
            <v>411</v>
          </cell>
          <cell r="N53">
            <v>411</v>
          </cell>
        </row>
        <row r="54">
          <cell r="L54">
            <v>415</v>
          </cell>
          <cell r="N54">
            <v>415</v>
          </cell>
        </row>
        <row r="56">
          <cell r="N56" t="str">
            <v>341 + 357 + 370 + 392 + 411 + 415</v>
          </cell>
        </row>
        <row r="57">
          <cell r="L57">
            <v>341</v>
          </cell>
          <cell r="N57" t="str">
            <v>341 =342+347+352</v>
          </cell>
        </row>
        <row r="58">
          <cell r="L58">
            <v>357</v>
          </cell>
          <cell r="N58" t="str">
            <v>357 = 358+362+366</v>
          </cell>
        </row>
        <row r="59">
          <cell r="L59">
            <v>370</v>
          </cell>
          <cell r="N59" t="str">
            <v>370 = 371+374+378+381+385+388</v>
          </cell>
        </row>
        <row r="60">
          <cell r="L60">
            <v>392</v>
          </cell>
          <cell r="N60" t="str">
            <v>392 = 393+396+399+402+405+408</v>
          </cell>
        </row>
        <row r="61">
          <cell r="L61">
            <v>411</v>
          </cell>
          <cell r="N61">
            <v>411</v>
          </cell>
        </row>
        <row r="62">
          <cell r="L62">
            <v>415</v>
          </cell>
          <cell r="N62">
            <v>415</v>
          </cell>
        </row>
        <row r="64">
          <cell r="N64" t="str">
            <v>299 + 303 +308 + 310 + 314 + 319 + 323 + 341 + 357 + 370 + 392 + 411 + 415</v>
          </cell>
        </row>
      </sheetData>
      <sheetData sheetId="2"/>
      <sheetData sheetId="3"/>
      <sheetData sheetId="4"/>
      <sheetData sheetId="5"/>
      <sheetData sheetId="6"/>
      <sheetData sheetId="7"/>
      <sheetData sheetId="8"/>
      <sheetData sheetId="9"/>
      <sheetData sheetId="10"/>
      <sheetData sheetId="11"/>
      <sheetData sheetId="12"/>
      <sheetData sheetId="13">
        <row r="17">
          <cell r="D17" t="str">
            <v xml:space="preserve">Non-Negotiable Commercial, Corporate and Wholesale Deposits </v>
          </cell>
        </row>
      </sheetData>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_Calc"/>
      <sheetName val="Matrix (all or red_int) Test #1"/>
      <sheetName val="Matrix (floor) Test #1"/>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 category"/>
      <sheetName val="summ % (cdn)"/>
      <sheetName val="summ $ (cdn)"/>
      <sheetName val="summ % (AMF)"/>
      <sheetName val="summ $ (AMF)"/>
      <sheetName val="summ % (branches)"/>
      <sheetName val="summ $ (branches)"/>
      <sheetName val="data"/>
      <sheetName val="dataAMF"/>
      <sheetName val="Big3-Heatmap"/>
      <sheetName val="Big12"/>
      <sheetName val="TAR&amp;BEL"/>
      <sheetName val="SB"/>
      <sheetName val="Market"/>
      <sheetName val="Insurance"/>
      <sheetName val="MCCSR_Q42012"/>
      <sheetName val="Metric (No proprotion reduc)"/>
    </sheetNames>
    <sheetDataSet>
      <sheetData sheetId="0"/>
      <sheetData sheetId="1"/>
      <sheetData sheetId="2"/>
      <sheetData sheetId="3"/>
      <sheetData sheetId="4"/>
      <sheetData sheetId="5"/>
      <sheetData sheetId="6"/>
      <sheetData sheetId="7">
        <row r="2">
          <cell r="A2" t="str">
            <v>ACE INA Life Insurance (F018)PREMIUMS DIRECT SUBTOTAL - DIRECT NON-PARTICIPATING TOTAL NON-PAR (10 45.010.049.41)</v>
          </cell>
          <cell r="B2" t="str">
            <v>ACE INA Life Insurance (F018)</v>
          </cell>
          <cell r="C2" t="str">
            <v>PREMIUMS DIRECT SUBTOTAL - DIRECT NON-PARTICIPATING TOTAL NON-PAR (10 45.010.049.41)</v>
          </cell>
          <cell r="D2">
            <v>129673</v>
          </cell>
        </row>
        <row r="3">
          <cell r="A3" t="str">
            <v>ACE INA Life Insurance (F018)PREMIUMS REINSURANCE ASSUMED SUBTOTAL - ASSUMED NON-PARTICIPATING TOTAL NON-PAR (10 45.010.149.41)</v>
          </cell>
          <cell r="B3" t="str">
            <v>ACE INA Life Insurance (F018)</v>
          </cell>
          <cell r="C3" t="str">
            <v>PREMIUMS REINSURANCE ASSUMED SUBTOTAL - ASSUMED NON-PARTICIPATING TOTAL NON-PAR (10 45.010.149.41)</v>
          </cell>
          <cell r="D3">
            <v>1344</v>
          </cell>
        </row>
        <row r="4">
          <cell r="A4" t="str">
            <v>ACE INA Life Insurance (F018)PREMIUMS REINSURANCE CEDED SUBTOTAL - CEDED NON-PARTICIPATING TOTAL NON-PAR (10 45.010.249.41)</v>
          </cell>
          <cell r="B4" t="str">
            <v>ACE INA Life Insurance (F018)</v>
          </cell>
          <cell r="C4" t="str">
            <v>PREMIUMS REINSURANCE CEDED SUBTOTAL - CEDED NON-PARTICIPATING TOTAL NON-PAR (10 45.010.249.41)</v>
          </cell>
          <cell r="D4">
            <v>53393</v>
          </cell>
        </row>
        <row r="5">
          <cell r="A5" t="str">
            <v>ACTRA Fraternal Benefit Society (J005)PREMIUMS DIRECT SUBTOTAL - DIRECT NON-PARTICIPATING TOTAL NON-PAR (10 45.010.049.41)</v>
          </cell>
          <cell r="B5" t="str">
            <v>ACTRA Fraternal Benefit Society (J005)</v>
          </cell>
          <cell r="C5" t="str">
            <v>PREMIUMS DIRECT SUBTOTAL - DIRECT NON-PARTICIPATING TOTAL NON-PAR (10 45.010.049.41)</v>
          </cell>
          <cell r="D5">
            <v>12818</v>
          </cell>
        </row>
        <row r="6">
          <cell r="A6" t="str">
            <v>ACTRA Fraternal Benefit Society (J005)PREMIUMS REINSURANCE CEDED SUBTOTAL - CEDED NON-PARTICIPATING TOTAL NON-PAR (10 45.010.249.41)</v>
          </cell>
          <cell r="B6" t="str">
            <v>ACTRA Fraternal Benefit Society (J005)</v>
          </cell>
          <cell r="C6" t="str">
            <v>PREMIUMS REINSURANCE CEDED SUBTOTAL - CEDED NON-PARTICIPATING TOTAL NON-PAR (10 45.010.249.41)</v>
          </cell>
          <cell r="D6">
            <v>660</v>
          </cell>
        </row>
        <row r="7">
          <cell r="A7" t="str">
            <v>Assurant Life of Canada (F056)PREMIUMS DIRECT SUBTOTAL - DIRECT NON-PARTICIPATING ANNUITY INDIVIDUAL (10 45.010.049.11)</v>
          </cell>
          <cell r="B7" t="str">
            <v>Assurant Life of Canada (F056)</v>
          </cell>
          <cell r="C7" t="str">
            <v>PREMIUMS DIRECT SUBTOTAL - DIRECT NON-PARTICIPATING ANNUITY INDIVIDUAL (10 45.010.049.11)</v>
          </cell>
          <cell r="D7">
            <v>26980</v>
          </cell>
        </row>
        <row r="8">
          <cell r="A8" t="str">
            <v>Assurant Life of Canada (F056)PREMIUMS DIRECT SUBTOTAL - DIRECT NON-PARTICIPATING ANNUITY GROUP (10 45.010.049.12)</v>
          </cell>
          <cell r="B8" t="str">
            <v>Assurant Life of Canada (F056)</v>
          </cell>
          <cell r="C8" t="str">
            <v>PREMIUMS DIRECT SUBTOTAL - DIRECT NON-PARTICIPATING ANNUITY GROUP (10 45.010.049.12)</v>
          </cell>
          <cell r="D8">
            <v>70347</v>
          </cell>
        </row>
        <row r="9">
          <cell r="A9" t="str">
            <v>Assurant Life of Canada (F056)PREMIUMS DIRECT SUBTOTAL - DIRECT NON-PARTICIPATING TOTAL NON-PAR (10 45.010.049.41)</v>
          </cell>
          <cell r="B9" t="str">
            <v>Assurant Life of Canada (F056)</v>
          </cell>
          <cell r="C9" t="str">
            <v>PREMIUMS DIRECT SUBTOTAL - DIRECT NON-PARTICIPATING TOTAL NON-PAR (10 45.010.049.41)</v>
          </cell>
          <cell r="D9">
            <v>166598</v>
          </cell>
        </row>
        <row r="10">
          <cell r="A10" t="str">
            <v>Aurigen Reinsurance Company (F062)PREMIUMS REINSURANCE ASSUMED SUBTOTAL - ASSUMED NON-PARTICIPATING TOTAL NON-PAR (10 45.010.149.41)</v>
          </cell>
          <cell r="B10" t="str">
            <v>Aurigen Reinsurance Company (F062)</v>
          </cell>
          <cell r="C10" t="str">
            <v>PREMIUMS REINSURANCE ASSUMED SUBTOTAL - ASSUMED NON-PARTICIPATING TOTAL NON-PAR (10 45.010.149.41)</v>
          </cell>
          <cell r="D10">
            <v>69710</v>
          </cell>
        </row>
        <row r="11">
          <cell r="A11" t="str">
            <v>Aurigen Reinsurance Company (F062)PREMIUMS REINSURANCE CEDED SUBTOTAL - CEDED NON-PARTICIPATING TOTAL NON-PAR (10 45.010.249.41)</v>
          </cell>
          <cell r="B11" t="str">
            <v>Aurigen Reinsurance Company (F062)</v>
          </cell>
          <cell r="C11" t="str">
            <v>PREMIUMS REINSURANCE CEDED SUBTOTAL - CEDED NON-PARTICIPATING TOTAL NON-PAR (10 45.010.249.41)</v>
          </cell>
          <cell r="D11">
            <v>34402</v>
          </cell>
        </row>
        <row r="12">
          <cell r="A12" t="str">
            <v>Blue Cross Life Insurance Company of Canada (F060)PREMIUMS DIRECT SUBTOTAL - DIRECT NON-PARTICIPATING TOTAL NON-PAR (10 45.010.049.41)</v>
          </cell>
          <cell r="B12" t="str">
            <v>Blue Cross Life Insurance Company of Canada (F060)</v>
          </cell>
          <cell r="C12" t="str">
            <v>PREMIUMS DIRECT SUBTOTAL - DIRECT NON-PARTICIPATING TOTAL NON-PAR (10 45.010.049.41)</v>
          </cell>
          <cell r="D12">
            <v>213572</v>
          </cell>
        </row>
        <row r="13">
          <cell r="A13" t="str">
            <v>Blue Cross Life Insurance Company of Canada (F060)PREMIUMS REINSURANCE ASSUMED SUBTOTAL - ASSUMED NON-PARTICIPATING TOTAL NON-PAR (10 45.010.149.41)</v>
          </cell>
          <cell r="B13" t="str">
            <v>Blue Cross Life Insurance Company of Canada (F060)</v>
          </cell>
          <cell r="C13" t="str">
            <v>PREMIUMS REINSURANCE ASSUMED SUBTOTAL - ASSUMED NON-PARTICIPATING TOTAL NON-PAR (10 45.010.149.41)</v>
          </cell>
          <cell r="D13">
            <v>318</v>
          </cell>
        </row>
        <row r="14">
          <cell r="A14" t="str">
            <v>Blue Cross Life Insurance Company of Canada (F060)PREMIUMS REINSURANCE CEDED SUBTOTAL - CEDED NON-PARTICIPATING TOTAL NON-PAR (10 45.010.249.41)</v>
          </cell>
          <cell r="B14" t="str">
            <v>Blue Cross Life Insurance Company of Canada (F060)</v>
          </cell>
          <cell r="C14" t="str">
            <v>PREMIUMS REINSURANCE CEDED SUBTOTAL - CEDED NON-PARTICIPATING TOTAL NON-PAR (10 45.010.249.41)</v>
          </cell>
          <cell r="D14">
            <v>25443</v>
          </cell>
        </row>
        <row r="15">
          <cell r="A15" t="str">
            <v>BMO Life Assurance Company (F035)PREMIUMS DIRECT SUBTOTAL - DIRECT NON-PARTICIPATING ANNUITY INDIVIDUAL (10 45.010.049.11)</v>
          </cell>
          <cell r="B15" t="str">
            <v>BMO Life Assurance Company (F035)</v>
          </cell>
          <cell r="C15" t="str">
            <v>PREMIUMS DIRECT SUBTOTAL - DIRECT NON-PARTICIPATING ANNUITY INDIVIDUAL (10 45.010.049.11)</v>
          </cell>
          <cell r="D15">
            <v>321243</v>
          </cell>
        </row>
        <row r="16">
          <cell r="A16" t="str">
            <v>BMO Life Assurance Company (F035)PREMIUMS DIRECT SUBTOTAL - DIRECT NON-PARTICIPATING ANNUITY GROUP (10 45.010.049.12)</v>
          </cell>
          <cell r="B16" t="str">
            <v>BMO Life Assurance Company (F035)</v>
          </cell>
          <cell r="C16" t="str">
            <v>PREMIUMS DIRECT SUBTOTAL - DIRECT NON-PARTICIPATING ANNUITY GROUP (10 45.010.049.12)</v>
          </cell>
          <cell r="D16">
            <v>143687</v>
          </cell>
        </row>
        <row r="17">
          <cell r="A17" t="str">
            <v>BMO Life Assurance Company (F035)PREMIUMS DIRECT SUBTOTAL - DIRECT NON-PARTICIPATING TOTAL NON-PAR (10 45.010.049.41)</v>
          </cell>
          <cell r="B17" t="str">
            <v>BMO Life Assurance Company (F035)</v>
          </cell>
          <cell r="C17" t="str">
            <v>PREMIUMS DIRECT SUBTOTAL - DIRECT NON-PARTICIPATING TOTAL NON-PAR (10 45.010.049.41)</v>
          </cell>
          <cell r="D17">
            <v>846243</v>
          </cell>
        </row>
        <row r="18">
          <cell r="A18" t="str">
            <v>BMO Life Assurance Company (F035)PREMIUMS DIRECT SUBTOTAL - DIRECT TOTAL PAR (10 45.010.049.51)</v>
          </cell>
          <cell r="B18" t="str">
            <v>BMO Life Assurance Company (F035)</v>
          </cell>
          <cell r="C18" t="str">
            <v>PREMIUMS DIRECT SUBTOTAL - DIRECT TOTAL PAR (10 45.010.049.51)</v>
          </cell>
          <cell r="D18">
            <v>17236</v>
          </cell>
        </row>
        <row r="19">
          <cell r="A19" t="str">
            <v>BMO Life Assurance Company (F035)PREMIUMS REINSURANCE ASSUMED SUBTOTAL - ASSUMED NON-PARTICIPATING ANNUITY GROUP (10 45.010.149.12)</v>
          </cell>
          <cell r="B19" t="str">
            <v>BMO Life Assurance Company (F035)</v>
          </cell>
          <cell r="C19" t="str">
            <v>PREMIUMS REINSURANCE ASSUMED SUBTOTAL - ASSUMED NON-PARTICIPATING ANNUITY GROUP (10 45.010.149.12)</v>
          </cell>
          <cell r="D19">
            <v>9055</v>
          </cell>
        </row>
        <row r="20">
          <cell r="A20" t="str">
            <v>BMO Life Assurance Company (F035)PREMIUMS REINSURANCE ASSUMED SUBTOTAL - ASSUMED NON-PARTICIPATING TOTAL NON-PAR (10 45.010.149.41)</v>
          </cell>
          <cell r="B20" t="str">
            <v>BMO Life Assurance Company (F035)</v>
          </cell>
          <cell r="C20" t="str">
            <v>PREMIUMS REINSURANCE ASSUMED SUBTOTAL - ASSUMED NON-PARTICIPATING TOTAL NON-PAR (10 45.010.149.41)</v>
          </cell>
          <cell r="D20">
            <v>17520</v>
          </cell>
        </row>
        <row r="21">
          <cell r="A21" t="str">
            <v>BMO Life Assurance Company (F035)PREMIUMS REINSURANCE CEDED SUBTOTAL - CEDED NON-PARTICIPATING ANNUITY INDIVIDUAL (10 45.010.249.11)</v>
          </cell>
          <cell r="B21" t="str">
            <v>BMO Life Assurance Company (F035)</v>
          </cell>
          <cell r="C21" t="str">
            <v>PREMIUMS REINSURANCE CEDED SUBTOTAL - CEDED NON-PARTICIPATING ANNUITY INDIVIDUAL (10 45.010.249.11)</v>
          </cell>
          <cell r="D21">
            <v>289</v>
          </cell>
        </row>
        <row r="22">
          <cell r="A22" t="str">
            <v>BMO Life Assurance Company (F035)PREMIUMS REINSURANCE CEDED SUBTOTAL - CEDED NON-PARTICIPATING TOTAL NON-PAR (10 45.010.249.41)</v>
          </cell>
          <cell r="B22" t="str">
            <v>BMO Life Assurance Company (F035)</v>
          </cell>
          <cell r="C22" t="str">
            <v>PREMIUMS REINSURANCE CEDED SUBTOTAL - CEDED NON-PARTICIPATING TOTAL NON-PAR (10 45.010.249.41)</v>
          </cell>
          <cell r="D22">
            <v>119866</v>
          </cell>
        </row>
        <row r="23">
          <cell r="A23" t="str">
            <v>BMO Life Assurance Company (F035)PREMIUMS REINSURANCE CEDED SUBTOTAL - CEDED TOTAL PAR (10 45.010.249.51)</v>
          </cell>
          <cell r="B23" t="str">
            <v>BMO Life Assurance Company (F035)</v>
          </cell>
          <cell r="C23" t="str">
            <v>PREMIUMS REINSURANCE CEDED SUBTOTAL - CEDED TOTAL PAR (10 45.010.249.51)</v>
          </cell>
          <cell r="D23">
            <v>801</v>
          </cell>
        </row>
        <row r="24">
          <cell r="A24" t="str">
            <v>BMO Life Insurance Company (F065)PREMIUMS DIRECT SUBTOTAL - DIRECT NON-PARTICIPATING ANNUITY INDIVIDUAL (10 45.010.049.11)</v>
          </cell>
          <cell r="B24" t="str">
            <v>BMO Life Insurance Company (F065)</v>
          </cell>
          <cell r="C24" t="str">
            <v>PREMIUMS DIRECT SUBTOTAL - DIRECT NON-PARTICIPATING ANNUITY INDIVIDUAL (10 45.010.049.11)</v>
          </cell>
          <cell r="D24">
            <v>321243</v>
          </cell>
        </row>
        <row r="25">
          <cell r="A25" t="str">
            <v>BMO Life Insurance Company (F065)PREMIUMS DIRECT SUBTOTAL - DIRECT NON-PARTICIPATING ANNUITY GROUP (10 45.010.049.12)</v>
          </cell>
          <cell r="B25" t="str">
            <v>BMO Life Insurance Company (F065)</v>
          </cell>
          <cell r="C25" t="str">
            <v>PREMIUMS DIRECT SUBTOTAL - DIRECT NON-PARTICIPATING ANNUITY GROUP (10 45.010.049.12)</v>
          </cell>
          <cell r="D25">
            <v>143687</v>
          </cell>
        </row>
        <row r="26">
          <cell r="A26" t="str">
            <v>BMO Life Insurance Company (F065)PREMIUMS DIRECT SUBTOTAL - DIRECT NON-PARTICIPATING TOTAL NON-PAR (10 45.010.049.41)</v>
          </cell>
          <cell r="B26" t="str">
            <v>BMO Life Insurance Company (F065)</v>
          </cell>
          <cell r="C26" t="str">
            <v>PREMIUMS DIRECT SUBTOTAL - DIRECT NON-PARTICIPATING TOTAL NON-PAR (10 45.010.049.41)</v>
          </cell>
          <cell r="D26">
            <v>899886</v>
          </cell>
        </row>
        <row r="27">
          <cell r="A27" t="str">
            <v>BMO Life Insurance Company (F065)PREMIUMS DIRECT SUBTOTAL - DIRECT TOTAL PAR (10 45.010.049.51)</v>
          </cell>
          <cell r="B27" t="str">
            <v>BMO Life Insurance Company (F065)</v>
          </cell>
          <cell r="C27" t="str">
            <v>PREMIUMS DIRECT SUBTOTAL - DIRECT TOTAL PAR (10 45.010.049.51)</v>
          </cell>
          <cell r="D27">
            <v>17236</v>
          </cell>
        </row>
        <row r="28">
          <cell r="A28" t="str">
            <v>BMO Life Insurance Company (F065)PREMIUMS REINSURANCE ASSUMED SUBTOTAL - ASSUMED NON-PARTICIPATING ANNUITY GROUP (10 45.010.149.12)</v>
          </cell>
          <cell r="B28" t="str">
            <v>BMO Life Insurance Company (F065)</v>
          </cell>
          <cell r="C28" t="str">
            <v>PREMIUMS REINSURANCE ASSUMED SUBTOTAL - ASSUMED NON-PARTICIPATING ANNUITY GROUP (10 45.010.149.12)</v>
          </cell>
          <cell r="D28">
            <v>9055</v>
          </cell>
        </row>
        <row r="29">
          <cell r="A29" t="str">
            <v>BMO Life Insurance Company (F065)PREMIUMS REINSURANCE ASSUMED SUBTOTAL - ASSUMED NON-PARTICIPATING TOTAL NON-PAR (10 45.010.149.41)</v>
          </cell>
          <cell r="B29" t="str">
            <v>BMO Life Insurance Company (F065)</v>
          </cell>
          <cell r="C29" t="str">
            <v>PREMIUMS REINSURANCE ASSUMED SUBTOTAL - ASSUMED NON-PARTICIPATING TOTAL NON-PAR (10 45.010.149.41)</v>
          </cell>
          <cell r="D29">
            <v>17520</v>
          </cell>
        </row>
        <row r="30">
          <cell r="A30" t="str">
            <v>BMO Life Insurance Company (F065)PREMIUMS REINSURANCE CEDED SUBTOTAL - CEDED NON-PARTICIPATING ANNUITY INDIVIDUAL (10 45.010.249.11)</v>
          </cell>
          <cell r="B30" t="str">
            <v>BMO Life Insurance Company (F065)</v>
          </cell>
          <cell r="C30" t="str">
            <v>PREMIUMS REINSURANCE CEDED SUBTOTAL - CEDED NON-PARTICIPATING ANNUITY INDIVIDUAL (10 45.010.249.11)</v>
          </cell>
          <cell r="D30">
            <v>289</v>
          </cell>
        </row>
        <row r="31">
          <cell r="A31" t="str">
            <v>BMO Life Insurance Company (F065)PREMIUMS REINSURANCE CEDED SUBTOTAL - CEDED NON-PARTICIPATING TOTAL NON-PAR (10 45.010.249.41)</v>
          </cell>
          <cell r="B31" t="str">
            <v>BMO Life Insurance Company (F065)</v>
          </cell>
          <cell r="C31" t="str">
            <v>PREMIUMS REINSURANCE CEDED SUBTOTAL - CEDED NON-PARTICIPATING TOTAL NON-PAR (10 45.010.249.41)</v>
          </cell>
          <cell r="D31">
            <v>119866</v>
          </cell>
        </row>
        <row r="32">
          <cell r="A32" t="str">
            <v>BMO Life Insurance Company (F065)PREMIUMS REINSURANCE CEDED SUBTOTAL - CEDED TOTAL PAR (10 45.010.249.51)</v>
          </cell>
          <cell r="B32" t="str">
            <v>BMO Life Insurance Company (F065)</v>
          </cell>
          <cell r="C32" t="str">
            <v>PREMIUMS REINSURANCE CEDED SUBTOTAL - CEDED TOTAL PAR (10 45.010.249.51)</v>
          </cell>
          <cell r="D32">
            <v>801</v>
          </cell>
        </row>
        <row r="33">
          <cell r="A33" t="str">
            <v>Canada Life Assurance Company (The) (F080)PREMIUMS DIRECT SUBTOTAL - DIRECT NON-PARTICIPATING ANNUITY INDIVIDUAL (10 45.010.049.11)</v>
          </cell>
          <cell r="B33" t="str">
            <v>Canada Life Assurance Company (The) (F080)</v>
          </cell>
          <cell r="C33" t="str">
            <v>PREMIUMS DIRECT SUBTOTAL - DIRECT NON-PARTICIPATING ANNUITY INDIVIDUAL (10 45.010.049.11)</v>
          </cell>
          <cell r="D33">
            <v>237745</v>
          </cell>
        </row>
        <row r="34">
          <cell r="A34" t="str">
            <v>Canada Life Assurance Company (The) (F080)PREMIUMS DIRECT SUBTOTAL - DIRECT NON-PARTICIPATING ANNUITY GROUP (10 45.010.049.12)</v>
          </cell>
          <cell r="B34" t="str">
            <v>Canada Life Assurance Company (The) (F080)</v>
          </cell>
          <cell r="C34" t="str">
            <v>PREMIUMS DIRECT SUBTOTAL - DIRECT NON-PARTICIPATING ANNUITY GROUP (10 45.010.049.12)</v>
          </cell>
          <cell r="D34">
            <v>204010</v>
          </cell>
        </row>
        <row r="35">
          <cell r="A35" t="str">
            <v>Canada Life Assurance Company (The) (F080)PREMIUMS DIRECT SUBTOTAL - DIRECT NON-PARTICIPATING TOTAL NON-PAR (10 45.010.049.41)</v>
          </cell>
          <cell r="B35" t="str">
            <v>Canada Life Assurance Company (The) (F080)</v>
          </cell>
          <cell r="C35" t="str">
            <v>PREMIUMS DIRECT SUBTOTAL - DIRECT NON-PARTICIPATING TOTAL NON-PAR (10 45.010.049.41)</v>
          </cell>
          <cell r="D35">
            <v>3129791</v>
          </cell>
        </row>
        <row r="36">
          <cell r="A36" t="str">
            <v>Canada Life Assurance Company (The) (F080)PREMIUMS DIRECT SUBTOTAL - DIRECT TOTAL PAR (10 45.010.049.51)</v>
          </cell>
          <cell r="B36" t="str">
            <v>Canada Life Assurance Company (The) (F080)</v>
          </cell>
          <cell r="C36" t="str">
            <v>PREMIUMS DIRECT SUBTOTAL - DIRECT TOTAL PAR (10 45.010.049.51)</v>
          </cell>
          <cell r="D36">
            <v>522933</v>
          </cell>
        </row>
        <row r="37">
          <cell r="A37" t="str">
            <v>Canada Life Assurance Company (The) (F080)PREMIUMS REINSURANCE ASSUMED SUBTOTAL - ASSUMED NON-PARTICIPATING ANNUITY INDIVIDUAL (10 45.010.149.11)</v>
          </cell>
          <cell r="B37" t="str">
            <v>Canada Life Assurance Company (The) (F080)</v>
          </cell>
          <cell r="C37" t="str">
            <v>PREMIUMS REINSURANCE ASSUMED SUBTOTAL - ASSUMED NON-PARTICIPATING ANNUITY INDIVIDUAL (10 45.010.149.11)</v>
          </cell>
          <cell r="D37">
            <v>25326</v>
          </cell>
        </row>
        <row r="38">
          <cell r="A38" t="str">
            <v>Canada Life Assurance Company (The) (F080)PREMIUMS REINSURANCE ASSUMED SUBTOTAL - ASSUMED NON-PARTICIPATING ANNUITY GROUP (10 45.010.149.12)</v>
          </cell>
          <cell r="B38" t="str">
            <v>Canada Life Assurance Company (The) (F080)</v>
          </cell>
          <cell r="C38" t="str">
            <v>PREMIUMS REINSURANCE ASSUMED SUBTOTAL - ASSUMED NON-PARTICIPATING ANNUITY GROUP (10 45.010.149.12)</v>
          </cell>
          <cell r="D38">
            <v>19370</v>
          </cell>
        </row>
        <row r="39">
          <cell r="A39" t="str">
            <v>Canada Life Assurance Company (The) (F080)PREMIUMS REINSURANCE ASSUMED SUBTOTAL - ASSUMED NON-PARTICIPATING TOTAL NON-PAR (10 45.010.149.41)</v>
          </cell>
          <cell r="B39" t="str">
            <v>Canada Life Assurance Company (The) (F080)</v>
          </cell>
          <cell r="C39" t="str">
            <v>PREMIUMS REINSURANCE ASSUMED SUBTOTAL - ASSUMED NON-PARTICIPATING TOTAL NON-PAR (10 45.010.149.41)</v>
          </cell>
          <cell r="D39">
            <v>601611</v>
          </cell>
        </row>
        <row r="40">
          <cell r="A40" t="str">
            <v>Canada Life Assurance Company (The) (F080)PREMIUMS REINSURANCE CEDED SUBTOTAL - CEDED NON-PARTICIPATING ANNUITY INDIVIDUAL (10 45.010.249.11)</v>
          </cell>
          <cell r="B40" t="str">
            <v>Canada Life Assurance Company (The) (F080)</v>
          </cell>
          <cell r="C40" t="str">
            <v>PREMIUMS REINSURANCE CEDED SUBTOTAL - CEDED NON-PARTICIPATING ANNUITY INDIVIDUAL (10 45.010.249.11)</v>
          </cell>
          <cell r="D40">
            <v>16603</v>
          </cell>
        </row>
        <row r="41">
          <cell r="A41" t="str">
            <v>Canada Life Assurance Company (The) (F080)PREMIUMS REINSURANCE CEDED SUBTOTAL - CEDED NON-PARTICIPATING ANNUITY GROUP (10 45.010.249.12)</v>
          </cell>
          <cell r="B41" t="str">
            <v>Canada Life Assurance Company (The) (F080)</v>
          </cell>
          <cell r="C41" t="str">
            <v>PREMIUMS REINSURANCE CEDED SUBTOTAL - CEDED NON-PARTICIPATING ANNUITY GROUP (10 45.010.249.12)</v>
          </cell>
          <cell r="D41">
            <v>1003</v>
          </cell>
        </row>
        <row r="42">
          <cell r="A42" t="str">
            <v>Canada Life Assurance Company (The) (F080)PREMIUMS REINSURANCE CEDED SUBTOTAL - CEDED NON-PARTICIPATING TOTAL NON-PAR (10 45.010.249.41)</v>
          </cell>
          <cell r="B42" t="str">
            <v>Canada Life Assurance Company (The) (F080)</v>
          </cell>
          <cell r="C42" t="str">
            <v>PREMIUMS REINSURANCE CEDED SUBTOTAL - CEDED NON-PARTICIPATING TOTAL NON-PAR (10 45.010.249.41)</v>
          </cell>
          <cell r="D42">
            <v>2056119</v>
          </cell>
        </row>
        <row r="43">
          <cell r="A43" t="str">
            <v>Canada Life Assurance Company (The) (F080)PREMIUMS REINSURANCE CEDED SUBTOTAL - CEDED TOTAL PAR (10 45.010.249.51)</v>
          </cell>
          <cell r="B43" t="str">
            <v>Canada Life Assurance Company (The) (F080)</v>
          </cell>
          <cell r="C43" t="str">
            <v>PREMIUMS REINSURANCE CEDED SUBTOTAL - CEDED TOTAL PAR (10 45.010.249.51)</v>
          </cell>
          <cell r="D43">
            <v>34843</v>
          </cell>
        </row>
        <row r="44">
          <cell r="A44" t="str">
            <v>Canada Life Assurance Company (The) (F080)PREMIUMS DIRECT SUBTOTAL - DIRECT U.S.A. NON-PARTICIPATING ANNUITY INDIVIDUAL (10 45.020.049.11)</v>
          </cell>
          <cell r="B44" t="str">
            <v>Canada Life Assurance Company (The) (F080)</v>
          </cell>
          <cell r="C44" t="str">
            <v>PREMIUMS DIRECT SUBTOTAL - DIRECT U.S.A. NON-PARTICIPATING ANNUITY INDIVIDUAL (10 45.020.049.11)</v>
          </cell>
          <cell r="D44">
            <v>867</v>
          </cell>
        </row>
        <row r="45">
          <cell r="A45" t="str">
            <v>Canada Life Assurance Company (The) (F080)PREMIUMS DIRECT SUBTOTAL - DIRECT U.S.A. NON-PARTICIPATING ANNUITY GROUP (10 45.020.049.12)</v>
          </cell>
          <cell r="B45" t="str">
            <v>Canada Life Assurance Company (The) (F080)</v>
          </cell>
          <cell r="C45" t="str">
            <v>PREMIUMS DIRECT SUBTOTAL - DIRECT U.S.A. NON-PARTICIPATING ANNUITY GROUP (10 45.020.049.12)</v>
          </cell>
          <cell r="D45">
            <v>1313</v>
          </cell>
        </row>
        <row r="46">
          <cell r="A46" t="str">
            <v>Canada Life Assurance Company (The) (F080)PREMIUMS DIRECT SUBTOTAL - DIRECT U.S.A. NON-PARTICIPATING TOTAL NON-PAR (10 45.020.049.41)</v>
          </cell>
          <cell r="B46" t="str">
            <v>Canada Life Assurance Company (The) (F080)</v>
          </cell>
          <cell r="C46" t="str">
            <v>PREMIUMS DIRECT SUBTOTAL - DIRECT U.S.A. NON-PARTICIPATING TOTAL NON-PAR (10 45.020.049.41)</v>
          </cell>
          <cell r="D46">
            <v>59904</v>
          </cell>
        </row>
        <row r="47">
          <cell r="A47" t="str">
            <v>Canada Life Assurance Company (The) (F080)PREMIUMS DIRECT SUBTOTAL - DIRECT U.S.A. TOTAL PAR (10 45.020.049.51)</v>
          </cell>
          <cell r="B47" t="str">
            <v>Canada Life Assurance Company (The) (F080)</v>
          </cell>
          <cell r="C47" t="str">
            <v>PREMIUMS DIRECT SUBTOTAL - DIRECT U.S.A. TOTAL PAR (10 45.020.049.51)</v>
          </cell>
          <cell r="D47">
            <v>79105</v>
          </cell>
        </row>
        <row r="48">
          <cell r="A48" t="str">
            <v>Canada Life Assurance Company (The) (F080)PREMIUMS DIRECT SUBTOTAL - DIRECT TOTAL U.S.A. (10 45.020.049.76)</v>
          </cell>
          <cell r="B48" t="str">
            <v>Canada Life Assurance Company (The) (F080)</v>
          </cell>
          <cell r="C48" t="str">
            <v>PREMIUMS DIRECT SUBTOTAL - DIRECT TOTAL U.S.A. (10 45.020.049.76)</v>
          </cell>
          <cell r="D48">
            <v>139009</v>
          </cell>
        </row>
        <row r="49">
          <cell r="A49" t="str">
            <v>Canada Life Assurance Company (The) (F080)PREMIUMS DIRECT SUBTOTAL - DIRECT TOTAL EUROPE (10 45.020.049.84)</v>
          </cell>
          <cell r="B49" t="str">
            <v>Canada Life Assurance Company (The) (F080)</v>
          </cell>
          <cell r="C49" t="str">
            <v>PREMIUMS DIRECT SUBTOTAL - DIRECT TOTAL EUROPE (10 45.020.049.84)</v>
          </cell>
          <cell r="D49">
            <v>1611541</v>
          </cell>
        </row>
        <row r="50">
          <cell r="A50" t="str">
            <v>Canada Life Assurance Company (The) (F080)PREMIUMS REINSURANCE ASSUMED SUBTOTAL - ASSUMED U.S.A. NON-PARTICIPATING TOTAL NON-PAR (10 45.020.149.41)</v>
          </cell>
          <cell r="B50" t="str">
            <v>Canada Life Assurance Company (The) (F080)</v>
          </cell>
          <cell r="C50" t="str">
            <v>PREMIUMS REINSURANCE ASSUMED SUBTOTAL - ASSUMED U.S.A. NON-PARTICIPATING TOTAL NON-PAR (10 45.020.149.41)</v>
          </cell>
          <cell r="D50">
            <v>5429</v>
          </cell>
        </row>
        <row r="51">
          <cell r="A51" t="str">
            <v>Canada Life Assurance Company (The) (F080)PREMIUMS REINSURANCE ASSUMED SUBTOTAL - ASSUMED U.S.A. TOTAL PAR (10 45.020.149.51)</v>
          </cell>
          <cell r="B51" t="str">
            <v>Canada Life Assurance Company (The) (F080)</v>
          </cell>
          <cell r="C51" t="str">
            <v>PREMIUMS REINSURANCE ASSUMED SUBTOTAL - ASSUMED U.S.A. TOTAL PAR (10 45.020.149.51)</v>
          </cell>
          <cell r="D51">
            <v>3653</v>
          </cell>
        </row>
        <row r="52">
          <cell r="A52" t="str">
            <v>Canada Life Assurance Company (The) (F080)PREMIUMS REINSURANCE ASSUMED SUBTOTAL - ASSUMED TOTAL U.S.A. (10 45.020.149.76)</v>
          </cell>
          <cell r="B52" t="str">
            <v>Canada Life Assurance Company (The) (F080)</v>
          </cell>
          <cell r="C52" t="str">
            <v>PREMIUMS REINSURANCE ASSUMED SUBTOTAL - ASSUMED TOTAL U.S.A. (10 45.020.149.76)</v>
          </cell>
          <cell r="D52">
            <v>9082</v>
          </cell>
        </row>
        <row r="53">
          <cell r="A53" t="str">
            <v>Canada Life Assurance Company (The) (F080)PREMIUMS REINSURANCE ASSUMED SUBTOTAL - ASSUMED TOTAL EUROPE (10 45.020.149.84)</v>
          </cell>
          <cell r="B53" t="str">
            <v>Canada Life Assurance Company (The) (F080)</v>
          </cell>
          <cell r="C53" t="str">
            <v>PREMIUMS REINSURANCE ASSUMED SUBTOTAL - ASSUMED TOTAL EUROPE (10 45.020.149.84)</v>
          </cell>
          <cell r="D53">
            <v>3200427</v>
          </cell>
        </row>
        <row r="54">
          <cell r="A54" t="str">
            <v>Canada Life Assurance Company (The) (F080)PREMIUMS REINSURANCE CEDED SUBTOTAL - CEDED U.S.A. NON-PARTICIPATING ANNUITY INDIVIDUAL (10 45.020.249.11)</v>
          </cell>
          <cell r="B54" t="str">
            <v>Canada Life Assurance Company (The) (F080)</v>
          </cell>
          <cell r="C54" t="str">
            <v>PREMIUMS REINSURANCE CEDED SUBTOTAL - CEDED U.S.A. NON-PARTICIPATING ANNUITY INDIVIDUAL (10 45.020.249.11)</v>
          </cell>
          <cell r="D54">
            <v>850</v>
          </cell>
        </row>
        <row r="55">
          <cell r="A55" t="str">
            <v>Canada Life Assurance Company (The) (F080)PREMIUMS REINSURANCE CEDED SUBTOTAL - CEDED U.S.A. NON-PARTICIPATING ANNUITY GROUP (10 45.020.249.12)</v>
          </cell>
          <cell r="B55" t="str">
            <v>Canada Life Assurance Company (The) (F080)</v>
          </cell>
          <cell r="C55" t="str">
            <v>PREMIUMS REINSURANCE CEDED SUBTOTAL - CEDED U.S.A. NON-PARTICIPATING ANNUITY GROUP (10 45.020.249.12)</v>
          </cell>
          <cell r="D55">
            <v>1313</v>
          </cell>
        </row>
        <row r="56">
          <cell r="A56" t="str">
            <v>Canada Life Assurance Company (The) (F080)PREMIUMS REINSURANCE CEDED SUBTOTAL - CEDED U.S.A. NON-PARTICIPATING TOTAL NON-PAR (10 45.020.249.41)</v>
          </cell>
          <cell r="B56" t="str">
            <v>Canada Life Assurance Company (The) (F080)</v>
          </cell>
          <cell r="C56" t="str">
            <v>PREMIUMS REINSURANCE CEDED SUBTOTAL - CEDED U.S.A. NON-PARTICIPATING TOTAL NON-PAR (10 45.020.249.41)</v>
          </cell>
          <cell r="D56">
            <v>13820</v>
          </cell>
        </row>
        <row r="57">
          <cell r="A57" t="str">
            <v>Canada Life Assurance Company (The) (F080)PREMIUMS REINSURANCE CEDED SUBTOTAL - CEDED U.S.A. TOTAL PAR (10 45.020.249.51)</v>
          </cell>
          <cell r="B57" t="str">
            <v>Canada Life Assurance Company (The) (F080)</v>
          </cell>
          <cell r="C57" t="str">
            <v>PREMIUMS REINSURANCE CEDED SUBTOTAL - CEDED U.S.A. TOTAL PAR (10 45.020.249.51)</v>
          </cell>
          <cell r="D57">
            <v>7862</v>
          </cell>
        </row>
        <row r="58">
          <cell r="A58" t="str">
            <v>Canada Life Assurance Company (The) (F080)PREMIUMS REINSURANCE CEDED SUBTOTAL - CEDED TOTAL U.S.A. (10 45.020.249.76)</v>
          </cell>
          <cell r="B58" t="str">
            <v>Canada Life Assurance Company (The) (F080)</v>
          </cell>
          <cell r="C58" t="str">
            <v>PREMIUMS REINSURANCE CEDED SUBTOTAL - CEDED TOTAL U.S.A. (10 45.020.249.76)</v>
          </cell>
          <cell r="D58">
            <v>21682</v>
          </cell>
        </row>
        <row r="59">
          <cell r="A59" t="str">
            <v>Canada Life Assurance Company (The) (F080)PREMIUMS REINSURANCE CEDED SUBTOTAL - CEDED TOTAL EUROPE (10 45.020.249.84)</v>
          </cell>
          <cell r="B59" t="str">
            <v>Canada Life Assurance Company (The) (F080)</v>
          </cell>
          <cell r="C59" t="str">
            <v>PREMIUMS REINSURANCE CEDED SUBTOTAL - CEDED TOTAL EUROPE (10 45.020.249.84)</v>
          </cell>
          <cell r="D59">
            <v>3166006</v>
          </cell>
        </row>
        <row r="60">
          <cell r="A60" t="str">
            <v>Canada Life Financial Corporation (LH20)PREMIUMS DIRECT SUBTOTAL - DIRECT NON-PARTICIPATING ANNUITY INDIVIDUAL (10 45.010.049.11)</v>
          </cell>
          <cell r="B60" t="str">
            <v>Canada Life Financial Corporation (LH20)</v>
          </cell>
          <cell r="C60" t="str">
            <v>PREMIUMS DIRECT SUBTOTAL - DIRECT NON-PARTICIPATING ANNUITY INDIVIDUAL (10 45.010.049.11)</v>
          </cell>
          <cell r="D60">
            <v>237745</v>
          </cell>
        </row>
        <row r="61">
          <cell r="A61" t="str">
            <v>Canada Life Financial Corporation (LH20)PREMIUMS DIRECT SUBTOTAL - DIRECT NON-PARTICIPATING ANNUITY GROUP (10 45.010.049.12)</v>
          </cell>
          <cell r="B61" t="str">
            <v>Canada Life Financial Corporation (LH20)</v>
          </cell>
          <cell r="C61" t="str">
            <v>PREMIUMS DIRECT SUBTOTAL - DIRECT NON-PARTICIPATING ANNUITY GROUP (10 45.010.049.12)</v>
          </cell>
          <cell r="D61">
            <v>204010</v>
          </cell>
        </row>
        <row r="62">
          <cell r="A62" t="str">
            <v>Canada Life Financial Corporation (LH20)PREMIUMS DIRECT SUBTOTAL - DIRECT NON-PARTICIPATING TOTAL NON-PAR (10 45.010.049.41)</v>
          </cell>
          <cell r="B62" t="str">
            <v>Canada Life Financial Corporation (LH20)</v>
          </cell>
          <cell r="C62" t="str">
            <v>PREMIUMS DIRECT SUBTOTAL - DIRECT NON-PARTICIPATING TOTAL NON-PAR (10 45.010.049.41)</v>
          </cell>
          <cell r="D62">
            <v>3129791</v>
          </cell>
        </row>
        <row r="63">
          <cell r="A63" t="str">
            <v>Canada Life Financial Corporation (LH20)PREMIUMS DIRECT SUBTOTAL - DIRECT TOTAL PAR (10 45.010.049.51)</v>
          </cell>
          <cell r="B63" t="str">
            <v>Canada Life Financial Corporation (LH20)</v>
          </cell>
          <cell r="C63" t="str">
            <v>PREMIUMS DIRECT SUBTOTAL - DIRECT TOTAL PAR (10 45.010.049.51)</v>
          </cell>
          <cell r="D63">
            <v>522933</v>
          </cell>
        </row>
        <row r="64">
          <cell r="A64" t="str">
            <v>Canada Life Financial Corporation (LH20)PREMIUMS REINSURANCE ASSUMED SUBTOTAL - ASSUMED NON-PARTICIPATING ANNUITY INDIVIDUAL (10 45.010.149.11)</v>
          </cell>
          <cell r="B64" t="str">
            <v>Canada Life Financial Corporation (LH20)</v>
          </cell>
          <cell r="C64" t="str">
            <v>PREMIUMS REINSURANCE ASSUMED SUBTOTAL - ASSUMED NON-PARTICIPATING ANNUITY INDIVIDUAL (10 45.010.149.11)</v>
          </cell>
          <cell r="D64">
            <v>25326</v>
          </cell>
        </row>
        <row r="65">
          <cell r="A65" t="str">
            <v>Canada Life Financial Corporation (LH20)PREMIUMS REINSURANCE ASSUMED SUBTOTAL - ASSUMED NON-PARTICIPATING ANNUITY GROUP (10 45.010.149.12)</v>
          </cell>
          <cell r="B65" t="str">
            <v>Canada Life Financial Corporation (LH20)</v>
          </cell>
          <cell r="C65" t="str">
            <v>PREMIUMS REINSURANCE ASSUMED SUBTOTAL - ASSUMED NON-PARTICIPATING ANNUITY GROUP (10 45.010.149.12)</v>
          </cell>
          <cell r="D65">
            <v>19370</v>
          </cell>
        </row>
        <row r="66">
          <cell r="A66" t="str">
            <v>Canada Life Financial Corporation (LH20)PREMIUMS REINSURANCE ASSUMED SUBTOTAL - ASSUMED NON-PARTICIPATING TOTAL NON-PAR (10 45.010.149.41)</v>
          </cell>
          <cell r="B66" t="str">
            <v>Canada Life Financial Corporation (LH20)</v>
          </cell>
          <cell r="C66" t="str">
            <v>PREMIUMS REINSURANCE ASSUMED SUBTOTAL - ASSUMED NON-PARTICIPATING TOTAL NON-PAR (10 45.010.149.41)</v>
          </cell>
          <cell r="D66">
            <v>601611</v>
          </cell>
        </row>
        <row r="67">
          <cell r="A67" t="str">
            <v>Canada Life Financial Corporation (LH20)PREMIUMS REINSURANCE CEDED SUBTOTAL - CEDED NON-PARTICIPATING ANNUITY INDIVIDUAL (10 45.010.249.11)</v>
          </cell>
          <cell r="B67" t="str">
            <v>Canada Life Financial Corporation (LH20)</v>
          </cell>
          <cell r="C67" t="str">
            <v>PREMIUMS REINSURANCE CEDED SUBTOTAL - CEDED NON-PARTICIPATING ANNUITY INDIVIDUAL (10 45.010.249.11)</v>
          </cell>
          <cell r="D67">
            <v>16603</v>
          </cell>
        </row>
        <row r="68">
          <cell r="A68" t="str">
            <v>Canada Life Financial Corporation (LH20)PREMIUMS REINSURANCE CEDED SUBTOTAL - CEDED NON-PARTICIPATING ANNUITY GROUP (10 45.010.249.12)</v>
          </cell>
          <cell r="B68" t="str">
            <v>Canada Life Financial Corporation (LH20)</v>
          </cell>
          <cell r="C68" t="str">
            <v>PREMIUMS REINSURANCE CEDED SUBTOTAL - CEDED NON-PARTICIPATING ANNUITY GROUP (10 45.010.249.12)</v>
          </cell>
          <cell r="D68">
            <v>1003</v>
          </cell>
        </row>
        <row r="69">
          <cell r="A69" t="str">
            <v>Canada Life Financial Corporation (LH20)PREMIUMS REINSURANCE CEDED SUBTOTAL - CEDED NON-PARTICIPATING TOTAL NON-PAR (10 45.010.249.41)</v>
          </cell>
          <cell r="B69" t="str">
            <v>Canada Life Financial Corporation (LH20)</v>
          </cell>
          <cell r="C69" t="str">
            <v>PREMIUMS REINSURANCE CEDED SUBTOTAL - CEDED NON-PARTICIPATING TOTAL NON-PAR (10 45.010.249.41)</v>
          </cell>
          <cell r="D69">
            <v>2056119</v>
          </cell>
        </row>
        <row r="70">
          <cell r="A70" t="str">
            <v>Canada Life Financial Corporation (LH20)PREMIUMS REINSURANCE CEDED SUBTOTAL - CEDED TOTAL PAR (10 45.010.249.51)</v>
          </cell>
          <cell r="B70" t="str">
            <v>Canada Life Financial Corporation (LH20)</v>
          </cell>
          <cell r="C70" t="str">
            <v>PREMIUMS REINSURANCE CEDED SUBTOTAL - CEDED TOTAL PAR (10 45.010.249.51)</v>
          </cell>
          <cell r="D70">
            <v>34843</v>
          </cell>
        </row>
        <row r="71">
          <cell r="A71" t="str">
            <v>Canada Life Financial Corporation (LH20)PREMIUMS DIRECT SUBTOTAL - DIRECT U.S.A. NON-PARTICIPATING ANNUITY INDIVIDUAL (10 45.020.049.11)</v>
          </cell>
          <cell r="B71" t="str">
            <v>Canada Life Financial Corporation (LH20)</v>
          </cell>
          <cell r="C71" t="str">
            <v>PREMIUMS DIRECT SUBTOTAL - DIRECT U.S.A. NON-PARTICIPATING ANNUITY INDIVIDUAL (10 45.020.049.11)</v>
          </cell>
          <cell r="D71">
            <v>867</v>
          </cell>
        </row>
        <row r="72">
          <cell r="A72" t="str">
            <v>Canada Life Financial Corporation (LH20)PREMIUMS DIRECT SUBTOTAL - DIRECT U.S.A. NON-PARTICIPATING ANNUITY GROUP (10 45.020.049.12)</v>
          </cell>
          <cell r="B72" t="str">
            <v>Canada Life Financial Corporation (LH20)</v>
          </cell>
          <cell r="C72" t="str">
            <v>PREMIUMS DIRECT SUBTOTAL - DIRECT U.S.A. NON-PARTICIPATING ANNUITY GROUP (10 45.020.049.12)</v>
          </cell>
          <cell r="D72">
            <v>1313</v>
          </cell>
        </row>
        <row r="73">
          <cell r="A73" t="str">
            <v>Canada Life Financial Corporation (LH20)PREMIUMS DIRECT SUBTOTAL - DIRECT U.S.A. NON-PARTICIPATING TOTAL NON-PAR (10 45.020.049.41)</v>
          </cell>
          <cell r="B73" t="str">
            <v>Canada Life Financial Corporation (LH20)</v>
          </cell>
          <cell r="C73" t="str">
            <v>PREMIUMS DIRECT SUBTOTAL - DIRECT U.S.A. NON-PARTICIPATING TOTAL NON-PAR (10 45.020.049.41)</v>
          </cell>
          <cell r="D73">
            <v>59904</v>
          </cell>
        </row>
        <row r="74">
          <cell r="A74" t="str">
            <v>Canada Life Financial Corporation (LH20)PREMIUMS DIRECT SUBTOTAL - DIRECT U.S.A. TOTAL PAR (10 45.020.049.51)</v>
          </cell>
          <cell r="B74" t="str">
            <v>Canada Life Financial Corporation (LH20)</v>
          </cell>
          <cell r="C74" t="str">
            <v>PREMIUMS DIRECT SUBTOTAL - DIRECT U.S.A. TOTAL PAR (10 45.020.049.51)</v>
          </cell>
          <cell r="D74">
            <v>79105</v>
          </cell>
        </row>
        <row r="75">
          <cell r="A75" t="str">
            <v>Canada Life Financial Corporation (LH20)PREMIUMS DIRECT SUBTOTAL - DIRECT TOTAL U.S.A. (10 45.020.049.76)</v>
          </cell>
          <cell r="B75" t="str">
            <v>Canada Life Financial Corporation (LH20)</v>
          </cell>
          <cell r="C75" t="str">
            <v>PREMIUMS DIRECT SUBTOTAL - DIRECT TOTAL U.S.A. (10 45.020.049.76)</v>
          </cell>
          <cell r="D75">
            <v>139009</v>
          </cell>
        </row>
        <row r="76">
          <cell r="A76" t="str">
            <v>Canada Life Financial Corporation (LH20)PREMIUMS DIRECT SUBTOTAL - DIRECT TOTAL EUROPE (10 45.020.049.84)</v>
          </cell>
          <cell r="B76" t="str">
            <v>Canada Life Financial Corporation (LH20)</v>
          </cell>
          <cell r="C76" t="str">
            <v>PREMIUMS DIRECT SUBTOTAL - DIRECT TOTAL EUROPE (10 45.020.049.84)</v>
          </cell>
          <cell r="D76">
            <v>1611541</v>
          </cell>
        </row>
        <row r="77">
          <cell r="A77" t="str">
            <v>Canada Life Financial Corporation (LH20)PREMIUMS REINSURANCE ASSUMED SUBTOTAL - ASSUMED U.S.A. NON-PARTICIPATING TOTAL NON-PAR (10 45.020.149.41)</v>
          </cell>
          <cell r="B77" t="str">
            <v>Canada Life Financial Corporation (LH20)</v>
          </cell>
          <cell r="C77" t="str">
            <v>PREMIUMS REINSURANCE ASSUMED SUBTOTAL - ASSUMED U.S.A. NON-PARTICIPATING TOTAL NON-PAR (10 45.020.149.41)</v>
          </cell>
          <cell r="D77">
            <v>5429</v>
          </cell>
        </row>
        <row r="78">
          <cell r="A78" t="str">
            <v>Canada Life Financial Corporation (LH20)PREMIUMS REINSURANCE ASSUMED SUBTOTAL - ASSUMED U.S.A. TOTAL PAR (10 45.020.149.51)</v>
          </cell>
          <cell r="B78" t="str">
            <v>Canada Life Financial Corporation (LH20)</v>
          </cell>
          <cell r="C78" t="str">
            <v>PREMIUMS REINSURANCE ASSUMED SUBTOTAL - ASSUMED U.S.A. TOTAL PAR (10 45.020.149.51)</v>
          </cell>
          <cell r="D78">
            <v>3653</v>
          </cell>
        </row>
        <row r="79">
          <cell r="A79" t="str">
            <v>Canada Life Financial Corporation (LH20)PREMIUMS REINSURANCE ASSUMED SUBTOTAL - ASSUMED TOTAL U.S.A. (10 45.020.149.76)</v>
          </cell>
          <cell r="B79" t="str">
            <v>Canada Life Financial Corporation (LH20)</v>
          </cell>
          <cell r="C79" t="str">
            <v>PREMIUMS REINSURANCE ASSUMED SUBTOTAL - ASSUMED TOTAL U.S.A. (10 45.020.149.76)</v>
          </cell>
          <cell r="D79">
            <v>9082</v>
          </cell>
        </row>
        <row r="80">
          <cell r="A80" t="str">
            <v>Canada Life Financial Corporation (LH20)PREMIUMS REINSURANCE ASSUMED SUBTOTAL - ASSUMED TOTAL EUROPE (10 45.020.149.84)</v>
          </cell>
          <cell r="B80" t="str">
            <v>Canada Life Financial Corporation (LH20)</v>
          </cell>
          <cell r="C80" t="str">
            <v>PREMIUMS REINSURANCE ASSUMED SUBTOTAL - ASSUMED TOTAL EUROPE (10 45.020.149.84)</v>
          </cell>
          <cell r="D80">
            <v>3200427</v>
          </cell>
        </row>
        <row r="81">
          <cell r="A81" t="str">
            <v>Canada Life Financial Corporation (LH20)PREMIUMS REINSURANCE CEDED SUBTOTAL - CEDED U.S.A. NON-PARTICIPATING ANNUITY INDIVIDUAL (10 45.020.249.11)</v>
          </cell>
          <cell r="B81" t="str">
            <v>Canada Life Financial Corporation (LH20)</v>
          </cell>
          <cell r="C81" t="str">
            <v>PREMIUMS REINSURANCE CEDED SUBTOTAL - CEDED U.S.A. NON-PARTICIPATING ANNUITY INDIVIDUAL (10 45.020.249.11)</v>
          </cell>
          <cell r="D81">
            <v>850</v>
          </cell>
        </row>
        <row r="82">
          <cell r="A82" t="str">
            <v>Canada Life Financial Corporation (LH20)PREMIUMS REINSURANCE CEDED SUBTOTAL - CEDED U.S.A. NON-PARTICIPATING ANNUITY GROUP (10 45.020.249.12)</v>
          </cell>
          <cell r="B82" t="str">
            <v>Canada Life Financial Corporation (LH20)</v>
          </cell>
          <cell r="C82" t="str">
            <v>PREMIUMS REINSURANCE CEDED SUBTOTAL - CEDED U.S.A. NON-PARTICIPATING ANNUITY GROUP (10 45.020.249.12)</v>
          </cell>
          <cell r="D82">
            <v>1313</v>
          </cell>
        </row>
        <row r="83">
          <cell r="A83" t="str">
            <v>Canada Life Financial Corporation (LH20)PREMIUMS REINSURANCE CEDED SUBTOTAL - CEDED U.S.A. NON-PARTICIPATING TOTAL NON-PAR (10 45.020.249.41)</v>
          </cell>
          <cell r="B83" t="str">
            <v>Canada Life Financial Corporation (LH20)</v>
          </cell>
          <cell r="C83" t="str">
            <v>PREMIUMS REINSURANCE CEDED SUBTOTAL - CEDED U.S.A. NON-PARTICIPATING TOTAL NON-PAR (10 45.020.249.41)</v>
          </cell>
          <cell r="D83">
            <v>13820</v>
          </cell>
        </row>
        <row r="84">
          <cell r="A84" t="str">
            <v>Canada Life Financial Corporation (LH20)PREMIUMS REINSURANCE CEDED SUBTOTAL - CEDED U.S.A. TOTAL PAR (10 45.020.249.51)</v>
          </cell>
          <cell r="B84" t="str">
            <v>Canada Life Financial Corporation (LH20)</v>
          </cell>
          <cell r="C84" t="str">
            <v>PREMIUMS REINSURANCE CEDED SUBTOTAL - CEDED U.S.A. TOTAL PAR (10 45.020.249.51)</v>
          </cell>
          <cell r="D84">
            <v>7862</v>
          </cell>
        </row>
        <row r="85">
          <cell r="A85" t="str">
            <v>Canada Life Financial Corporation (LH20)PREMIUMS REINSURANCE CEDED SUBTOTAL - CEDED TOTAL U.S.A. (10 45.020.249.76)</v>
          </cell>
          <cell r="B85" t="str">
            <v>Canada Life Financial Corporation (LH20)</v>
          </cell>
          <cell r="C85" t="str">
            <v>PREMIUMS REINSURANCE CEDED SUBTOTAL - CEDED TOTAL U.S.A. (10 45.020.249.76)</v>
          </cell>
          <cell r="D85">
            <v>21682</v>
          </cell>
        </row>
        <row r="86">
          <cell r="A86" t="str">
            <v>Canada Life Financial Corporation (LH20)PREMIUMS REINSURANCE CEDED SUBTOTAL - CEDED TOTAL EUROPE (10 45.020.249.84)</v>
          </cell>
          <cell r="B86" t="str">
            <v>Canada Life Financial Corporation (LH20)</v>
          </cell>
          <cell r="C86" t="str">
            <v>PREMIUMS REINSURANCE CEDED SUBTOTAL - CEDED TOTAL EUROPE (10 45.020.249.84)</v>
          </cell>
          <cell r="D86">
            <v>3166006</v>
          </cell>
        </row>
        <row r="87">
          <cell r="A87" t="str">
            <v>Canada Life Insurance Company of Canada (The) (F078)PREMIUMS REINSURANCE ASSUMED SUBTOTAL - ASSUMED NON-PARTICIPATING ANNUITY INDIVIDUAL (10 45.010.149.11)</v>
          </cell>
          <cell r="B87" t="str">
            <v>Canada Life Insurance Company of Canada (The) (F078)</v>
          </cell>
          <cell r="C87" t="str">
            <v>PREMIUMS REINSURANCE ASSUMED SUBTOTAL - ASSUMED NON-PARTICIPATING ANNUITY INDIVIDUAL (10 45.010.149.11)</v>
          </cell>
          <cell r="D87">
            <v>25326</v>
          </cell>
        </row>
        <row r="88">
          <cell r="A88" t="str">
            <v>Canada Life Insurance Company of Canada (The) (F078)PREMIUMS REINSURANCE ASSUMED SUBTOTAL - ASSUMED NON-PARTICIPATING ANNUITY GROUP (10 45.010.149.12)</v>
          </cell>
          <cell r="B88" t="str">
            <v>Canada Life Insurance Company of Canada (The) (F078)</v>
          </cell>
          <cell r="C88" t="str">
            <v>PREMIUMS REINSURANCE ASSUMED SUBTOTAL - ASSUMED NON-PARTICIPATING ANNUITY GROUP (10 45.010.149.12)</v>
          </cell>
          <cell r="D88">
            <v>19370</v>
          </cell>
        </row>
        <row r="89">
          <cell r="A89" t="str">
            <v>Canada Life Insurance Company of Canada (The) (F078)PREMIUMS REINSURANCE ASSUMED SUBTOTAL - ASSUMED NON-PARTICIPATING TOTAL NON-PAR (10 45.010.149.41)</v>
          </cell>
          <cell r="B89" t="str">
            <v>Canada Life Insurance Company of Canada (The) (F078)</v>
          </cell>
          <cell r="C89" t="str">
            <v>PREMIUMS REINSURANCE ASSUMED SUBTOTAL - ASSUMED NON-PARTICIPATING TOTAL NON-PAR (10 45.010.149.41)</v>
          </cell>
          <cell r="D89">
            <v>558201</v>
          </cell>
        </row>
        <row r="90">
          <cell r="A90" t="str">
            <v>Canada Life Insurance Company of Canada (The) (F078)PREMIUMS REINSURANCE ASSUMED SUBTOTAL - ASSUMED TOTAL PAR (10 45.010.149.51)</v>
          </cell>
          <cell r="B90" t="str">
            <v>Canada Life Insurance Company of Canada (The) (F078)</v>
          </cell>
          <cell r="C90" t="str">
            <v>PREMIUMS REINSURANCE ASSUMED SUBTOTAL - ASSUMED TOTAL PAR (10 45.010.149.51)</v>
          </cell>
          <cell r="D90">
            <v>511569</v>
          </cell>
        </row>
        <row r="91">
          <cell r="A91" t="str">
            <v>Canada Life Insurance Company of Canada (The) (F078)PREMIUMS REINSURANCE CEDED SUBTOTAL - CEDED TOTAL PAR (10 45.010.249.51)</v>
          </cell>
          <cell r="B91" t="str">
            <v>Canada Life Insurance Company of Canada (The) (F078)</v>
          </cell>
          <cell r="C91" t="str">
            <v>PREMIUMS REINSURANCE CEDED SUBTOTAL - CEDED TOTAL PAR (10 45.010.249.51)</v>
          </cell>
          <cell r="D91">
            <v>23479</v>
          </cell>
        </row>
        <row r="92">
          <cell r="A92" t="str">
            <v>Canadian Premier Life Insurance Company (F121)PREMIUMS DIRECT SUBTOTAL - DIRECT NON-PARTICIPATING TOTAL NON-PAR (10 45.010.049.41)</v>
          </cell>
          <cell r="B92" t="str">
            <v>Canadian Premier Life Insurance Company (F121)</v>
          </cell>
          <cell r="C92" t="str">
            <v>PREMIUMS DIRECT SUBTOTAL - DIRECT NON-PARTICIPATING TOTAL NON-PAR (10 45.010.049.41)</v>
          </cell>
          <cell r="D92">
            <v>244882</v>
          </cell>
        </row>
        <row r="93">
          <cell r="A93" t="str">
            <v>Canadian Premier Life Insurance Company (F121)PREMIUMS REINSURANCE ASSUMED SUBTOTAL - ASSUMED NON-PARTICIPATING TOTAL NON-PAR (10 45.010.149.41)</v>
          </cell>
          <cell r="B93" t="str">
            <v>Canadian Premier Life Insurance Company (F121)</v>
          </cell>
          <cell r="C93" t="str">
            <v>PREMIUMS REINSURANCE ASSUMED SUBTOTAL - ASSUMED NON-PARTICIPATING TOTAL NON-PAR (10 45.010.149.41)</v>
          </cell>
          <cell r="D93">
            <v>8118</v>
          </cell>
        </row>
        <row r="94">
          <cell r="A94" t="str">
            <v>Canadian Premier Life Insurance Company (F121)PREMIUMS REINSURANCE CEDED SUBTOTAL - CEDED NON-PARTICIPATING TOTAL NON-PAR (10 45.010.249.41)</v>
          </cell>
          <cell r="B94" t="str">
            <v>Canadian Premier Life Insurance Company (F121)</v>
          </cell>
          <cell r="C94" t="str">
            <v>PREMIUMS REINSURANCE CEDED SUBTOTAL - CEDED NON-PARTICIPATING TOTAL NON-PAR (10 45.010.249.41)</v>
          </cell>
          <cell r="D94">
            <v>140586</v>
          </cell>
        </row>
        <row r="95">
          <cell r="A95" t="str">
            <v>CIBC Life Insurance Company Limited (F075)PREMIUMS DIRECT SUBTOTAL - DIRECT NON-PARTICIPATING TOTAL NON-PAR (10 45.010.049.41)</v>
          </cell>
          <cell r="B95" t="str">
            <v>CIBC Life Insurance Company Limited (F075)</v>
          </cell>
          <cell r="C95" t="str">
            <v>PREMIUMS DIRECT SUBTOTAL - DIRECT NON-PARTICIPATING TOTAL NON-PAR (10 45.010.049.41)</v>
          </cell>
          <cell r="D95">
            <v>45738</v>
          </cell>
        </row>
        <row r="96">
          <cell r="A96" t="str">
            <v>CIBC Life Insurance Company Limited (F075)PREMIUMS REINSURANCE ASSUMED SUBTOTAL - ASSUMED NON-PARTICIPATING TOTAL NON-PAR (10 45.010.149.41)</v>
          </cell>
          <cell r="B96" t="str">
            <v>CIBC Life Insurance Company Limited (F075)</v>
          </cell>
          <cell r="C96" t="str">
            <v>PREMIUMS REINSURANCE ASSUMED SUBTOTAL - ASSUMED NON-PARTICIPATING TOTAL NON-PAR (10 45.010.149.41)</v>
          </cell>
          <cell r="D96">
            <v>763</v>
          </cell>
        </row>
        <row r="97">
          <cell r="A97" t="str">
            <v>CIBC Life Insurance Company Limited (F075)PREMIUMS REINSURANCE CEDED SUBTOTAL - CEDED NON-PARTICIPATING TOTAL NON-PAR (10 45.010.249.41)</v>
          </cell>
          <cell r="B97" t="str">
            <v>CIBC Life Insurance Company Limited (F075)</v>
          </cell>
          <cell r="C97" t="str">
            <v>PREMIUMS REINSURANCE CEDED SUBTOTAL - CEDED NON-PARTICIPATING TOTAL NON-PAR (10 45.010.249.41)</v>
          </cell>
          <cell r="D97">
            <v>14664</v>
          </cell>
        </row>
        <row r="98">
          <cell r="A98" t="str">
            <v>CIGNA Life Insurance Company of Canada (F235)PREMIUMS DIRECT SUBTOTAL - DIRECT NON-PARTICIPATING TOTAL NON-PAR (10 45.010.049.41)</v>
          </cell>
          <cell r="B98" t="str">
            <v>CIGNA Life Insurance Company of Canada (F235)</v>
          </cell>
          <cell r="C98" t="str">
            <v>PREMIUMS DIRECT SUBTOTAL - DIRECT NON-PARTICIPATING TOTAL NON-PAR (10 45.010.049.41)</v>
          </cell>
          <cell r="D98">
            <v>34463</v>
          </cell>
        </row>
        <row r="99">
          <cell r="A99" t="str">
            <v>CIGNA Life Insurance Company of Canada (F235)PREMIUMS REINSURANCE CEDED SUBTOTAL - CEDED NON-PARTICIPATING TOTAL NON-PAR (10 45.010.249.41)</v>
          </cell>
          <cell r="B99" t="str">
            <v>CIGNA Life Insurance Company of Canada (F235)</v>
          </cell>
          <cell r="C99" t="str">
            <v>PREMIUMS REINSURANCE CEDED SUBTOTAL - CEDED NON-PARTICIPATING TOTAL NON-PAR (10 45.010.249.41)</v>
          </cell>
          <cell r="D99">
            <v>1579</v>
          </cell>
        </row>
        <row r="100">
          <cell r="A100" t="str">
            <v>Co-operators Life Insurance Company (F147)PREMIUMS DIRECT SUBTOTAL - DIRECT NON-PARTICIPATING ANNUITY INDIVIDUAL (10 45.010.049.11)</v>
          </cell>
          <cell r="B100" t="str">
            <v>Co-operators Life Insurance Company (F147)</v>
          </cell>
          <cell r="C100" t="str">
            <v>PREMIUMS DIRECT SUBTOTAL - DIRECT NON-PARTICIPATING ANNUITY INDIVIDUAL (10 45.010.049.11)</v>
          </cell>
          <cell r="D100">
            <v>16497</v>
          </cell>
        </row>
        <row r="101">
          <cell r="A101" t="str">
            <v>Co-operators Life Insurance Company (F147)PREMIUMS DIRECT SUBTOTAL - DIRECT NON-PARTICIPATING ANNUITY GROUP (10 45.010.049.12)</v>
          </cell>
          <cell r="B101" t="str">
            <v>Co-operators Life Insurance Company (F147)</v>
          </cell>
          <cell r="C101" t="str">
            <v>PREMIUMS DIRECT SUBTOTAL - DIRECT NON-PARTICIPATING ANNUITY GROUP (10 45.010.049.12)</v>
          </cell>
          <cell r="D101">
            <v>30746</v>
          </cell>
        </row>
        <row r="102">
          <cell r="A102" t="str">
            <v>Co-operators Life Insurance Company (F147)PREMIUMS DIRECT SUBTOTAL - DIRECT NON-PARTICIPATING TOTAL NON-PAR (10 45.010.049.41)</v>
          </cell>
          <cell r="B102" t="str">
            <v>Co-operators Life Insurance Company (F147)</v>
          </cell>
          <cell r="C102" t="str">
            <v>PREMIUMS DIRECT SUBTOTAL - DIRECT NON-PARTICIPATING TOTAL NON-PAR (10 45.010.049.41)</v>
          </cell>
          <cell r="D102">
            <v>725099</v>
          </cell>
        </row>
        <row r="103">
          <cell r="A103" t="str">
            <v>Co-operators Life Insurance Company (F147)PREMIUMS DIRECT SUBTOTAL - DIRECT TOTAL PAR (10 45.010.049.51)</v>
          </cell>
          <cell r="B103" t="str">
            <v>Co-operators Life Insurance Company (F147)</v>
          </cell>
          <cell r="C103" t="str">
            <v>PREMIUMS DIRECT SUBTOTAL - DIRECT TOTAL PAR (10 45.010.049.51)</v>
          </cell>
          <cell r="D103">
            <v>82586</v>
          </cell>
        </row>
        <row r="104">
          <cell r="A104" t="str">
            <v>Co-operators Life Insurance Company (F147)PREMIUMS REINSURANCE ASSUMED SUBTOTAL - ASSUMED NON-PARTICIPATING ANNUITY INDIVIDUAL (10 45.010.149.11)</v>
          </cell>
          <cell r="B104" t="str">
            <v>Co-operators Life Insurance Company (F147)</v>
          </cell>
          <cell r="C104" t="str">
            <v>PREMIUMS REINSURANCE ASSUMED SUBTOTAL - ASSUMED NON-PARTICIPATING ANNUITY INDIVIDUAL (10 45.010.149.11)</v>
          </cell>
          <cell r="D104">
            <v>7</v>
          </cell>
        </row>
        <row r="105">
          <cell r="A105" t="str">
            <v>Co-operators Life Insurance Company (F147)PREMIUMS REINSURANCE ASSUMED SUBTOTAL - ASSUMED NON-PARTICIPATING TOTAL NON-PAR (10 45.010.149.41)</v>
          </cell>
          <cell r="B105" t="str">
            <v>Co-operators Life Insurance Company (F147)</v>
          </cell>
          <cell r="C105" t="str">
            <v>PREMIUMS REINSURANCE ASSUMED SUBTOTAL - ASSUMED NON-PARTICIPATING TOTAL NON-PAR (10 45.010.149.41)</v>
          </cell>
          <cell r="D105">
            <v>7011</v>
          </cell>
        </row>
        <row r="106">
          <cell r="A106" t="str">
            <v>Co-operators Life Insurance Company (F147)PREMIUMS REINSURANCE ASSUMED SUBTOTAL - ASSUMED TOTAL PAR (10 45.010.149.51)</v>
          </cell>
          <cell r="B106" t="str">
            <v>Co-operators Life Insurance Company (F147)</v>
          </cell>
          <cell r="C106" t="str">
            <v>PREMIUMS REINSURANCE ASSUMED SUBTOTAL - ASSUMED TOTAL PAR (10 45.010.149.51)</v>
          </cell>
          <cell r="D106">
            <v>-3243</v>
          </cell>
        </row>
        <row r="107">
          <cell r="A107" t="str">
            <v>Co-operators Life Insurance Company (F147)PREMIUMS REINSURANCE CEDED SUBTOTAL - CEDED NON-PARTICIPATING TOTAL NON-PAR (10 45.010.249.41)</v>
          </cell>
          <cell r="B107" t="str">
            <v>Co-operators Life Insurance Company (F147)</v>
          </cell>
          <cell r="C107" t="str">
            <v>PREMIUMS REINSURANCE CEDED SUBTOTAL - CEDED NON-PARTICIPATING TOTAL NON-PAR (10 45.010.249.41)</v>
          </cell>
          <cell r="D107">
            <v>51870</v>
          </cell>
        </row>
        <row r="108">
          <cell r="A108" t="str">
            <v>Co-operators Life Insurance Company (F147)PREMIUMS REINSURANCE CEDED SUBTOTAL - CEDED TOTAL PAR (10 45.010.249.51)</v>
          </cell>
          <cell r="B108" t="str">
            <v>Co-operators Life Insurance Company (F147)</v>
          </cell>
          <cell r="C108" t="str">
            <v>PREMIUMS REINSURANCE CEDED SUBTOTAL - CEDED TOTAL PAR (10 45.010.249.51)</v>
          </cell>
          <cell r="D108">
            <v>10042</v>
          </cell>
        </row>
        <row r="109">
          <cell r="A109" t="str">
            <v>Crown Life Insurance Company (F150)PREMIUMS DIRECT SUBTOTAL - DIRECT U.S.A. NON-PARTICIPATING ANNUITY INDIVIDUAL (10 45.020.049.11)</v>
          </cell>
          <cell r="B109" t="str">
            <v>Crown Life Insurance Company (F150)</v>
          </cell>
          <cell r="C109" t="str">
            <v>PREMIUMS DIRECT SUBTOTAL - DIRECT U.S.A. NON-PARTICIPATING ANNUITY INDIVIDUAL (10 45.020.049.11)</v>
          </cell>
          <cell r="D109">
            <v>17</v>
          </cell>
        </row>
        <row r="110">
          <cell r="A110" t="str">
            <v>Crown Life Insurance Company (F150)PREMIUMS DIRECT SUBTOTAL - DIRECT U.S.A. NON-PARTICIPATING TOTAL NON-PAR (10 45.020.049.41)</v>
          </cell>
          <cell r="B110" t="str">
            <v>Crown Life Insurance Company (F150)</v>
          </cell>
          <cell r="C110" t="str">
            <v>PREMIUMS DIRECT SUBTOTAL - DIRECT U.S.A. NON-PARTICIPATING TOTAL NON-PAR (10 45.020.049.41)</v>
          </cell>
          <cell r="D110">
            <v>21059</v>
          </cell>
        </row>
        <row r="111">
          <cell r="A111" t="str">
            <v>Crown Life Insurance Company (F150)PREMIUMS DIRECT SUBTOTAL - DIRECT U.S.A. TOTAL PAR (10 45.020.049.51)</v>
          </cell>
          <cell r="B111" t="str">
            <v>Crown Life Insurance Company (F150)</v>
          </cell>
          <cell r="C111" t="str">
            <v>PREMIUMS DIRECT SUBTOTAL - DIRECT U.S.A. TOTAL PAR (10 45.020.049.51)</v>
          </cell>
          <cell r="D111">
            <v>26359</v>
          </cell>
        </row>
        <row r="112">
          <cell r="A112" t="str">
            <v>Crown Life Insurance Company (F150)PREMIUMS DIRECT SUBTOTAL - DIRECT TOTAL U.S.A. (10 45.020.049.76)</v>
          </cell>
          <cell r="B112" t="str">
            <v>Crown Life Insurance Company (F150)</v>
          </cell>
          <cell r="C112" t="str">
            <v>PREMIUMS DIRECT SUBTOTAL - DIRECT TOTAL U.S.A. (10 45.020.049.76)</v>
          </cell>
          <cell r="D112">
            <v>47418</v>
          </cell>
        </row>
        <row r="113">
          <cell r="A113" t="str">
            <v>Crown Life Insurance Company (F150)PREMIUMS DIRECT SUBTOTAL - DIRECT TOTAL EUROPE (10 45.020.049.84)</v>
          </cell>
          <cell r="B113" t="str">
            <v>Crown Life Insurance Company (F150)</v>
          </cell>
          <cell r="C113" t="str">
            <v>PREMIUMS DIRECT SUBTOTAL - DIRECT TOTAL EUROPE (10 45.020.049.84)</v>
          </cell>
          <cell r="D113">
            <v>20566</v>
          </cell>
        </row>
        <row r="114">
          <cell r="A114" t="str">
            <v>Crown Life Insurance Company (F150)PREMIUMS REINSURANCE ASSUMED SUBTOTAL - ASSUMED U.S.A. NON-PARTICIPATING TOTAL NON-PAR (10 45.020.149.41)</v>
          </cell>
          <cell r="B114" t="str">
            <v>Crown Life Insurance Company (F150)</v>
          </cell>
          <cell r="C114" t="str">
            <v>PREMIUMS REINSURANCE ASSUMED SUBTOTAL - ASSUMED U.S.A. NON-PARTICIPATING TOTAL NON-PAR (10 45.020.149.41)</v>
          </cell>
          <cell r="D114">
            <v>279</v>
          </cell>
        </row>
        <row r="115">
          <cell r="A115" t="str">
            <v>Crown Life Insurance Company (F150)PREMIUMS REINSURANCE ASSUMED SUBTOTAL - ASSUMED TOTAL U.S.A. (10 45.020.149.76)</v>
          </cell>
          <cell r="B115" t="str">
            <v>Crown Life Insurance Company (F150)</v>
          </cell>
          <cell r="C115" t="str">
            <v>PREMIUMS REINSURANCE ASSUMED SUBTOTAL - ASSUMED TOTAL U.S.A. (10 45.020.149.76)</v>
          </cell>
          <cell r="D115">
            <v>279</v>
          </cell>
        </row>
        <row r="116">
          <cell r="A116" t="str">
            <v>Crown Life Insurance Company (F150)PREMIUMS REINSURANCE ASSUMED SUBTOTAL - ASSUMED TOTAL EUROPE (10 45.020.149.84)</v>
          </cell>
          <cell r="B116" t="str">
            <v>Crown Life Insurance Company (F150)</v>
          </cell>
          <cell r="C116" t="str">
            <v>PREMIUMS REINSURANCE ASSUMED SUBTOTAL - ASSUMED TOTAL EUROPE (10 45.020.149.84)</v>
          </cell>
          <cell r="D116">
            <v>5561</v>
          </cell>
        </row>
        <row r="117">
          <cell r="A117" t="str">
            <v>Crown Life Insurance Company (F150)PREMIUMS REINSURANCE CEDED SUBTOTAL - CEDED U.S.A. NON-PARTICIPATING ANNUITY INDIVIDUAL (10 45.020.249.11)</v>
          </cell>
          <cell r="B117" t="str">
            <v>Crown Life Insurance Company (F150)</v>
          </cell>
          <cell r="C117" t="str">
            <v>PREMIUMS REINSURANCE CEDED SUBTOTAL - CEDED U.S.A. NON-PARTICIPATING ANNUITY INDIVIDUAL (10 45.020.249.11)</v>
          </cell>
          <cell r="D117">
            <v>13</v>
          </cell>
        </row>
        <row r="118">
          <cell r="A118" t="str">
            <v>Crown Life Insurance Company (F150)PREMIUMS REINSURANCE CEDED SUBTOTAL - CEDED U.S.A. NON-PARTICIPATING TOTAL NON-PAR (10 45.020.249.41)</v>
          </cell>
          <cell r="B118" t="str">
            <v>Crown Life Insurance Company (F150)</v>
          </cell>
          <cell r="C118" t="str">
            <v>PREMIUMS REINSURANCE CEDED SUBTOTAL - CEDED U.S.A. NON-PARTICIPATING TOTAL NON-PAR (10 45.020.249.41)</v>
          </cell>
          <cell r="D118">
            <v>18559</v>
          </cell>
        </row>
        <row r="119">
          <cell r="A119" t="str">
            <v>Crown Life Insurance Company (F150)PREMIUMS REINSURANCE CEDED SUBTOTAL - CEDED U.S.A. TOTAL PAR (10 45.020.249.51)</v>
          </cell>
          <cell r="B119" t="str">
            <v>Crown Life Insurance Company (F150)</v>
          </cell>
          <cell r="C119" t="str">
            <v>PREMIUMS REINSURANCE CEDED SUBTOTAL - CEDED U.S.A. TOTAL PAR (10 45.020.249.51)</v>
          </cell>
          <cell r="D119">
            <v>21846</v>
          </cell>
        </row>
        <row r="120">
          <cell r="A120" t="str">
            <v>Crown Life Insurance Company (F150)PREMIUMS REINSURANCE CEDED SUBTOTAL - CEDED TOTAL U.S.A. (10 45.020.249.76)</v>
          </cell>
          <cell r="B120" t="str">
            <v>Crown Life Insurance Company (F150)</v>
          </cell>
          <cell r="C120" t="str">
            <v>PREMIUMS REINSURANCE CEDED SUBTOTAL - CEDED TOTAL U.S.A. (10 45.020.249.76)</v>
          </cell>
          <cell r="D120">
            <v>40405</v>
          </cell>
        </row>
        <row r="121">
          <cell r="A121" t="str">
            <v>Crown Life Insurance Company (F150)PREMIUMS REINSURANCE CEDED SUBTOTAL - CEDED TOTAL EUROPE (10 45.020.249.84)</v>
          </cell>
          <cell r="B121" t="str">
            <v>Crown Life Insurance Company (F150)</v>
          </cell>
          <cell r="C121" t="str">
            <v>PREMIUMS REINSURANCE CEDED SUBTOTAL - CEDED TOTAL EUROPE (10 45.020.249.84)</v>
          </cell>
          <cell r="D121">
            <v>20736</v>
          </cell>
        </row>
        <row r="122">
          <cell r="A122" t="str">
            <v>CUMIS Life Insurance Company (F155)PREMIUMS DIRECT SUBTOTAL - DIRECT NON-PARTICIPATING ANNUITY INDIVIDUAL (10 45.010.049.11)</v>
          </cell>
          <cell r="B122" t="str">
            <v>CUMIS Life Insurance Company (F155)</v>
          </cell>
          <cell r="C122" t="str">
            <v>PREMIUMS DIRECT SUBTOTAL - DIRECT NON-PARTICIPATING ANNUITY INDIVIDUAL (10 45.010.049.11)</v>
          </cell>
          <cell r="D122">
            <v>361</v>
          </cell>
        </row>
        <row r="123">
          <cell r="A123" t="str">
            <v>CUMIS Life Insurance Company (F155)PREMIUMS DIRECT SUBTOTAL - DIRECT NON-PARTICIPATING ANNUITY GROUP (10 45.010.049.12)</v>
          </cell>
          <cell r="B123" t="str">
            <v>CUMIS Life Insurance Company (F155)</v>
          </cell>
          <cell r="C123" t="str">
            <v>PREMIUMS DIRECT SUBTOTAL - DIRECT NON-PARTICIPATING ANNUITY GROUP (10 45.010.049.12)</v>
          </cell>
          <cell r="D123">
            <v>361</v>
          </cell>
        </row>
        <row r="124">
          <cell r="A124" t="str">
            <v>CUMIS Life Insurance Company (F155)PREMIUMS DIRECT SUBTOTAL - DIRECT NON-PARTICIPATING TOTAL NON-PAR (10 45.010.049.41)</v>
          </cell>
          <cell r="B124" t="str">
            <v>CUMIS Life Insurance Company (F155)</v>
          </cell>
          <cell r="C124" t="str">
            <v>PREMIUMS DIRECT SUBTOTAL - DIRECT NON-PARTICIPATING TOTAL NON-PAR (10 45.010.049.41)</v>
          </cell>
          <cell r="D124">
            <v>250312</v>
          </cell>
        </row>
        <row r="125">
          <cell r="A125" t="str">
            <v>CUMIS Life Insurance Company (F155)PREMIUMS DIRECT SUBTOTAL - DIRECT TOTAL PAR (10 45.010.049.51)</v>
          </cell>
          <cell r="B125" t="str">
            <v>CUMIS Life Insurance Company (F155)</v>
          </cell>
          <cell r="C125" t="str">
            <v>PREMIUMS DIRECT SUBTOTAL - DIRECT TOTAL PAR (10 45.010.049.51)</v>
          </cell>
          <cell r="D125">
            <v>3243</v>
          </cell>
        </row>
        <row r="126">
          <cell r="A126" t="str">
            <v>CUMIS Life Insurance Company (F155)PREMIUMS REINSURANCE ASSUMED SUBTOTAL - ASSUMED NON-PARTICIPATING TOTAL NON-PAR (10 45.010.149.41)</v>
          </cell>
          <cell r="B126" t="str">
            <v>CUMIS Life Insurance Company (F155)</v>
          </cell>
          <cell r="C126" t="str">
            <v>PREMIUMS REINSURANCE ASSUMED SUBTOTAL - ASSUMED NON-PARTICIPATING TOTAL NON-PAR (10 45.010.149.41)</v>
          </cell>
          <cell r="D126">
            <v>14899</v>
          </cell>
        </row>
        <row r="127">
          <cell r="A127" t="str">
            <v>CUMIS Life Insurance Company (F155)PREMIUMS REINSURANCE CEDED SUBTOTAL - CEDED NON-PARTICIPATING ANNUITY INDIVIDUAL (10 45.010.249.11)</v>
          </cell>
          <cell r="B127" t="str">
            <v>CUMIS Life Insurance Company (F155)</v>
          </cell>
          <cell r="C127" t="str">
            <v>PREMIUMS REINSURANCE CEDED SUBTOTAL - CEDED NON-PARTICIPATING ANNUITY INDIVIDUAL (10 45.010.249.11)</v>
          </cell>
          <cell r="D127">
            <v>361</v>
          </cell>
        </row>
        <row r="128">
          <cell r="A128" t="str">
            <v>CUMIS Life Insurance Company (F155)PREMIUMS REINSURANCE CEDED SUBTOTAL - CEDED NON-PARTICIPATING ANNUITY GROUP (10 45.010.249.12)</v>
          </cell>
          <cell r="B128" t="str">
            <v>CUMIS Life Insurance Company (F155)</v>
          </cell>
          <cell r="C128" t="str">
            <v>PREMIUMS REINSURANCE CEDED SUBTOTAL - CEDED NON-PARTICIPATING ANNUITY GROUP (10 45.010.249.12)</v>
          </cell>
          <cell r="D128">
            <v>361</v>
          </cell>
        </row>
        <row r="129">
          <cell r="A129" t="str">
            <v>CUMIS Life Insurance Company (F155)PREMIUMS REINSURANCE CEDED SUBTOTAL - CEDED NON-PARTICIPATING TOTAL NON-PAR (10 45.010.249.41)</v>
          </cell>
          <cell r="B129" t="str">
            <v>CUMIS Life Insurance Company (F155)</v>
          </cell>
          <cell r="C129" t="str">
            <v>PREMIUMS REINSURANCE CEDED SUBTOTAL - CEDED NON-PARTICIPATING TOTAL NON-PAR (10 45.010.249.41)</v>
          </cell>
          <cell r="D129">
            <v>11598</v>
          </cell>
        </row>
        <row r="130">
          <cell r="A130" t="str">
            <v>CUMIS Life Insurance Company (F155)PREMIUMS REINSURANCE CEDED SUBTOTAL - CEDED TOTAL PAR (10 45.010.249.51)</v>
          </cell>
          <cell r="B130" t="str">
            <v>CUMIS Life Insurance Company (F155)</v>
          </cell>
          <cell r="C130" t="str">
            <v>PREMIUMS REINSURANCE CEDED SUBTOTAL - CEDED TOTAL PAR (10 45.010.249.51)</v>
          </cell>
          <cell r="D130">
            <v>13</v>
          </cell>
        </row>
        <row r="131">
          <cell r="A131" t="str">
            <v>Empire Life Insurance Company (The) (F173)PREMIUMS DIRECT SUBTOTAL - DIRECT NON-PARTICIPATING ANNUITY INDIVIDUAL (10 45.010.049.11)</v>
          </cell>
          <cell r="B131" t="str">
            <v>Empire Life Insurance Company (The) (F173)</v>
          </cell>
          <cell r="C131" t="str">
            <v>PREMIUMS DIRECT SUBTOTAL - DIRECT NON-PARTICIPATING ANNUITY INDIVIDUAL (10 45.010.049.11)</v>
          </cell>
          <cell r="D131">
            <v>132681</v>
          </cell>
        </row>
        <row r="132">
          <cell r="A132" t="str">
            <v>Empire Life Insurance Company (The) (F173)PREMIUMS DIRECT SUBTOTAL - DIRECT NON-PARTICIPATING ANNUITY GROUP (10 45.010.049.12)</v>
          </cell>
          <cell r="B132" t="str">
            <v>Empire Life Insurance Company (The) (F173)</v>
          </cell>
          <cell r="C132" t="str">
            <v>PREMIUMS DIRECT SUBTOTAL - DIRECT NON-PARTICIPATING ANNUITY GROUP (10 45.010.049.12)</v>
          </cell>
          <cell r="D132">
            <v>8765</v>
          </cell>
        </row>
        <row r="133">
          <cell r="A133" t="str">
            <v>Empire Life Insurance Company (The) (F173)PREMIUMS DIRECT SUBTOTAL - DIRECT NON-PARTICIPATING TOTAL NON-PAR (10 45.010.049.41)</v>
          </cell>
          <cell r="B133" t="str">
            <v>Empire Life Insurance Company (The) (F173)</v>
          </cell>
          <cell r="C133" t="str">
            <v>PREMIUMS DIRECT SUBTOTAL - DIRECT NON-PARTICIPATING TOTAL NON-PAR (10 45.010.049.41)</v>
          </cell>
          <cell r="D133">
            <v>796841</v>
          </cell>
        </row>
        <row r="134">
          <cell r="A134" t="str">
            <v>Empire Life Insurance Company (The) (F173)PREMIUMS DIRECT SUBTOTAL - DIRECT TOTAL PAR (10 45.010.049.51)</v>
          </cell>
          <cell r="B134" t="str">
            <v>Empire Life Insurance Company (The) (F173)</v>
          </cell>
          <cell r="C134" t="str">
            <v>PREMIUMS DIRECT SUBTOTAL - DIRECT TOTAL PAR (10 45.010.049.51)</v>
          </cell>
          <cell r="D134">
            <v>41537</v>
          </cell>
        </row>
        <row r="135">
          <cell r="A135" t="str">
            <v>Empire Life Insurance Company (The) (F173)PREMIUMS REINSURANCE ASSUMED SUBTOTAL - ASSUMED NON-PARTICIPATING TOTAL NON-PAR (10 45.010.149.41)</v>
          </cell>
          <cell r="B135" t="str">
            <v>Empire Life Insurance Company (The) (F173)</v>
          </cell>
          <cell r="C135" t="str">
            <v>PREMIUMS REINSURANCE ASSUMED SUBTOTAL - ASSUMED NON-PARTICIPATING TOTAL NON-PAR (10 45.010.149.41)</v>
          </cell>
          <cell r="D135">
            <v>44</v>
          </cell>
        </row>
        <row r="136">
          <cell r="A136" t="str">
            <v>Empire Life Insurance Company (The) (F173)PREMIUMS REINSURANCE CEDED SUBTOTAL - CEDED NON-PARTICIPATING TOTAL NON-PAR (10 45.010.249.41)</v>
          </cell>
          <cell r="B136" t="str">
            <v>Empire Life Insurance Company (The) (F173)</v>
          </cell>
          <cell r="C136" t="str">
            <v>PREMIUMS REINSURANCE CEDED SUBTOTAL - CEDED NON-PARTICIPATING TOTAL NON-PAR (10 45.010.249.41)</v>
          </cell>
          <cell r="D136">
            <v>79172</v>
          </cell>
        </row>
        <row r="137">
          <cell r="A137" t="str">
            <v>Empire Life Insurance Company (The) (F173)PREMIUMS REINSURANCE CEDED SUBTOTAL - CEDED TOTAL PAR (10 45.010.249.51)</v>
          </cell>
          <cell r="B137" t="str">
            <v>Empire Life Insurance Company (The) (F173)</v>
          </cell>
          <cell r="C137" t="str">
            <v>PREMIUMS REINSURANCE CEDED SUBTOTAL - CEDED TOTAL PAR (10 45.010.249.51)</v>
          </cell>
          <cell r="D137">
            <v>796</v>
          </cell>
        </row>
        <row r="138">
          <cell r="A138" t="str">
            <v>Equitable Life Insurance Company of Canada (The) (F180)PREMIUMS DIRECT SUBTOTAL - DIRECT NON-PARTICIPATING ANNUITY INDIVIDUAL (10 45.010.049.11)</v>
          </cell>
          <cell r="B138" t="str">
            <v>Equitable Life Insurance Company of Canada (The) (F180)</v>
          </cell>
          <cell r="C138" t="str">
            <v>PREMIUMS DIRECT SUBTOTAL - DIRECT NON-PARTICIPATING ANNUITY INDIVIDUAL (10 45.010.049.11)</v>
          </cell>
          <cell r="D138">
            <v>70332</v>
          </cell>
        </row>
        <row r="139">
          <cell r="A139" t="str">
            <v>Equitable Life Insurance Company of Canada (The) (F180)PREMIUMS DIRECT SUBTOTAL - DIRECT NON-PARTICIPATING ANNUITY GROUP (10 45.010.049.12)</v>
          </cell>
          <cell r="B139" t="str">
            <v>Equitable Life Insurance Company of Canada (The) (F180)</v>
          </cell>
          <cell r="C139" t="str">
            <v>PREMIUMS DIRECT SUBTOTAL - DIRECT NON-PARTICIPATING ANNUITY GROUP (10 45.010.049.12)</v>
          </cell>
          <cell r="D139">
            <v>1730</v>
          </cell>
        </row>
        <row r="140">
          <cell r="A140" t="str">
            <v>Equitable Life Insurance Company of Canada (The) (F180)PREMIUMS DIRECT SUBTOTAL - DIRECT NON-PARTICIPATING TOTAL NON-PAR (10 45.010.049.41)</v>
          </cell>
          <cell r="B140" t="str">
            <v>Equitable Life Insurance Company of Canada (The) (F180)</v>
          </cell>
          <cell r="C140" t="str">
            <v>PREMIUMS DIRECT SUBTOTAL - DIRECT NON-PARTICIPATING TOTAL NON-PAR (10 45.010.049.41)</v>
          </cell>
          <cell r="D140">
            <v>402169</v>
          </cell>
        </row>
        <row r="141">
          <cell r="A141" t="str">
            <v>Equitable Life Insurance Company of Canada (The) (F180)PREMIUMS DIRECT SUBTOTAL - DIRECT TOTAL PAR (10 45.010.049.51)</v>
          </cell>
          <cell r="B141" t="str">
            <v>Equitable Life Insurance Company of Canada (The) (F180)</v>
          </cell>
          <cell r="C141" t="str">
            <v>PREMIUMS DIRECT SUBTOTAL - DIRECT TOTAL PAR (10 45.010.049.51)</v>
          </cell>
          <cell r="D141">
            <v>130309</v>
          </cell>
        </row>
        <row r="142">
          <cell r="A142" t="str">
            <v>Equitable Life Insurance Company of Canada (The) (F180)PREMIUMS REINSURANCE CEDED SUBTOTAL - CEDED NON-PARTICIPATING TOTAL NON-PAR (10 45.010.249.41)</v>
          </cell>
          <cell r="B142" t="str">
            <v>Equitable Life Insurance Company of Canada (The) (F180)</v>
          </cell>
          <cell r="C142" t="str">
            <v>PREMIUMS REINSURANCE CEDED SUBTOTAL - CEDED NON-PARTICIPATING TOTAL NON-PAR (10 45.010.249.41)</v>
          </cell>
          <cell r="D142">
            <v>90597</v>
          </cell>
        </row>
        <row r="143">
          <cell r="A143" t="str">
            <v>Equitable Life Insurance Company of Canada (The) (F180)PREMIUMS REINSURANCE CEDED SUBTOTAL - CEDED TOTAL PAR (10 45.010.249.51)</v>
          </cell>
          <cell r="B143" t="str">
            <v>Equitable Life Insurance Company of Canada (The) (F180)</v>
          </cell>
          <cell r="C143" t="str">
            <v>PREMIUMS REINSURANCE CEDED SUBTOTAL - CEDED TOTAL PAR (10 45.010.249.51)</v>
          </cell>
          <cell r="D143">
            <v>19558</v>
          </cell>
        </row>
        <row r="144">
          <cell r="A144" t="str">
            <v>Equitable Life Insurance Company of Canada (The) (F180)PREMIUMS DIRECT SUBTOTAL - DIRECT TOTAL ASIA/OTHER (10 45.020.049.89)</v>
          </cell>
          <cell r="B144" t="str">
            <v>Equitable Life Insurance Company of Canada (The) (F180)</v>
          </cell>
          <cell r="C144" t="str">
            <v>PREMIUMS DIRECT SUBTOTAL - DIRECT TOTAL ASIA/OTHER (10 45.020.049.89)</v>
          </cell>
          <cell r="D144">
            <v>1141</v>
          </cell>
        </row>
        <row r="145">
          <cell r="A145" t="str">
            <v>Equitable Life Insurance Company of Canada (The) (F180)PREMIUMS REINSURANCE CEDED SUBTOTAL - CEDED TOTAL ASIA/OTHER (10 45.020.249.89)</v>
          </cell>
          <cell r="B145" t="str">
            <v>Equitable Life Insurance Company of Canada (The) (F180)</v>
          </cell>
          <cell r="C145" t="str">
            <v>PREMIUMS REINSURANCE CEDED SUBTOTAL - CEDED TOTAL ASIA/OTHER (10 45.020.249.89)</v>
          </cell>
          <cell r="D145">
            <v>115</v>
          </cell>
        </row>
        <row r="146">
          <cell r="A146" t="str">
            <v>FaithLife Financial (J090)PREMIUMS DIRECT SUBTOTAL - DIRECT TOTAL PAR (10 45.010.049.51)</v>
          </cell>
          <cell r="B146" t="str">
            <v>FaithLife Financial (J090)</v>
          </cell>
          <cell r="C146" t="str">
            <v>PREMIUMS DIRECT SUBTOTAL - DIRECT TOTAL PAR (10 45.010.049.51)</v>
          </cell>
          <cell r="D146">
            <v>27326</v>
          </cell>
        </row>
        <row r="147">
          <cell r="A147" t="str">
            <v>FaithLife Financial (J090)PREMIUMS REINSURANCE CEDED SUBTOTAL - CEDED TOTAL PAR (10 45.010.249.51)</v>
          </cell>
          <cell r="B147" t="str">
            <v>FaithLife Financial (J090)</v>
          </cell>
          <cell r="C147" t="str">
            <v>PREMIUMS REINSURANCE CEDED SUBTOTAL - CEDED TOTAL PAR (10 45.010.249.51)</v>
          </cell>
          <cell r="D147">
            <v>1662</v>
          </cell>
        </row>
        <row r="148">
          <cell r="A148" t="str">
            <v>Foresters Life Insurance Company (F385)PREMIUMS DIRECT SUBTOTAL - DIRECT NON-PARTICIPATING ANNUITY INDIVIDUAL (10 45.010.049.11)</v>
          </cell>
          <cell r="B148" t="str">
            <v>Foresters Life Insurance Company (F385)</v>
          </cell>
          <cell r="C148" t="str">
            <v>PREMIUMS DIRECT SUBTOTAL - DIRECT NON-PARTICIPATING ANNUITY INDIVIDUAL (10 45.010.049.11)</v>
          </cell>
          <cell r="D148">
            <v>5</v>
          </cell>
        </row>
        <row r="149">
          <cell r="A149" t="str">
            <v>Foresters Life Insurance Company (F385)PREMIUMS DIRECT SUBTOTAL - DIRECT NON-PARTICIPATING ANNUITY GROUP (10 45.010.049.12)</v>
          </cell>
          <cell r="B149" t="str">
            <v>Foresters Life Insurance Company (F385)</v>
          </cell>
          <cell r="C149" t="str">
            <v>PREMIUMS DIRECT SUBTOTAL - DIRECT NON-PARTICIPATING ANNUITY GROUP (10 45.010.049.12)</v>
          </cell>
          <cell r="D149">
            <v>55039</v>
          </cell>
        </row>
        <row r="150">
          <cell r="A150" t="str">
            <v>Foresters Life Insurance Company (F385)PREMIUMS DIRECT SUBTOTAL - DIRECT NON-PARTICIPATING TOTAL NON-PAR (10 45.010.049.41)</v>
          </cell>
          <cell r="B150" t="str">
            <v>Foresters Life Insurance Company (F385)</v>
          </cell>
          <cell r="C150" t="str">
            <v>PREMIUMS DIRECT SUBTOTAL - DIRECT NON-PARTICIPATING TOTAL NON-PAR (10 45.010.049.41)</v>
          </cell>
          <cell r="D150">
            <v>140181</v>
          </cell>
        </row>
        <row r="151">
          <cell r="A151" t="str">
            <v>Foresters Life Insurance Company (F385)PREMIUMS DIRECT SUBTOTAL - DIRECT TOTAL PAR (10 45.010.049.51)</v>
          </cell>
          <cell r="B151" t="str">
            <v>Foresters Life Insurance Company (F385)</v>
          </cell>
          <cell r="C151" t="str">
            <v>PREMIUMS DIRECT SUBTOTAL - DIRECT TOTAL PAR (10 45.010.049.51)</v>
          </cell>
          <cell r="D151">
            <v>2897</v>
          </cell>
        </row>
        <row r="152">
          <cell r="A152" t="str">
            <v>Foresters Life Insurance Company (F385)PREMIUMS REINSURANCE ASSUMED SUBTOTAL - ASSUMED TOTAL PAR (10 45.010.149.51)</v>
          </cell>
          <cell r="B152" t="str">
            <v>Foresters Life Insurance Company (F385)</v>
          </cell>
          <cell r="C152" t="str">
            <v>PREMIUMS REINSURANCE ASSUMED SUBTOTAL - ASSUMED TOTAL PAR (10 45.010.149.51)</v>
          </cell>
          <cell r="D152">
            <v>8</v>
          </cell>
        </row>
        <row r="153">
          <cell r="A153" t="str">
            <v>Foresters Life Insurance Company (F385)PREMIUMS REINSURANCE CEDED SUBTOTAL - CEDED NON-PARTICIPATING ANNUITY GROUP (10 45.010.249.12)</v>
          </cell>
          <cell r="B153" t="str">
            <v>Foresters Life Insurance Company (F385)</v>
          </cell>
          <cell r="C153" t="str">
            <v>PREMIUMS REINSURANCE CEDED SUBTOTAL - CEDED NON-PARTICIPATING ANNUITY GROUP (10 45.010.249.12)</v>
          </cell>
          <cell r="D153">
            <v>-5544</v>
          </cell>
        </row>
        <row r="154">
          <cell r="A154" t="str">
            <v>Foresters Life Insurance Company (F385)PREMIUMS REINSURANCE CEDED SUBTOTAL - CEDED NON-PARTICIPATING TOTAL NON-PAR (10 45.010.249.41)</v>
          </cell>
          <cell r="B154" t="str">
            <v>Foresters Life Insurance Company (F385)</v>
          </cell>
          <cell r="C154" t="str">
            <v>PREMIUMS REINSURANCE CEDED SUBTOTAL - CEDED NON-PARTICIPATING TOTAL NON-PAR (10 45.010.249.41)</v>
          </cell>
          <cell r="D154">
            <v>27520</v>
          </cell>
        </row>
        <row r="155">
          <cell r="A155" t="str">
            <v>Foresters Life Insurance Company (F385)PREMIUMS REINSURANCE CEDED SUBTOTAL - CEDED TOTAL PAR (10 45.010.249.51)</v>
          </cell>
          <cell r="B155" t="str">
            <v>Foresters Life Insurance Company (F385)</v>
          </cell>
          <cell r="C155" t="str">
            <v>PREMIUMS REINSURANCE CEDED SUBTOTAL - CEDED TOTAL PAR (10 45.010.249.51)</v>
          </cell>
          <cell r="D155">
            <v>499</v>
          </cell>
        </row>
        <row r="156">
          <cell r="A156" t="str">
            <v>Grand Orange Lodge of British America (The) (J070)PREMIUMS DIRECT SUBTOTAL - DIRECT NON-PARTICIPATING ANNUITY INDIVIDUAL (10 45.010.049.11)</v>
          </cell>
          <cell r="B156" t="str">
            <v>Grand Orange Lodge of British America (The) (J070)</v>
          </cell>
          <cell r="C156" t="str">
            <v>PREMIUMS DIRECT SUBTOTAL - DIRECT NON-PARTICIPATING ANNUITY INDIVIDUAL (10 45.010.049.11)</v>
          </cell>
          <cell r="D156">
            <v>42</v>
          </cell>
        </row>
        <row r="157">
          <cell r="A157" t="str">
            <v>Grand Orange Lodge of British America (The) (J070)PREMIUMS DIRECT SUBTOTAL - DIRECT NON-PARTICIPATING TOTAL NON-PAR (10 45.010.049.41)</v>
          </cell>
          <cell r="B157" t="str">
            <v>Grand Orange Lodge of British America (The) (J070)</v>
          </cell>
          <cell r="C157" t="str">
            <v>PREMIUMS DIRECT SUBTOTAL - DIRECT NON-PARTICIPATING TOTAL NON-PAR (10 45.010.049.41)</v>
          </cell>
          <cell r="D157">
            <v>2106</v>
          </cell>
        </row>
        <row r="158">
          <cell r="A158" t="str">
            <v>Grand Orange Lodge of British America (The) (J070)PREMIUMS REINSURANCE CEDED SUBTOTAL - CEDED NON-PARTICIPATING TOTAL NON-PAR (10 45.010.249.41)</v>
          </cell>
          <cell r="B158" t="str">
            <v>Grand Orange Lodge of British America (The) (J070)</v>
          </cell>
          <cell r="C158" t="str">
            <v>PREMIUMS REINSURANCE CEDED SUBTOTAL - CEDED NON-PARTICIPATING TOTAL NON-PAR (10 45.010.249.41)</v>
          </cell>
          <cell r="D158">
            <v>23</v>
          </cell>
        </row>
        <row r="159">
          <cell r="A159" t="str">
            <v>Great-West Life Assurance Company (The) (F210)PREMIUMS DIRECT SUBTOTAL - DIRECT NON-PARTICIPATING ANNUITY INDIVIDUAL (10 45.010.049.11)</v>
          </cell>
          <cell r="B159" t="str">
            <v>Great-West Life Assurance Company (The) (F210)</v>
          </cell>
          <cell r="C159" t="str">
            <v>PREMIUMS DIRECT SUBTOTAL - DIRECT NON-PARTICIPATING ANNUITY INDIVIDUAL (10 45.010.049.11)</v>
          </cell>
          <cell r="D159">
            <v>402571</v>
          </cell>
        </row>
        <row r="160">
          <cell r="A160" t="str">
            <v>Great-West Life Assurance Company (The) (F210)PREMIUMS DIRECT SUBTOTAL - DIRECT NON-PARTICIPATING ANNUITY GROUP (10 45.010.049.12)</v>
          </cell>
          <cell r="B160" t="str">
            <v>Great-West Life Assurance Company (The) (F210)</v>
          </cell>
          <cell r="C160" t="str">
            <v>PREMIUMS DIRECT SUBTOTAL - DIRECT NON-PARTICIPATING ANNUITY GROUP (10 45.010.049.12)</v>
          </cell>
          <cell r="D160">
            <v>689469</v>
          </cell>
        </row>
        <row r="161">
          <cell r="A161" t="str">
            <v>Great-West Life Assurance Company (The) (F210)PREMIUMS DIRECT SUBTOTAL - DIRECT NON-PARTICIPATING TOTAL NON-PAR (10 45.010.049.41)</v>
          </cell>
          <cell r="B161" t="str">
            <v>Great-West Life Assurance Company (The) (F210)</v>
          </cell>
          <cell r="C161" t="str">
            <v>PREMIUMS DIRECT SUBTOTAL - DIRECT NON-PARTICIPATING TOTAL NON-PAR (10 45.010.049.41)</v>
          </cell>
          <cell r="D161">
            <v>8887560</v>
          </cell>
        </row>
        <row r="162">
          <cell r="A162" t="str">
            <v>Great-West Life Assurance Company (The) (F210)PREMIUMS DIRECT SUBTOTAL - DIRECT TOTAL PAR (10 45.010.049.51)</v>
          </cell>
          <cell r="B162" t="str">
            <v>Great-West Life Assurance Company (The) (F210)</v>
          </cell>
          <cell r="C162" t="str">
            <v>PREMIUMS DIRECT SUBTOTAL - DIRECT TOTAL PAR (10 45.010.049.51)</v>
          </cell>
          <cell r="D162">
            <v>2610283</v>
          </cell>
        </row>
        <row r="163">
          <cell r="A163" t="str">
            <v>Great-West Life Assurance Company (The) (F210)PREMIUMS REINSURANCE ASSUMED SUBTOTAL - ASSUMED NON-PARTICIPATING TOTAL NON-PAR (10 45.010.149.41)</v>
          </cell>
          <cell r="B163" t="str">
            <v>Great-West Life Assurance Company (The) (F210)</v>
          </cell>
          <cell r="C163" t="str">
            <v>PREMIUMS REINSURANCE ASSUMED SUBTOTAL - ASSUMED NON-PARTICIPATING TOTAL NON-PAR (10 45.010.149.41)</v>
          </cell>
          <cell r="D163">
            <v>46584</v>
          </cell>
        </row>
        <row r="164">
          <cell r="A164" t="str">
            <v>Great-West Life Assurance Company (The) (F210)PREMIUMS REINSURANCE ASSUMED SUBTOTAL - ASSUMED TOTAL PAR (10 45.010.149.51)</v>
          </cell>
          <cell r="B164" t="str">
            <v>Great-West Life Assurance Company (The) (F210)</v>
          </cell>
          <cell r="C164" t="str">
            <v>PREMIUMS REINSURANCE ASSUMED SUBTOTAL - ASSUMED TOTAL PAR (10 45.010.149.51)</v>
          </cell>
          <cell r="D164">
            <v>396</v>
          </cell>
        </row>
        <row r="165">
          <cell r="A165" t="str">
            <v>Great-West Life Assurance Company (The) (F210)PREMIUMS REINSURANCE CEDED SUBTOTAL - CEDED NON-PARTICIPATING ANNUITY GROUP (10 45.010.249.12)</v>
          </cell>
          <cell r="B165" t="str">
            <v>Great-West Life Assurance Company (The) (F210)</v>
          </cell>
          <cell r="C165" t="str">
            <v>PREMIUMS REINSURANCE CEDED SUBTOTAL - CEDED NON-PARTICIPATING ANNUITY GROUP (10 45.010.249.12)</v>
          </cell>
          <cell r="D165">
            <v>1003</v>
          </cell>
        </row>
        <row r="166">
          <cell r="A166" t="str">
            <v>Great-West Life Assurance Company (The) (F210)PREMIUMS REINSURANCE CEDED SUBTOTAL - CEDED NON-PARTICIPATING TOTAL NON-PAR (10 45.010.249.41)</v>
          </cell>
          <cell r="B166" t="str">
            <v>Great-West Life Assurance Company (The) (F210)</v>
          </cell>
          <cell r="C166" t="str">
            <v>PREMIUMS REINSURANCE CEDED SUBTOTAL - CEDED NON-PARTICIPATING TOTAL NON-PAR (10 45.010.249.41)</v>
          </cell>
          <cell r="D166">
            <v>2194354</v>
          </cell>
        </row>
        <row r="167">
          <cell r="A167" t="str">
            <v>Great-West Life Assurance Company (The) (F210)PREMIUMS REINSURANCE CEDED SUBTOTAL - CEDED TOTAL PAR (10 45.010.249.51)</v>
          </cell>
          <cell r="B167" t="str">
            <v>Great-West Life Assurance Company (The) (F210)</v>
          </cell>
          <cell r="C167" t="str">
            <v>PREMIUMS REINSURANCE CEDED SUBTOTAL - CEDED TOTAL PAR (10 45.010.249.51)</v>
          </cell>
          <cell r="D167">
            <v>64865</v>
          </cell>
        </row>
        <row r="168">
          <cell r="A168" t="str">
            <v>Great-West Life Assurance Company (The) (F210)PREMIUMS DIRECT SUBTOTAL - DIRECT U.S.A. NON-PARTICIPATING ANNUITY INDIVIDUAL (10 45.020.049.11)</v>
          </cell>
          <cell r="B168" t="str">
            <v>Great-West Life Assurance Company (The) (F210)</v>
          </cell>
          <cell r="C168" t="str">
            <v>PREMIUMS DIRECT SUBTOTAL - DIRECT U.S.A. NON-PARTICIPATING ANNUITY INDIVIDUAL (10 45.020.049.11)</v>
          </cell>
          <cell r="D168">
            <v>867</v>
          </cell>
        </row>
        <row r="169">
          <cell r="A169" t="str">
            <v>Great-West Life Assurance Company (The) (F210)PREMIUMS DIRECT SUBTOTAL - DIRECT U.S.A. NON-PARTICIPATING ANNUITY GROUP (10 45.020.049.12)</v>
          </cell>
          <cell r="B169" t="str">
            <v>Great-West Life Assurance Company (The) (F210)</v>
          </cell>
          <cell r="C169" t="str">
            <v>PREMIUMS DIRECT SUBTOTAL - DIRECT U.S.A. NON-PARTICIPATING ANNUITY GROUP (10 45.020.049.12)</v>
          </cell>
          <cell r="D169">
            <v>1313</v>
          </cell>
        </row>
        <row r="170">
          <cell r="A170" t="str">
            <v>Great-West Life Assurance Company (The) (F210)PREMIUMS DIRECT SUBTOTAL - DIRECT U.S.A. NON-PARTICIPATING TOTAL NON-PAR (10 45.020.049.41)</v>
          </cell>
          <cell r="B170" t="str">
            <v>Great-West Life Assurance Company (The) (F210)</v>
          </cell>
          <cell r="C170" t="str">
            <v>PREMIUMS DIRECT SUBTOTAL - DIRECT U.S.A. NON-PARTICIPATING TOTAL NON-PAR (10 45.020.049.41)</v>
          </cell>
          <cell r="D170">
            <v>77345</v>
          </cell>
        </row>
        <row r="171">
          <cell r="A171" t="str">
            <v>Great-West Life Assurance Company (The) (F210)PREMIUMS DIRECT SUBTOTAL - DIRECT U.S.A. TOTAL PAR (10 45.020.049.51)</v>
          </cell>
          <cell r="B171" t="str">
            <v>Great-West Life Assurance Company (The) (F210)</v>
          </cell>
          <cell r="C171" t="str">
            <v>PREMIUMS DIRECT SUBTOTAL - DIRECT U.S.A. TOTAL PAR (10 45.020.049.51)</v>
          </cell>
          <cell r="D171">
            <v>79105</v>
          </cell>
        </row>
        <row r="172">
          <cell r="A172" t="str">
            <v>Great-West Life Assurance Company (The) (F210)PREMIUMS DIRECT SUBTOTAL - DIRECT TOTAL U.S.A. (10 45.020.049.76)</v>
          </cell>
          <cell r="B172" t="str">
            <v>Great-West Life Assurance Company (The) (F210)</v>
          </cell>
          <cell r="C172" t="str">
            <v>PREMIUMS DIRECT SUBTOTAL - DIRECT TOTAL U.S.A. (10 45.020.049.76)</v>
          </cell>
          <cell r="D172">
            <v>156450</v>
          </cell>
        </row>
        <row r="173">
          <cell r="A173" t="str">
            <v>Great-West Life Assurance Company (The) (F210)PREMIUMS DIRECT SUBTOTAL - DIRECT TOTAL EUROPE (10 45.020.049.84)</v>
          </cell>
          <cell r="B173" t="str">
            <v>Great-West Life Assurance Company (The) (F210)</v>
          </cell>
          <cell r="C173" t="str">
            <v>PREMIUMS DIRECT SUBTOTAL - DIRECT TOTAL EUROPE (10 45.020.049.84)</v>
          </cell>
          <cell r="D173">
            <v>932025</v>
          </cell>
        </row>
        <row r="174">
          <cell r="A174" t="str">
            <v>Great-West Life Assurance Company (The) (F210)PREMIUMS REINSURANCE ASSUMED SUBTOTAL - ASSUMED U.S.A. NON-PARTICIPATING TOTAL NON-PAR (10 45.020.149.41)</v>
          </cell>
          <cell r="B174" t="str">
            <v>Great-West Life Assurance Company (The) (F210)</v>
          </cell>
          <cell r="C174" t="str">
            <v>PREMIUMS REINSURANCE ASSUMED SUBTOTAL - ASSUMED U.S.A. NON-PARTICIPATING TOTAL NON-PAR (10 45.020.149.41)</v>
          </cell>
          <cell r="D174">
            <v>6258</v>
          </cell>
        </row>
        <row r="175">
          <cell r="A175" t="str">
            <v>Great-West Life Assurance Company (The) (F210)PREMIUMS REINSURANCE ASSUMED SUBTOTAL - ASSUMED U.S.A. TOTAL PAR (10 45.020.149.51)</v>
          </cell>
          <cell r="B175" t="str">
            <v>Great-West Life Assurance Company (The) (F210)</v>
          </cell>
          <cell r="C175" t="str">
            <v>PREMIUMS REINSURANCE ASSUMED SUBTOTAL - ASSUMED U.S.A. TOTAL PAR (10 45.020.149.51)</v>
          </cell>
          <cell r="D175">
            <v>3653</v>
          </cell>
        </row>
        <row r="176">
          <cell r="A176" t="str">
            <v>Great-West Life Assurance Company (The) (F210)PREMIUMS REINSURANCE ASSUMED SUBTOTAL - ASSUMED TOTAL U.S.A. (10 45.020.149.76)</v>
          </cell>
          <cell r="B176" t="str">
            <v>Great-West Life Assurance Company (The) (F210)</v>
          </cell>
          <cell r="C176" t="str">
            <v>PREMIUMS REINSURANCE ASSUMED SUBTOTAL - ASSUMED TOTAL U.S.A. (10 45.020.149.76)</v>
          </cell>
          <cell r="D176">
            <v>9911</v>
          </cell>
        </row>
        <row r="177">
          <cell r="A177" t="str">
            <v>Great-West Life Assurance Company (The) (F210)PREMIUMS REINSURANCE ASSUMED SUBTOTAL - ASSUMED TOTAL EUROPE (10 45.020.149.84)</v>
          </cell>
          <cell r="B177" t="str">
            <v>Great-West Life Assurance Company (The) (F210)</v>
          </cell>
          <cell r="C177" t="str">
            <v>PREMIUMS REINSURANCE ASSUMED SUBTOTAL - ASSUMED TOTAL EUROPE (10 45.020.149.84)</v>
          </cell>
          <cell r="D177">
            <v>4337531</v>
          </cell>
        </row>
        <row r="178">
          <cell r="A178" t="str">
            <v>Great-West Life Assurance Company (The) (F210)PREMIUMS REINSURANCE CEDED SUBTOTAL - CEDED U.S.A. NON-PARTICIPATING ANNUITY INDIVIDUAL (10 45.020.249.11)</v>
          </cell>
          <cell r="B178" t="str">
            <v>Great-West Life Assurance Company (The) (F210)</v>
          </cell>
          <cell r="C178" t="str">
            <v>PREMIUMS REINSURANCE CEDED SUBTOTAL - CEDED U.S.A. NON-PARTICIPATING ANNUITY INDIVIDUAL (10 45.020.249.11)</v>
          </cell>
          <cell r="D178">
            <v>850</v>
          </cell>
        </row>
        <row r="179">
          <cell r="A179" t="str">
            <v>Great-West Life Assurance Company (The) (F210)PREMIUMS REINSURANCE CEDED SUBTOTAL - CEDED U.S.A. NON-PARTICIPATING ANNUITY GROUP (10 45.020.249.12)</v>
          </cell>
          <cell r="B179" t="str">
            <v>Great-West Life Assurance Company (The) (F210)</v>
          </cell>
          <cell r="C179" t="str">
            <v>PREMIUMS REINSURANCE CEDED SUBTOTAL - CEDED U.S.A. NON-PARTICIPATING ANNUITY GROUP (10 45.020.249.12)</v>
          </cell>
          <cell r="D179">
            <v>1313</v>
          </cell>
        </row>
        <row r="180">
          <cell r="A180" t="str">
            <v>Great-West Life Assurance Company (The) (F210)PREMIUMS REINSURANCE CEDED SUBTOTAL - CEDED U.S.A. NON-PARTICIPATING TOTAL NON-PAR (10 45.020.249.41)</v>
          </cell>
          <cell r="B180" t="str">
            <v>Great-West Life Assurance Company (The) (F210)</v>
          </cell>
          <cell r="C180" t="str">
            <v>PREMIUMS REINSURANCE CEDED SUBTOTAL - CEDED U.S.A. NON-PARTICIPATING TOTAL NON-PAR (10 45.020.249.41)</v>
          </cell>
          <cell r="D180">
            <v>28849</v>
          </cell>
        </row>
        <row r="181">
          <cell r="A181" t="str">
            <v>Great-West Life Assurance Company (The) (F210)PREMIUMS REINSURANCE CEDED SUBTOTAL - CEDED U.S.A. TOTAL PAR (10 45.020.249.51)</v>
          </cell>
          <cell r="B181" t="str">
            <v>Great-West Life Assurance Company (The) (F210)</v>
          </cell>
          <cell r="C181" t="str">
            <v>PREMIUMS REINSURANCE CEDED SUBTOTAL - CEDED U.S.A. TOTAL PAR (10 45.020.249.51)</v>
          </cell>
          <cell r="D181">
            <v>7862</v>
          </cell>
        </row>
        <row r="182">
          <cell r="A182" t="str">
            <v>Great-West Life Assurance Company (The) (F210)PREMIUMS REINSURANCE CEDED SUBTOTAL - CEDED TOTAL U.S.A. (10 45.020.249.76)</v>
          </cell>
          <cell r="B182" t="str">
            <v>Great-West Life Assurance Company (The) (F210)</v>
          </cell>
          <cell r="C182" t="str">
            <v>PREMIUMS REINSURANCE CEDED SUBTOTAL - CEDED TOTAL U.S.A. (10 45.020.249.76)</v>
          </cell>
          <cell r="D182">
            <v>36711</v>
          </cell>
        </row>
        <row r="183">
          <cell r="A183" t="str">
            <v>Great-West Life Assurance Company (The) (F210)PREMIUMS REINSURANCE CEDED SUBTOTAL - CEDED TOTAL EUROPE (10 45.020.249.84)</v>
          </cell>
          <cell r="B183" t="str">
            <v>Great-West Life Assurance Company (The) (F210)</v>
          </cell>
          <cell r="C183" t="str">
            <v>PREMIUMS REINSURANCE CEDED SUBTOTAL - CEDED TOTAL EUROPE (10 45.020.249.84)</v>
          </cell>
          <cell r="D183">
            <v>511403</v>
          </cell>
        </row>
        <row r="184">
          <cell r="A184" t="str">
            <v>Independent Order of Foresters (The) (J080)PREMIUMS DIRECT SUBTOTAL - DIRECT NON-PARTICIPATING ANNUITY INDIVIDUAL (10 45.010.049.11)</v>
          </cell>
          <cell r="B184" t="str">
            <v>Independent Order of Foresters (The) (J080)</v>
          </cell>
          <cell r="C184" t="str">
            <v>PREMIUMS DIRECT SUBTOTAL - DIRECT NON-PARTICIPATING ANNUITY INDIVIDUAL (10 45.010.049.11)</v>
          </cell>
          <cell r="D184">
            <v>5</v>
          </cell>
        </row>
        <row r="185">
          <cell r="A185" t="str">
            <v>Independent Order of Foresters (The) (J080)PREMIUMS DIRECT SUBTOTAL - DIRECT NON-PARTICIPATING ANNUITY GROUP (10 45.010.049.12)</v>
          </cell>
          <cell r="B185" t="str">
            <v>Independent Order of Foresters (The) (J080)</v>
          </cell>
          <cell r="C185" t="str">
            <v>PREMIUMS DIRECT SUBTOTAL - DIRECT NON-PARTICIPATING ANNUITY GROUP (10 45.010.049.12)</v>
          </cell>
          <cell r="D185">
            <v>55039</v>
          </cell>
        </row>
        <row r="186">
          <cell r="A186" t="str">
            <v>Independent Order of Foresters (The) (J080)PREMIUMS DIRECT SUBTOTAL - DIRECT NON-PARTICIPATING TOTAL NON-PAR (10 45.010.049.41)</v>
          </cell>
          <cell r="B186" t="str">
            <v>Independent Order of Foresters (The) (J080)</v>
          </cell>
          <cell r="C186" t="str">
            <v>PREMIUMS DIRECT SUBTOTAL - DIRECT NON-PARTICIPATING TOTAL NON-PAR (10 45.010.049.41)</v>
          </cell>
          <cell r="D186">
            <v>140181</v>
          </cell>
        </row>
        <row r="187">
          <cell r="A187" t="str">
            <v>Independent Order of Foresters (The) (J080)PREMIUMS DIRECT SUBTOTAL - DIRECT TOTAL PAR (10 45.010.049.51)</v>
          </cell>
          <cell r="B187" t="str">
            <v>Independent Order of Foresters (The) (J080)</v>
          </cell>
          <cell r="C187" t="str">
            <v>PREMIUMS DIRECT SUBTOTAL - DIRECT TOTAL PAR (10 45.010.049.51)</v>
          </cell>
          <cell r="D187">
            <v>29209</v>
          </cell>
        </row>
        <row r="188">
          <cell r="A188" t="str">
            <v>Independent Order of Foresters (The) (J080)PREMIUMS REINSURANCE ASSUMED SUBTOTAL - ASSUMED TOTAL PAR (10 45.010.149.51)</v>
          </cell>
          <cell r="B188" t="str">
            <v>Independent Order of Foresters (The) (J080)</v>
          </cell>
          <cell r="C188" t="str">
            <v>PREMIUMS REINSURANCE ASSUMED SUBTOTAL - ASSUMED TOTAL PAR (10 45.010.149.51)</v>
          </cell>
          <cell r="D188">
            <v>4075</v>
          </cell>
        </row>
        <row r="189">
          <cell r="A189" t="str">
            <v>Independent Order of Foresters (The) (J080)PREMIUMS REINSURANCE CEDED SUBTOTAL - CEDED NON-PARTICIPATING ANNUITY GROUP (10 45.010.249.12)</v>
          </cell>
          <cell r="B189" t="str">
            <v>Independent Order of Foresters (The) (J080)</v>
          </cell>
          <cell r="C189" t="str">
            <v>PREMIUMS REINSURANCE CEDED SUBTOTAL - CEDED NON-PARTICIPATING ANNUITY GROUP (10 45.010.249.12)</v>
          </cell>
          <cell r="D189">
            <v>-5544</v>
          </cell>
        </row>
        <row r="190">
          <cell r="A190" t="str">
            <v>Independent Order of Foresters (The) (J080)PREMIUMS REINSURANCE CEDED SUBTOTAL - CEDED NON-PARTICIPATING TOTAL NON-PAR (10 45.010.249.41)</v>
          </cell>
          <cell r="B190" t="str">
            <v>Independent Order of Foresters (The) (J080)</v>
          </cell>
          <cell r="C190" t="str">
            <v>PREMIUMS REINSURANCE CEDED SUBTOTAL - CEDED NON-PARTICIPATING TOTAL NON-PAR (10 45.010.249.41)</v>
          </cell>
          <cell r="D190">
            <v>27320</v>
          </cell>
        </row>
        <row r="191">
          <cell r="A191" t="str">
            <v>Independent Order of Foresters (The) (J080)PREMIUMS REINSURANCE CEDED SUBTOTAL - CEDED TOTAL PAR (10 45.010.249.51)</v>
          </cell>
          <cell r="B191" t="str">
            <v>Independent Order of Foresters (The) (J080)</v>
          </cell>
          <cell r="C191" t="str">
            <v>PREMIUMS REINSURANCE CEDED SUBTOTAL - CEDED TOTAL PAR (10 45.010.249.51)</v>
          </cell>
          <cell r="D191">
            <v>1069</v>
          </cell>
        </row>
        <row r="192">
          <cell r="A192" t="str">
            <v>Independent Order of Foresters (The) (J080)PREMIUMS DIRECT SUBTOTAL - DIRECT U.S.A. TOTAL PAR (10 45.020.049.51)</v>
          </cell>
          <cell r="B192" t="str">
            <v>Independent Order of Foresters (The) (J080)</v>
          </cell>
          <cell r="C192" t="str">
            <v>PREMIUMS DIRECT SUBTOTAL - DIRECT U.S.A. TOTAL PAR (10 45.020.049.51)</v>
          </cell>
          <cell r="D192">
            <v>331894</v>
          </cell>
        </row>
        <row r="193">
          <cell r="A193" t="str">
            <v>Independent Order of Foresters (The) (J080)PREMIUMS DIRECT SUBTOTAL - DIRECT TOTAL U.S.A. (10 45.020.049.76)</v>
          </cell>
          <cell r="B193" t="str">
            <v>Independent Order of Foresters (The) (J080)</v>
          </cell>
          <cell r="C193" t="str">
            <v>PREMIUMS DIRECT SUBTOTAL - DIRECT TOTAL U.S.A. (10 45.020.049.76)</v>
          </cell>
          <cell r="D193">
            <v>331894</v>
          </cell>
        </row>
        <row r="194">
          <cell r="A194" t="str">
            <v>Independent Order of Foresters (The) (J080)PREMIUMS DIRECT SUBTOTAL - DIRECT TOTAL EUROPE (10 45.020.049.84)</v>
          </cell>
          <cell r="B194" t="str">
            <v>Independent Order of Foresters (The) (J080)</v>
          </cell>
          <cell r="C194" t="str">
            <v>PREMIUMS DIRECT SUBTOTAL - DIRECT TOTAL EUROPE (10 45.020.049.84)</v>
          </cell>
          <cell r="D194">
            <v>22619</v>
          </cell>
        </row>
        <row r="195">
          <cell r="A195" t="str">
            <v>Independent Order of Foresters (The) (J080)PREMIUMS REINSURANCE CEDED SUBTOTAL - CEDED U.S.A. TOTAL PAR (10 45.020.249.51)</v>
          </cell>
          <cell r="B195" t="str">
            <v>Independent Order of Foresters (The) (J080)</v>
          </cell>
          <cell r="C195" t="str">
            <v>PREMIUMS REINSURANCE CEDED SUBTOTAL - CEDED U.S.A. TOTAL PAR (10 45.020.249.51)</v>
          </cell>
          <cell r="D195">
            <v>29723</v>
          </cell>
        </row>
        <row r="196">
          <cell r="A196" t="str">
            <v>Independent Order of Foresters (The) (J080)PREMIUMS REINSURANCE CEDED SUBTOTAL - CEDED TOTAL U.S.A. (10 45.020.249.76)</v>
          </cell>
          <cell r="B196" t="str">
            <v>Independent Order of Foresters (The) (J080)</v>
          </cell>
          <cell r="C196" t="str">
            <v>PREMIUMS REINSURANCE CEDED SUBTOTAL - CEDED TOTAL U.S.A. (10 45.020.249.76)</v>
          </cell>
          <cell r="D196">
            <v>29723</v>
          </cell>
        </row>
        <row r="197">
          <cell r="A197" t="str">
            <v>Independent Order of Foresters (The) (Life) (I006)PREMIUMS DIRECT SUBTOTAL - DIRECT NON-PARTICIPATING ANNUITY INDIVIDUAL (10 45.010.049.11)</v>
          </cell>
          <cell r="B197" t="str">
            <v>Independent Order of Foresters (The) (Life) (I006)</v>
          </cell>
          <cell r="C197" t="str">
            <v>PREMIUMS DIRECT SUBTOTAL - DIRECT NON-PARTICIPATING ANNUITY INDIVIDUAL (10 45.010.049.11)</v>
          </cell>
          <cell r="D197">
            <v>5</v>
          </cell>
        </row>
        <row r="198">
          <cell r="A198" t="str">
            <v>Independent Order of Foresters (The) (Life) (I006)PREMIUMS DIRECT SUBTOTAL - DIRECT NON-PARTICIPATING ANNUITY GROUP (10 45.010.049.12)</v>
          </cell>
          <cell r="B198" t="str">
            <v>Independent Order of Foresters (The) (Life) (I006)</v>
          </cell>
          <cell r="C198" t="str">
            <v>PREMIUMS DIRECT SUBTOTAL - DIRECT NON-PARTICIPATING ANNUITY GROUP (10 45.010.049.12)</v>
          </cell>
          <cell r="D198">
            <v>55039</v>
          </cell>
        </row>
        <row r="199">
          <cell r="A199" t="str">
            <v>Independent Order of Foresters (The) (Life) (I006)PREMIUMS DIRECT SUBTOTAL - DIRECT NON-PARTICIPATING TOTAL NON-PAR (10 45.010.049.41)</v>
          </cell>
          <cell r="B199" t="str">
            <v>Independent Order of Foresters (The) (Life) (I006)</v>
          </cell>
          <cell r="C199" t="str">
            <v>PREMIUMS DIRECT SUBTOTAL - DIRECT NON-PARTICIPATING TOTAL NON-PAR (10 45.010.049.41)</v>
          </cell>
          <cell r="D199">
            <v>140181</v>
          </cell>
        </row>
        <row r="200">
          <cell r="A200" t="str">
            <v>Independent Order of Foresters (The) (Life) (I006)PREMIUMS DIRECT SUBTOTAL - DIRECT TOTAL PAR (10 45.010.049.51)</v>
          </cell>
          <cell r="B200" t="str">
            <v>Independent Order of Foresters (The) (Life) (I006)</v>
          </cell>
          <cell r="C200" t="str">
            <v>PREMIUMS DIRECT SUBTOTAL - DIRECT TOTAL PAR (10 45.010.049.51)</v>
          </cell>
          <cell r="D200">
            <v>29209</v>
          </cell>
        </row>
        <row r="201">
          <cell r="A201" t="str">
            <v>Independent Order of Foresters (The) (Life) (I006)PREMIUMS REINSURANCE ASSUMED SUBTOTAL - ASSUMED TOTAL PAR (10 45.010.149.51)</v>
          </cell>
          <cell r="B201" t="str">
            <v>Independent Order of Foresters (The) (Life) (I006)</v>
          </cell>
          <cell r="C201" t="str">
            <v>PREMIUMS REINSURANCE ASSUMED SUBTOTAL - ASSUMED TOTAL PAR (10 45.010.149.51)</v>
          </cell>
          <cell r="D201">
            <v>4075</v>
          </cell>
        </row>
        <row r="202">
          <cell r="A202" t="str">
            <v>Independent Order of Foresters (The) (Life) (I006)PREMIUMS REINSURANCE CEDED SUBTOTAL - CEDED NON-PARTICIPATING ANNUITY GROUP (10 45.010.249.12)</v>
          </cell>
          <cell r="B202" t="str">
            <v>Independent Order of Foresters (The) (Life) (I006)</v>
          </cell>
          <cell r="C202" t="str">
            <v>PREMIUMS REINSURANCE CEDED SUBTOTAL - CEDED NON-PARTICIPATING ANNUITY GROUP (10 45.010.249.12)</v>
          </cell>
          <cell r="D202">
            <v>-5544</v>
          </cell>
        </row>
        <row r="203">
          <cell r="A203" t="str">
            <v>Independent Order of Foresters (The) (Life) (I006)PREMIUMS REINSURANCE CEDED SUBTOTAL - CEDED NON-PARTICIPATING TOTAL NON-PAR (10 45.010.249.41)</v>
          </cell>
          <cell r="B203" t="str">
            <v>Independent Order of Foresters (The) (Life) (I006)</v>
          </cell>
          <cell r="C203" t="str">
            <v>PREMIUMS REINSURANCE CEDED SUBTOTAL - CEDED NON-PARTICIPATING TOTAL NON-PAR (10 45.010.249.41)</v>
          </cell>
          <cell r="D203">
            <v>27320</v>
          </cell>
        </row>
        <row r="204">
          <cell r="A204" t="str">
            <v>Independent Order of Foresters (The) (Life) (I006)PREMIUMS REINSURANCE CEDED SUBTOTAL - CEDED TOTAL PAR (10 45.010.249.51)</v>
          </cell>
          <cell r="B204" t="str">
            <v>Independent Order of Foresters (The) (Life) (I006)</v>
          </cell>
          <cell r="C204" t="str">
            <v>PREMIUMS REINSURANCE CEDED SUBTOTAL - CEDED TOTAL PAR (10 45.010.249.51)</v>
          </cell>
          <cell r="D204">
            <v>1069</v>
          </cell>
        </row>
        <row r="205">
          <cell r="A205" t="str">
            <v>Independent Order of Foresters (The) (Life) (I006)PREMIUMS DIRECT SUBTOTAL - DIRECT U.S.A. TOTAL PAR (10 45.020.049.51)</v>
          </cell>
          <cell r="B205" t="str">
            <v>Independent Order of Foresters (The) (Life) (I006)</v>
          </cell>
          <cell r="C205" t="str">
            <v>PREMIUMS DIRECT SUBTOTAL - DIRECT U.S.A. TOTAL PAR (10 45.020.049.51)</v>
          </cell>
          <cell r="D205">
            <v>331894</v>
          </cell>
        </row>
        <row r="206">
          <cell r="A206" t="str">
            <v>Independent Order of Foresters (The) (Life) (I006)PREMIUMS DIRECT SUBTOTAL - DIRECT TOTAL U.S.A. (10 45.020.049.76)</v>
          </cell>
          <cell r="B206" t="str">
            <v>Independent Order of Foresters (The) (Life) (I006)</v>
          </cell>
          <cell r="C206" t="str">
            <v>PREMIUMS DIRECT SUBTOTAL - DIRECT TOTAL U.S.A. (10 45.020.049.76)</v>
          </cell>
          <cell r="D206">
            <v>331894</v>
          </cell>
        </row>
        <row r="207">
          <cell r="A207" t="str">
            <v>Independent Order of Foresters (The) (Life) (I006)PREMIUMS DIRECT SUBTOTAL - DIRECT TOTAL EUROPE (10 45.020.049.84)</v>
          </cell>
          <cell r="B207" t="str">
            <v>Independent Order of Foresters (The) (Life) (I006)</v>
          </cell>
          <cell r="C207" t="str">
            <v>PREMIUMS DIRECT SUBTOTAL - DIRECT TOTAL EUROPE (10 45.020.049.84)</v>
          </cell>
          <cell r="D207">
            <v>22619</v>
          </cell>
        </row>
        <row r="208">
          <cell r="A208" t="str">
            <v>Independent Order of Foresters (The) (Life) (I006)PREMIUMS REINSURANCE CEDED SUBTOTAL - CEDED U.S.A. TOTAL PAR (10 45.020.249.51)</v>
          </cell>
          <cell r="B208" t="str">
            <v>Independent Order of Foresters (The) (Life) (I006)</v>
          </cell>
          <cell r="C208" t="str">
            <v>PREMIUMS REINSURANCE CEDED SUBTOTAL - CEDED U.S.A. TOTAL PAR (10 45.020.249.51)</v>
          </cell>
          <cell r="D208">
            <v>29723</v>
          </cell>
        </row>
        <row r="209">
          <cell r="A209" t="str">
            <v>Independent Order of Foresters (The) (Life) (I006)PREMIUMS REINSURANCE CEDED SUBTOTAL - CEDED TOTAL U.S.A. (10 45.020.249.76)</v>
          </cell>
          <cell r="B209" t="str">
            <v>Independent Order of Foresters (The) (Life) (I006)</v>
          </cell>
          <cell r="C209" t="str">
            <v>PREMIUMS REINSURANCE CEDED SUBTOTAL - CEDED TOTAL U.S.A. (10 45.020.249.76)</v>
          </cell>
          <cell r="D209">
            <v>29723</v>
          </cell>
        </row>
        <row r="210">
          <cell r="A210" t="str">
            <v>Industrial Alliance Pacific Insurance and Financial Services Inc. (F330)PREMIUMS DIRECT SUBTOTAL - DIRECT NON-PARTICIPATING ANNUITY INDIVIDUAL (10 45.010.049.11)</v>
          </cell>
          <cell r="B210" t="str">
            <v>Industrial Alliance Pacific Insurance and Financial Services Inc. (F330)</v>
          </cell>
          <cell r="C210" t="str">
            <v>PREMIUMS DIRECT SUBTOTAL - DIRECT NON-PARTICIPATING ANNUITY INDIVIDUAL (10 45.010.049.11)</v>
          </cell>
          <cell r="D210">
            <v>71584</v>
          </cell>
        </row>
        <row r="211">
          <cell r="A211" t="str">
            <v>Industrial Alliance Pacific Insurance and Financial Services Inc. (F330)PREMIUMS DIRECT SUBTOTAL - DIRECT NON-PARTICIPATING ANNUITY GROUP (10 45.010.049.12)</v>
          </cell>
          <cell r="B211" t="str">
            <v>Industrial Alliance Pacific Insurance and Financial Services Inc. (F330)</v>
          </cell>
          <cell r="C211" t="str">
            <v>PREMIUMS DIRECT SUBTOTAL - DIRECT NON-PARTICIPATING ANNUITY GROUP (10 45.010.049.12)</v>
          </cell>
          <cell r="D211">
            <v>2525</v>
          </cell>
        </row>
        <row r="212">
          <cell r="A212" t="str">
            <v>Industrial Alliance Pacific Insurance and Financial Services Inc. (F330)PREMIUMS DIRECT SUBTOTAL - DIRECT NON-PARTICIPATING TOTAL NON-PAR (10 45.010.049.41)</v>
          </cell>
          <cell r="B212" t="str">
            <v>Industrial Alliance Pacific Insurance and Financial Services Inc. (F330)</v>
          </cell>
          <cell r="C212" t="str">
            <v>PREMIUMS DIRECT SUBTOTAL - DIRECT NON-PARTICIPATING TOTAL NON-PAR (10 45.010.049.41)</v>
          </cell>
          <cell r="D212">
            <v>674765</v>
          </cell>
        </row>
        <row r="213">
          <cell r="A213" t="str">
            <v>Industrial Alliance Pacific Insurance and Financial Services Inc. (F330)PREMIUMS DIRECT SUBTOTAL - DIRECT TOTAL PAR (10 45.010.049.51)</v>
          </cell>
          <cell r="B213" t="str">
            <v>Industrial Alliance Pacific Insurance and Financial Services Inc. (F330)</v>
          </cell>
          <cell r="C213" t="str">
            <v>PREMIUMS DIRECT SUBTOTAL - DIRECT TOTAL PAR (10 45.010.049.51)</v>
          </cell>
          <cell r="D213">
            <v>6034</v>
          </cell>
        </row>
        <row r="214">
          <cell r="A214" t="str">
            <v>Industrial Alliance Pacific Insurance and Financial Services Inc. (F330)PREMIUMS REINSURANCE CEDED SUBTOTAL - CEDED NON-PARTICIPATING ANNUITY INDIVIDUAL (10 45.010.249.11)</v>
          </cell>
          <cell r="B214" t="str">
            <v>Industrial Alliance Pacific Insurance and Financial Services Inc. (F330)</v>
          </cell>
          <cell r="C214" t="str">
            <v>PREMIUMS REINSURANCE CEDED SUBTOTAL - CEDED NON-PARTICIPATING ANNUITY INDIVIDUAL (10 45.010.249.11)</v>
          </cell>
          <cell r="D214">
            <v>13157</v>
          </cell>
        </row>
        <row r="215">
          <cell r="A215" t="str">
            <v>Industrial Alliance Pacific Insurance and Financial Services Inc. (F330)PREMIUMS REINSURANCE CEDED SUBTOTAL - CEDED NON-PARTICIPATING ANNUITY GROUP (10 45.010.249.12)</v>
          </cell>
          <cell r="B215" t="str">
            <v>Industrial Alliance Pacific Insurance and Financial Services Inc. (F330)</v>
          </cell>
          <cell r="C215" t="str">
            <v>PREMIUMS REINSURANCE CEDED SUBTOTAL - CEDED NON-PARTICIPATING ANNUITY GROUP (10 45.010.249.12)</v>
          </cell>
          <cell r="D215">
            <v>670</v>
          </cell>
        </row>
        <row r="216">
          <cell r="A216" t="str">
            <v>Industrial Alliance Pacific Insurance and Financial Services Inc. (F330)PREMIUMS REINSURANCE CEDED SUBTOTAL - CEDED NON-PARTICIPATING TOTAL NON-PAR (10 45.010.249.41)</v>
          </cell>
          <cell r="B216" t="str">
            <v>Industrial Alliance Pacific Insurance and Financial Services Inc. (F330)</v>
          </cell>
          <cell r="C216" t="str">
            <v>PREMIUMS REINSURANCE CEDED SUBTOTAL - CEDED NON-PARTICIPATING TOTAL NON-PAR (10 45.010.249.41)</v>
          </cell>
          <cell r="D216">
            <v>84165</v>
          </cell>
        </row>
        <row r="217">
          <cell r="A217" t="str">
            <v>Industrial Alliance Pacific Insurance and Financial Services Inc. (F330)PREMIUMS REINSURANCE CEDED SUBTOTAL - CEDED TOTAL PAR (10 45.010.249.51)</v>
          </cell>
          <cell r="B217" t="str">
            <v>Industrial Alliance Pacific Insurance and Financial Services Inc. (F330)</v>
          </cell>
          <cell r="C217" t="str">
            <v>PREMIUMS REINSURANCE CEDED SUBTOTAL - CEDED TOTAL PAR (10 45.010.249.51)</v>
          </cell>
          <cell r="D217">
            <v>567</v>
          </cell>
        </row>
        <row r="218">
          <cell r="A218" t="str">
            <v>Industrial Alliance Pacific Insurance and Financial Services Inc. (F330)PREMIUMS DIRECT SUBTOTAL - DIRECT U.S.A. NON-PARTICIPATING ANNUITY INDIVIDUAL (10 45.020.049.11)</v>
          </cell>
          <cell r="B218" t="str">
            <v>Industrial Alliance Pacific Insurance and Financial Services Inc. (F330)</v>
          </cell>
          <cell r="C218" t="str">
            <v>PREMIUMS DIRECT SUBTOTAL - DIRECT U.S.A. NON-PARTICIPATING ANNUITY INDIVIDUAL (10 45.020.049.11)</v>
          </cell>
          <cell r="D218">
            <v>78899</v>
          </cell>
        </row>
        <row r="219">
          <cell r="A219" t="str">
            <v>Industrial Alliance Pacific Insurance and Financial Services Inc. (F330)PREMIUMS DIRECT SUBTOTAL - DIRECT U.S.A. NON-PARTICIPATING TOTAL NON-PAR (10 45.020.049.41)</v>
          </cell>
          <cell r="B219" t="str">
            <v>Industrial Alliance Pacific Insurance and Financial Services Inc. (F330)</v>
          </cell>
          <cell r="C219" t="str">
            <v>PREMIUMS DIRECT SUBTOTAL - DIRECT U.S.A. NON-PARTICIPATING TOTAL NON-PAR (10 45.020.049.41)</v>
          </cell>
          <cell r="D219">
            <v>89562</v>
          </cell>
        </row>
        <row r="220">
          <cell r="A220" t="str">
            <v>Industrial Alliance Pacific Insurance and Financial Services Inc. (F330)PREMIUMS DIRECT SUBTOTAL - DIRECT TOTAL U.S.A. (10 45.020.049.76)</v>
          </cell>
          <cell r="B220" t="str">
            <v>Industrial Alliance Pacific Insurance and Financial Services Inc. (F330)</v>
          </cell>
          <cell r="C220" t="str">
            <v>PREMIUMS DIRECT SUBTOTAL - DIRECT TOTAL U.S.A. (10 45.020.049.76)</v>
          </cell>
          <cell r="D220">
            <v>89562</v>
          </cell>
        </row>
        <row r="221">
          <cell r="A221" t="str">
            <v>Industrial Alliance Pacific Insurance and Financial Services Inc. (F330)PREMIUMS REINSURANCE CEDED SUBTOTAL - CEDED U.S.A. NON-PARTICIPATING TOTAL NON-PAR (10 45.020.249.41)</v>
          </cell>
          <cell r="B221" t="str">
            <v>Industrial Alliance Pacific Insurance and Financial Services Inc. (F330)</v>
          </cell>
          <cell r="C221" t="str">
            <v>PREMIUMS REINSURANCE CEDED SUBTOTAL - CEDED U.S.A. NON-PARTICIPATING TOTAL NON-PAR (10 45.020.249.41)</v>
          </cell>
          <cell r="D221">
            <v>1651</v>
          </cell>
        </row>
        <row r="222">
          <cell r="A222" t="str">
            <v>Industrial Alliance Pacific Insurance and Financial Services Inc. (F330)PREMIUMS REINSURANCE CEDED SUBTOTAL - CEDED TOTAL U.S.A. (10 45.020.249.76)</v>
          </cell>
          <cell r="B222" t="str">
            <v>Industrial Alliance Pacific Insurance and Financial Services Inc. (F330)</v>
          </cell>
          <cell r="C222" t="str">
            <v>PREMIUMS REINSURANCE CEDED SUBTOTAL - CEDED TOTAL U.S.A. (10 45.020.249.76)</v>
          </cell>
          <cell r="D222">
            <v>1651</v>
          </cell>
        </row>
        <row r="223">
          <cell r="A223" t="str">
            <v>London Life Insurance Company (F250)PREMIUMS DIRECT SUBTOTAL - DIRECT NON-PARTICIPATING ANNUITY INDIVIDUAL (10 45.010.049.11)</v>
          </cell>
          <cell r="B223" t="str">
            <v>London Life Insurance Company (F250)</v>
          </cell>
          <cell r="C223" t="str">
            <v>PREMIUMS DIRECT SUBTOTAL - DIRECT NON-PARTICIPATING ANNUITY INDIVIDUAL (10 45.010.049.11)</v>
          </cell>
          <cell r="D223">
            <v>79677</v>
          </cell>
        </row>
        <row r="224">
          <cell r="A224" t="str">
            <v>London Life Insurance Company (F250)PREMIUMS DIRECT SUBTOTAL - DIRECT NON-PARTICIPATING ANNUITY GROUP (10 45.010.049.12)</v>
          </cell>
          <cell r="B224" t="str">
            <v>London Life Insurance Company (F250)</v>
          </cell>
          <cell r="C224" t="str">
            <v>PREMIUMS DIRECT SUBTOTAL - DIRECT NON-PARTICIPATING ANNUITY GROUP (10 45.010.049.12)</v>
          </cell>
          <cell r="D224">
            <v>460364</v>
          </cell>
        </row>
        <row r="225">
          <cell r="A225" t="str">
            <v>London Life Insurance Company (F250)PREMIUMS DIRECT SUBTOTAL - DIRECT NON-PARTICIPATING TOTAL NON-PAR (10 45.010.049.41)</v>
          </cell>
          <cell r="B225" t="str">
            <v>London Life Insurance Company (F250)</v>
          </cell>
          <cell r="C225" t="str">
            <v>PREMIUMS DIRECT SUBTOTAL - DIRECT NON-PARTICIPATING TOTAL NON-PAR (10 45.010.049.41)</v>
          </cell>
          <cell r="D225">
            <v>818394</v>
          </cell>
        </row>
        <row r="226">
          <cell r="A226" t="str">
            <v>London Life Insurance Company (F250)PREMIUMS DIRECT SUBTOTAL - DIRECT TOTAL PAR (10 45.010.049.51)</v>
          </cell>
          <cell r="B226" t="str">
            <v>London Life Insurance Company (F250)</v>
          </cell>
          <cell r="C226" t="str">
            <v>PREMIUMS DIRECT SUBTOTAL - DIRECT TOTAL PAR (10 45.010.049.51)</v>
          </cell>
          <cell r="D226">
            <v>1779777</v>
          </cell>
        </row>
        <row r="227">
          <cell r="A227" t="str">
            <v>London Life Insurance Company (F250)PREMIUMS REINSURANCE ASSUMED SUBTOTAL - ASSUMED NON-PARTICIPATING ANNUITY INDIVIDUAL (10 45.010.149.11)</v>
          </cell>
          <cell r="B227" t="str">
            <v>London Life Insurance Company (F250)</v>
          </cell>
          <cell r="C227" t="str">
            <v>PREMIUMS REINSURANCE ASSUMED SUBTOTAL - ASSUMED NON-PARTICIPATING ANNUITY INDIVIDUAL (10 45.010.149.11)</v>
          </cell>
          <cell r="D227">
            <v>2999</v>
          </cell>
        </row>
        <row r="228">
          <cell r="A228" t="str">
            <v>London Life Insurance Company (F250)PREMIUMS REINSURANCE ASSUMED SUBTOTAL - ASSUMED NON-PARTICIPATING TOTAL NON-PAR (10 45.010.149.41)</v>
          </cell>
          <cell r="B228" t="str">
            <v>London Life Insurance Company (F250)</v>
          </cell>
          <cell r="C228" t="str">
            <v>PREMIUMS REINSURANCE ASSUMED SUBTOTAL - ASSUMED NON-PARTICIPATING TOTAL NON-PAR (10 45.010.149.41)</v>
          </cell>
          <cell r="D228">
            <v>412436</v>
          </cell>
        </row>
        <row r="229">
          <cell r="A229" t="str">
            <v>London Life Insurance Company (F250)PREMIUMS REINSURANCE ASSUMED SUBTOTAL - ASSUMED TOTAL PAR (10 45.010.149.51)</v>
          </cell>
          <cell r="B229" t="str">
            <v>London Life Insurance Company (F250)</v>
          </cell>
          <cell r="C229" t="str">
            <v>PREMIUMS REINSURANCE ASSUMED SUBTOTAL - ASSUMED TOTAL PAR (10 45.010.149.51)</v>
          </cell>
          <cell r="D229">
            <v>98</v>
          </cell>
        </row>
        <row r="230">
          <cell r="A230" t="str">
            <v>London Life Insurance Company (F250)PREMIUMS REINSURANCE CEDED SUBTOTAL - CEDED NON-PARTICIPATING ANNUITY INDIVIDUAL (10 45.010.249.11)</v>
          </cell>
          <cell r="B230" t="str">
            <v>London Life Insurance Company (F250)</v>
          </cell>
          <cell r="C230" t="str">
            <v>PREMIUMS REINSURANCE CEDED SUBTOTAL - CEDED NON-PARTICIPATING ANNUITY INDIVIDUAL (10 45.010.249.11)</v>
          </cell>
          <cell r="D230">
            <v>-30811</v>
          </cell>
        </row>
        <row r="231">
          <cell r="A231" t="str">
            <v>London Life Insurance Company (F250)PREMIUMS REINSURANCE CEDED SUBTOTAL - CEDED NON-PARTICIPATING TOTAL NON-PAR (10 45.010.249.41)</v>
          </cell>
          <cell r="B231" t="str">
            <v>London Life Insurance Company (F250)</v>
          </cell>
          <cell r="C231" t="str">
            <v>PREMIUMS REINSURANCE CEDED SUBTOTAL - CEDED NON-PARTICIPATING TOTAL NON-PAR (10 45.010.249.41)</v>
          </cell>
          <cell r="D231">
            <v>62554</v>
          </cell>
        </row>
        <row r="232">
          <cell r="A232" t="str">
            <v>London Life Insurance Company (F250)PREMIUMS REINSURANCE CEDED SUBTOTAL - CEDED TOTAL PAR (10 45.010.249.51)</v>
          </cell>
          <cell r="B232" t="str">
            <v>London Life Insurance Company (F250)</v>
          </cell>
          <cell r="C232" t="str">
            <v>PREMIUMS REINSURANCE CEDED SUBTOTAL - CEDED TOTAL PAR (10 45.010.249.51)</v>
          </cell>
          <cell r="D232">
            <v>22334</v>
          </cell>
        </row>
        <row r="233">
          <cell r="A233" t="str">
            <v>London Life Insurance Company (F250)PREMIUMS DIRECT SUBTOTAL - DIRECT TOTAL EUROPE (10 45.020.049.84)</v>
          </cell>
          <cell r="B233" t="str">
            <v>London Life Insurance Company (F250)</v>
          </cell>
          <cell r="C233" t="str">
            <v>PREMIUMS DIRECT SUBTOTAL - DIRECT TOTAL EUROPE (10 45.020.049.84)</v>
          </cell>
          <cell r="D233">
            <v>19597</v>
          </cell>
        </row>
        <row r="234">
          <cell r="A234" t="str">
            <v>London Life Insurance Company (F250)PREMIUMS REINSURANCE ASSUMED SUBTOTAL - ASSUMED TOTAL EUROPE (10 45.020.149.84)</v>
          </cell>
          <cell r="B234" t="str">
            <v>London Life Insurance Company (F250)</v>
          </cell>
          <cell r="C234" t="str">
            <v>PREMIUMS REINSURANCE ASSUMED SUBTOTAL - ASSUMED TOTAL EUROPE (10 45.020.149.84)</v>
          </cell>
          <cell r="D234">
            <v>3154079</v>
          </cell>
        </row>
        <row r="235">
          <cell r="A235" t="str">
            <v>London Life Insurance Company (F250)PREMIUMS REINSURANCE CEDED SUBTOTAL - CEDED TOTAL EUROPE (10 45.020.249.84)</v>
          </cell>
          <cell r="B235" t="str">
            <v>London Life Insurance Company (F250)</v>
          </cell>
          <cell r="C235" t="str">
            <v>PREMIUMS REINSURANCE CEDED SUBTOTAL - CEDED TOTAL EUROPE (10 45.020.249.84)</v>
          </cell>
          <cell r="D235">
            <v>61485</v>
          </cell>
        </row>
        <row r="236">
          <cell r="A236" t="str">
            <v>Manufacturers Life Insurance Company (The) (F260)PREMIUMS DIRECT SUBTOTAL - DIRECT NON-PARTICIPATING ANNUITY INDIVIDUAL (10 45.010.049.11)</v>
          </cell>
          <cell r="B236" t="str">
            <v>Manufacturers Life Insurance Company (The) (F260)</v>
          </cell>
          <cell r="C236" t="str">
            <v>PREMIUMS DIRECT SUBTOTAL - DIRECT NON-PARTICIPATING ANNUITY INDIVIDUAL (10 45.010.049.11)</v>
          </cell>
          <cell r="D236">
            <v>444085</v>
          </cell>
        </row>
        <row r="237">
          <cell r="A237" t="str">
            <v>Manufacturers Life Insurance Company (The) (F260)PREMIUMS DIRECT SUBTOTAL - DIRECT NON-PARTICIPATING ANNUITY GROUP (10 45.010.049.12)</v>
          </cell>
          <cell r="B237" t="str">
            <v>Manufacturers Life Insurance Company (The) (F260)</v>
          </cell>
          <cell r="C237" t="str">
            <v>PREMIUMS DIRECT SUBTOTAL - DIRECT NON-PARTICIPATING ANNUITY GROUP (10 45.010.049.12)</v>
          </cell>
          <cell r="D237">
            <v>286004</v>
          </cell>
        </row>
        <row r="238">
          <cell r="A238" t="str">
            <v>Manufacturers Life Insurance Company (The) (F260)PREMIUMS DIRECT SUBTOTAL - DIRECT NON-PARTICIPATING TOTAL NON-PAR (10 45.010.049.41)</v>
          </cell>
          <cell r="B238" t="str">
            <v>Manufacturers Life Insurance Company (The) (F260)</v>
          </cell>
          <cell r="C238" t="str">
            <v>PREMIUMS DIRECT SUBTOTAL - DIRECT NON-PARTICIPATING TOTAL NON-PAR (10 45.010.049.41)</v>
          </cell>
          <cell r="D238">
            <v>7301239</v>
          </cell>
        </row>
        <row r="239">
          <cell r="A239" t="str">
            <v>Manufacturers Life Insurance Company (The) (F260)PREMIUMS DIRECT SUBTOTAL - DIRECT TOTAL PAR (10 45.010.049.51)</v>
          </cell>
          <cell r="B239" t="str">
            <v>Manufacturers Life Insurance Company (The) (F260)</v>
          </cell>
          <cell r="C239" t="str">
            <v>PREMIUMS DIRECT SUBTOTAL - DIRECT TOTAL PAR (10 45.010.049.51)</v>
          </cell>
          <cell r="D239">
            <v>812277</v>
          </cell>
        </row>
        <row r="240">
          <cell r="A240" t="str">
            <v>Manufacturers Life Insurance Company (The) (F260)PREMIUMS REINSURANCE ASSUMED SUBTOTAL - ASSUMED NON-PARTICIPATING TOTAL NON-PAR (10 45.010.149.41)</v>
          </cell>
          <cell r="B240" t="str">
            <v>Manufacturers Life Insurance Company (The) (F260)</v>
          </cell>
          <cell r="C240" t="str">
            <v>PREMIUMS REINSURANCE ASSUMED SUBTOTAL - ASSUMED NON-PARTICIPATING TOTAL NON-PAR (10 45.010.149.41)</v>
          </cell>
          <cell r="D240">
            <v>52180</v>
          </cell>
        </row>
        <row r="241">
          <cell r="A241" t="str">
            <v>Manufacturers Life Insurance Company (The) (F260)PREMIUMS REINSURANCE CEDED SUBTOTAL - CEDED NON-PARTICIPATING TOTAL NON-PAR (10 45.010.249.41)</v>
          </cell>
          <cell r="B241" t="str">
            <v>Manufacturers Life Insurance Company (The) (F260)</v>
          </cell>
          <cell r="C241" t="str">
            <v>PREMIUMS REINSURANCE CEDED SUBTOTAL - CEDED NON-PARTICIPATING TOTAL NON-PAR (10 45.010.249.41)</v>
          </cell>
          <cell r="D241">
            <v>4648610</v>
          </cell>
        </row>
        <row r="242">
          <cell r="A242" t="str">
            <v>Manufacturers Life Insurance Company (The) (F260)PREMIUMS REINSURANCE CEDED SUBTOTAL - CEDED TOTAL PAR (10 45.010.249.51)</v>
          </cell>
          <cell r="B242" t="str">
            <v>Manufacturers Life Insurance Company (The) (F260)</v>
          </cell>
          <cell r="C242" t="str">
            <v>PREMIUMS REINSURANCE CEDED SUBTOTAL - CEDED TOTAL PAR (10 45.010.249.51)</v>
          </cell>
          <cell r="D242">
            <v>96637</v>
          </cell>
        </row>
        <row r="243">
          <cell r="A243" t="str">
            <v>Manufacturers Life Insurance Company (The) (F260)PREMIUMS DIRECT SUBTOTAL - DIRECT U.S.A. NON-PARTICIPATING ANNUITY INDIVIDUAL (10 45.020.049.11)</v>
          </cell>
          <cell r="B243" t="str">
            <v>Manufacturers Life Insurance Company (The) (F260)</v>
          </cell>
          <cell r="C243" t="str">
            <v>PREMIUMS DIRECT SUBTOTAL - DIRECT U.S.A. NON-PARTICIPATING ANNUITY INDIVIDUAL (10 45.020.049.11)</v>
          </cell>
          <cell r="D243">
            <v>573075</v>
          </cell>
        </row>
        <row r="244">
          <cell r="A244" t="str">
            <v>Manufacturers Life Insurance Company (The) (F260)PREMIUMS DIRECT SUBTOTAL - DIRECT U.S.A. NON-PARTICIPATING ANNUITY GROUP (10 45.020.049.12)</v>
          </cell>
          <cell r="B244" t="str">
            <v>Manufacturers Life Insurance Company (The) (F260)</v>
          </cell>
          <cell r="C244" t="str">
            <v>PREMIUMS DIRECT SUBTOTAL - DIRECT U.S.A. NON-PARTICIPATING ANNUITY GROUP (10 45.020.049.12)</v>
          </cell>
          <cell r="D244">
            <v>201450</v>
          </cell>
        </row>
        <row r="245">
          <cell r="A245" t="str">
            <v>Manufacturers Life Insurance Company (The) (F260)PREMIUMS DIRECT SUBTOTAL - DIRECT U.S.A. NON-PARTICIPATING TOTAL NON-PAR (10 45.020.049.41)</v>
          </cell>
          <cell r="B245" t="str">
            <v>Manufacturers Life Insurance Company (The) (F260)</v>
          </cell>
          <cell r="C245" t="str">
            <v>PREMIUMS DIRECT SUBTOTAL - DIRECT U.S.A. NON-PARTICIPATING TOTAL NON-PAR (10 45.020.049.41)</v>
          </cell>
          <cell r="D245">
            <v>5030544</v>
          </cell>
        </row>
        <row r="246">
          <cell r="A246" t="str">
            <v>Manufacturers Life Insurance Company (The) (F260)PREMIUMS DIRECT SUBTOTAL - DIRECT U.S.A. TOTAL PAR (10 45.020.049.51)</v>
          </cell>
          <cell r="B246" t="str">
            <v>Manufacturers Life Insurance Company (The) (F260)</v>
          </cell>
          <cell r="C246" t="str">
            <v>PREMIUMS DIRECT SUBTOTAL - DIRECT U.S.A. TOTAL PAR (10 45.020.049.51)</v>
          </cell>
          <cell r="D246">
            <v>1910026</v>
          </cell>
        </row>
        <row r="247">
          <cell r="A247" t="str">
            <v>Manufacturers Life Insurance Company (The) (F260)PREMIUMS DIRECT SUBTOTAL - DIRECT TOTAL U.S.A. (10 45.020.049.76)</v>
          </cell>
          <cell r="B247" t="str">
            <v>Manufacturers Life Insurance Company (The) (F260)</v>
          </cell>
          <cell r="C247" t="str">
            <v>PREMIUMS DIRECT SUBTOTAL - DIRECT TOTAL U.S.A. (10 45.020.049.76)</v>
          </cell>
          <cell r="D247">
            <v>6940570</v>
          </cell>
        </row>
        <row r="248">
          <cell r="A248" t="str">
            <v>Manufacturers Life Insurance Company (The) (F260)PREMIUMS DIRECT SUBTOTAL - DIRECT TOTAL EUROPE (10 45.020.049.84)</v>
          </cell>
          <cell r="B248" t="str">
            <v>Manufacturers Life Insurance Company (The) (F260)</v>
          </cell>
          <cell r="C248" t="str">
            <v>PREMIUMS DIRECT SUBTOTAL - DIRECT TOTAL EUROPE (10 45.020.049.84)</v>
          </cell>
          <cell r="D248">
            <v>-8</v>
          </cell>
        </row>
        <row r="249">
          <cell r="A249" t="str">
            <v>Manufacturers Life Insurance Company (The) (F260)PREMIUMS DIRECT SUBTOTAL - DIRECT TOTAL ASIA/OTHER (10 45.020.049.89)</v>
          </cell>
          <cell r="B249" t="str">
            <v>Manufacturers Life Insurance Company (The) (F260)</v>
          </cell>
          <cell r="C249" t="str">
            <v>PREMIUMS DIRECT SUBTOTAL - DIRECT TOTAL ASIA/OTHER (10 45.020.049.89)</v>
          </cell>
          <cell r="D249">
            <v>6474011</v>
          </cell>
        </row>
        <row r="250">
          <cell r="A250" t="str">
            <v>Manufacturers Life Insurance Company (The) (F260)PREMIUMS REINSURANCE ASSUMED SUBTOTAL - ASSUMED U.S.A. NON-PARTICIPATING ANNUITY GROUP (10 45.020.149.12)</v>
          </cell>
          <cell r="B250" t="str">
            <v>Manufacturers Life Insurance Company (The) (F260)</v>
          </cell>
          <cell r="C250" t="str">
            <v>PREMIUMS REINSURANCE ASSUMED SUBTOTAL - ASSUMED U.S.A. NON-PARTICIPATING ANNUITY GROUP (10 45.020.149.12)</v>
          </cell>
          <cell r="D250">
            <v>48032</v>
          </cell>
        </row>
        <row r="251">
          <cell r="A251" t="str">
            <v>Manufacturers Life Insurance Company (The) (F260)PREMIUMS REINSURANCE ASSUMED SUBTOTAL - ASSUMED U.S.A. NON-PARTICIPATING TOTAL NON-PAR (10 45.020.149.41)</v>
          </cell>
          <cell r="B251" t="str">
            <v>Manufacturers Life Insurance Company (The) (F260)</v>
          </cell>
          <cell r="C251" t="str">
            <v>PREMIUMS REINSURANCE ASSUMED SUBTOTAL - ASSUMED U.S.A. NON-PARTICIPATING TOTAL NON-PAR (10 45.020.149.41)</v>
          </cell>
          <cell r="D251">
            <v>1068209</v>
          </cell>
        </row>
        <row r="252">
          <cell r="A252" t="str">
            <v>Manufacturers Life Insurance Company (The) (F260)PREMIUMS REINSURANCE ASSUMED SUBTOTAL - ASSUMED U.S.A. TOTAL PAR (10 45.020.149.51)</v>
          </cell>
          <cell r="B252" t="str">
            <v>Manufacturers Life Insurance Company (The) (F260)</v>
          </cell>
          <cell r="C252" t="str">
            <v>PREMIUMS REINSURANCE ASSUMED SUBTOTAL - ASSUMED U.S.A. TOTAL PAR (10 45.020.149.51)</v>
          </cell>
          <cell r="D252">
            <v>302</v>
          </cell>
        </row>
        <row r="253">
          <cell r="A253" t="str">
            <v>Manufacturers Life Insurance Company (The) (F260)PREMIUMS REINSURANCE ASSUMED SUBTOTAL - ASSUMED TOTAL U.S.A. (10 45.020.149.76)</v>
          </cell>
          <cell r="B253" t="str">
            <v>Manufacturers Life Insurance Company (The) (F260)</v>
          </cell>
          <cell r="C253" t="str">
            <v>PREMIUMS REINSURANCE ASSUMED SUBTOTAL - ASSUMED TOTAL U.S.A. (10 45.020.149.76)</v>
          </cell>
          <cell r="D253">
            <v>1068511</v>
          </cell>
        </row>
        <row r="254">
          <cell r="A254" t="str">
            <v>Manufacturers Life Insurance Company (The) (F260)PREMIUMS REINSURANCE ASSUMED SUBTOTAL - ASSUMED TOTAL EUROPE (10 45.020.149.84)</v>
          </cell>
          <cell r="B254" t="str">
            <v>Manufacturers Life Insurance Company (The) (F260)</v>
          </cell>
          <cell r="C254" t="str">
            <v>PREMIUMS REINSURANCE ASSUMED SUBTOTAL - ASSUMED TOTAL EUROPE (10 45.020.149.84)</v>
          </cell>
          <cell r="D254">
            <v>7843</v>
          </cell>
        </row>
        <row r="255">
          <cell r="A255" t="str">
            <v>Manufacturers Life Insurance Company (The) (F260)PREMIUMS REINSURANCE ASSUMED SUBTOTAL - ASSUMED TOTAL ASIA/OTHER (10 45.020.149.89)</v>
          </cell>
          <cell r="B255" t="str">
            <v>Manufacturers Life Insurance Company (The) (F260)</v>
          </cell>
          <cell r="C255" t="str">
            <v>PREMIUMS REINSURANCE ASSUMED SUBTOTAL - ASSUMED TOTAL ASIA/OTHER (10 45.020.149.89)</v>
          </cell>
          <cell r="D255">
            <v>1261219</v>
          </cell>
        </row>
        <row r="256">
          <cell r="A256" t="str">
            <v>Manufacturers Life Insurance Company (The) (F260)PREMIUMS REINSURANCE CEDED SUBTOTAL - CEDED U.S.A. NON-PARTICIPATING ANNUITY INDIVIDUAL (10 45.020.249.11)</v>
          </cell>
          <cell r="B256" t="str">
            <v>Manufacturers Life Insurance Company (The) (F260)</v>
          </cell>
          <cell r="C256" t="str">
            <v>PREMIUMS REINSURANCE CEDED SUBTOTAL - CEDED U.S.A. NON-PARTICIPATING ANNUITY INDIVIDUAL (10 45.020.249.11)</v>
          </cell>
          <cell r="D256">
            <v>11055</v>
          </cell>
        </row>
        <row r="257">
          <cell r="A257" t="str">
            <v>Manufacturers Life Insurance Company (The) (F260)PREMIUMS REINSURANCE CEDED SUBTOTAL - CEDED U.S.A. NON-PARTICIPATING ANNUITY GROUP (10 45.020.249.12)</v>
          </cell>
          <cell r="B257" t="str">
            <v>Manufacturers Life Insurance Company (The) (F260)</v>
          </cell>
          <cell r="C257" t="str">
            <v>PREMIUMS REINSURANCE CEDED SUBTOTAL - CEDED U.S.A. NON-PARTICIPATING ANNUITY GROUP (10 45.020.249.12)</v>
          </cell>
          <cell r="D257">
            <v>110921</v>
          </cell>
        </row>
        <row r="258">
          <cell r="A258" t="str">
            <v>Manufacturers Life Insurance Company (The) (F260)PREMIUMS REINSURANCE CEDED SUBTOTAL - CEDED U.S.A. NON-PARTICIPATING TOTAL NON-PAR (10 45.020.249.41)</v>
          </cell>
          <cell r="B258" t="str">
            <v>Manufacturers Life Insurance Company (The) (F260)</v>
          </cell>
          <cell r="C258" t="str">
            <v>PREMIUMS REINSURANCE CEDED SUBTOTAL - CEDED U.S.A. NON-PARTICIPATING TOTAL NON-PAR (10 45.020.249.41)</v>
          </cell>
          <cell r="D258">
            <v>1870450</v>
          </cell>
        </row>
        <row r="259">
          <cell r="A259" t="str">
            <v>Manufacturers Life Insurance Company (The) (F260)PREMIUMS REINSURANCE CEDED SUBTOTAL - CEDED U.S.A. TOTAL PAR (10 45.020.249.51)</v>
          </cell>
          <cell r="B259" t="str">
            <v>Manufacturers Life Insurance Company (The) (F260)</v>
          </cell>
          <cell r="C259" t="str">
            <v>PREMIUMS REINSURANCE CEDED SUBTOTAL - CEDED U.S.A. TOTAL PAR (10 45.020.249.51)</v>
          </cell>
          <cell r="D259">
            <v>175551</v>
          </cell>
        </row>
        <row r="260">
          <cell r="A260" t="str">
            <v>Manufacturers Life Insurance Company (The) (F260)PREMIUMS REINSURANCE CEDED SUBTOTAL - CEDED TOTAL U.S.A. (10 45.020.249.76)</v>
          </cell>
          <cell r="B260" t="str">
            <v>Manufacturers Life Insurance Company (The) (F260)</v>
          </cell>
          <cell r="C260" t="str">
            <v>PREMIUMS REINSURANCE CEDED SUBTOTAL - CEDED TOTAL U.S.A. (10 45.020.249.76)</v>
          </cell>
          <cell r="D260">
            <v>2046001</v>
          </cell>
        </row>
        <row r="261">
          <cell r="A261" t="str">
            <v>Manufacturers Life Insurance Company (The) (F260)PREMIUMS REINSURANCE CEDED SUBTOTAL - CEDED TOTAL EUROPE (10 45.020.249.84)</v>
          </cell>
          <cell r="B261" t="str">
            <v>Manufacturers Life Insurance Company (The) (F260)</v>
          </cell>
          <cell r="C261" t="str">
            <v>PREMIUMS REINSURANCE CEDED SUBTOTAL - CEDED TOTAL EUROPE (10 45.020.249.84)</v>
          </cell>
          <cell r="D261">
            <v>1</v>
          </cell>
        </row>
        <row r="262">
          <cell r="A262" t="str">
            <v>Manufacturers Life Insurance Company (The) (F260)PREMIUMS REINSURANCE CEDED SUBTOTAL - CEDED TOTAL ASIA/OTHER (10 45.020.249.89)</v>
          </cell>
          <cell r="B262" t="str">
            <v>Manufacturers Life Insurance Company (The) (F260)</v>
          </cell>
          <cell r="C262" t="str">
            <v>PREMIUMS REINSURANCE CEDED SUBTOTAL - CEDED TOTAL ASIA/OTHER (10 45.020.249.89)</v>
          </cell>
          <cell r="D262">
            <v>288832</v>
          </cell>
        </row>
        <row r="263">
          <cell r="A263" t="str">
            <v>Manulife Canada Ltd. (F430)PREMIUMS DIRECT SUBTOTAL - DIRECT NON-PARTICIPATING TOTAL NON-PAR (10 45.010.049.41)</v>
          </cell>
          <cell r="B263" t="str">
            <v>Manulife Canada Ltd. (F430)</v>
          </cell>
          <cell r="C263" t="str">
            <v>PREMIUMS DIRECT SUBTOTAL - DIRECT NON-PARTICIPATING TOTAL NON-PAR (10 45.010.049.41)</v>
          </cell>
          <cell r="D263">
            <v>51270</v>
          </cell>
        </row>
        <row r="264">
          <cell r="A264" t="str">
            <v>Manulife Canada Ltd. (F430)PREMIUMS DIRECT SUBTOTAL - DIRECT TOTAL PAR (10 45.010.049.51)</v>
          </cell>
          <cell r="B264" t="str">
            <v>Manulife Canada Ltd. (F430)</v>
          </cell>
          <cell r="C264" t="str">
            <v>PREMIUMS DIRECT SUBTOTAL - DIRECT TOTAL PAR (10 45.010.049.51)</v>
          </cell>
          <cell r="D264">
            <v>42637</v>
          </cell>
        </row>
        <row r="265">
          <cell r="A265" t="str">
            <v>Manulife Canada Ltd. (F430)PREMIUMS REINSURANCE CEDED SUBTOTAL - CEDED NON-PARTICIPATING TOTAL NON-PAR (10 45.010.249.41)</v>
          </cell>
          <cell r="B265" t="str">
            <v>Manulife Canada Ltd. (F430)</v>
          </cell>
          <cell r="C265" t="str">
            <v>PREMIUMS REINSURANCE CEDED SUBTOTAL - CEDED NON-PARTICIPATING TOTAL NON-PAR (10 45.010.249.41)</v>
          </cell>
          <cell r="D265">
            <v>34335</v>
          </cell>
        </row>
        <row r="266">
          <cell r="A266" t="str">
            <v>Manulife Canada Ltd. (F430)PREMIUMS REINSURANCE CEDED SUBTOTAL - CEDED TOTAL PAR (10 45.010.249.51)</v>
          </cell>
          <cell r="B266" t="str">
            <v>Manulife Canada Ltd. (F430)</v>
          </cell>
          <cell r="C266" t="str">
            <v>PREMIUMS REINSURANCE CEDED SUBTOTAL - CEDED TOTAL PAR (10 45.010.249.51)</v>
          </cell>
          <cell r="D266">
            <v>4394</v>
          </cell>
        </row>
        <row r="267">
          <cell r="A267" t="str">
            <v>Manulife Financial Corporation (LH55)PREMIUMS DIRECT SUBTOTAL - DIRECT NON-PARTICIPATING ANNUITY INDIVIDUAL (10 45.010.049.11)</v>
          </cell>
          <cell r="B267" t="str">
            <v>Manulife Financial Corporation (LH55)</v>
          </cell>
          <cell r="C267" t="str">
            <v>PREMIUMS DIRECT SUBTOTAL - DIRECT NON-PARTICIPATING ANNUITY INDIVIDUAL (10 45.010.049.11)</v>
          </cell>
          <cell r="D267">
            <v>444085</v>
          </cell>
        </row>
        <row r="268">
          <cell r="A268" t="str">
            <v>Manulife Financial Corporation (LH55)PREMIUMS DIRECT SUBTOTAL - DIRECT NON-PARTICIPATING ANNUITY GROUP (10 45.010.049.12)</v>
          </cell>
          <cell r="B268" t="str">
            <v>Manulife Financial Corporation (LH55)</v>
          </cell>
          <cell r="C268" t="str">
            <v>PREMIUMS DIRECT SUBTOTAL - DIRECT NON-PARTICIPATING ANNUITY GROUP (10 45.010.049.12)</v>
          </cell>
          <cell r="D268">
            <v>286004</v>
          </cell>
        </row>
        <row r="269">
          <cell r="A269" t="str">
            <v>Manulife Financial Corporation (LH55)PREMIUMS DIRECT SUBTOTAL - DIRECT NON-PARTICIPATING TOTAL NON-PAR (10 45.010.049.41)</v>
          </cell>
          <cell r="B269" t="str">
            <v>Manulife Financial Corporation (LH55)</v>
          </cell>
          <cell r="C269" t="str">
            <v>PREMIUMS DIRECT SUBTOTAL - DIRECT NON-PARTICIPATING TOTAL NON-PAR (10 45.010.049.41)</v>
          </cell>
          <cell r="D269">
            <v>7353417</v>
          </cell>
        </row>
        <row r="270">
          <cell r="A270" t="str">
            <v>Manulife Financial Corporation (LH55)PREMIUMS DIRECT SUBTOTAL - DIRECT TOTAL PAR (10 45.010.049.51)</v>
          </cell>
          <cell r="B270" t="str">
            <v>Manulife Financial Corporation (LH55)</v>
          </cell>
          <cell r="C270" t="str">
            <v>PREMIUMS DIRECT SUBTOTAL - DIRECT TOTAL PAR (10 45.010.049.51)</v>
          </cell>
          <cell r="D270">
            <v>812277</v>
          </cell>
        </row>
        <row r="271">
          <cell r="A271" t="str">
            <v>Manulife Financial Corporation (LH55)PREMIUMS REINSURANCE CEDED SUBTOTAL - CEDED NON-PARTICIPATING TOTAL NON-PAR (10 45.010.249.41)</v>
          </cell>
          <cell r="B271" t="str">
            <v>Manulife Financial Corporation (LH55)</v>
          </cell>
          <cell r="C271" t="str">
            <v>PREMIUMS REINSURANCE CEDED SUBTOTAL - CEDED NON-PARTICIPATING TOTAL NON-PAR (10 45.010.249.41)</v>
          </cell>
          <cell r="D271">
            <v>4648612</v>
          </cell>
        </row>
        <row r="272">
          <cell r="A272" t="str">
            <v>Manulife Financial Corporation (LH55)PREMIUMS REINSURANCE CEDED SUBTOTAL - CEDED TOTAL PAR (10 45.010.249.51)</v>
          </cell>
          <cell r="B272" t="str">
            <v>Manulife Financial Corporation (LH55)</v>
          </cell>
          <cell r="C272" t="str">
            <v>PREMIUMS REINSURANCE CEDED SUBTOTAL - CEDED TOTAL PAR (10 45.010.249.51)</v>
          </cell>
          <cell r="D272">
            <v>96637</v>
          </cell>
        </row>
        <row r="273">
          <cell r="A273" t="str">
            <v>Manulife Financial Corporation (LH55)PREMIUMS DIRECT SUBTOTAL - DIRECT U.S.A. NON-PARTICIPATING ANNUITY INDIVIDUAL (10 45.020.049.11)</v>
          </cell>
          <cell r="B273" t="str">
            <v>Manulife Financial Corporation (LH55)</v>
          </cell>
          <cell r="C273" t="str">
            <v>PREMIUMS DIRECT SUBTOTAL - DIRECT U.S.A. NON-PARTICIPATING ANNUITY INDIVIDUAL (10 45.020.049.11)</v>
          </cell>
          <cell r="D273">
            <v>573075</v>
          </cell>
        </row>
        <row r="274">
          <cell r="A274" t="str">
            <v>Manulife Financial Corporation (LH55)PREMIUMS DIRECT SUBTOTAL - DIRECT U.S.A. NON-PARTICIPATING ANNUITY GROUP (10 45.020.049.12)</v>
          </cell>
          <cell r="B274" t="str">
            <v>Manulife Financial Corporation (LH55)</v>
          </cell>
          <cell r="C274" t="str">
            <v>PREMIUMS DIRECT SUBTOTAL - DIRECT U.S.A. NON-PARTICIPATING ANNUITY GROUP (10 45.020.049.12)</v>
          </cell>
          <cell r="D274">
            <v>166178</v>
          </cell>
        </row>
        <row r="275">
          <cell r="A275" t="str">
            <v>Manulife Financial Corporation (LH55)PREMIUMS DIRECT SUBTOTAL - DIRECT U.S.A. NON-PARTICIPATING TOTAL NON-PAR (10 45.020.049.41)</v>
          </cell>
          <cell r="B275" t="str">
            <v>Manulife Financial Corporation (LH55)</v>
          </cell>
          <cell r="C275" t="str">
            <v>PREMIUMS DIRECT SUBTOTAL - DIRECT U.S.A. NON-PARTICIPATING TOTAL NON-PAR (10 45.020.049.41)</v>
          </cell>
          <cell r="D275">
            <v>5412275</v>
          </cell>
        </row>
        <row r="276">
          <cell r="A276" t="str">
            <v>Manulife Financial Corporation (LH55)PREMIUMS DIRECT SUBTOTAL - DIRECT U.S.A. TOTAL PAR (10 45.020.049.51)</v>
          </cell>
          <cell r="B276" t="str">
            <v>Manulife Financial Corporation (LH55)</v>
          </cell>
          <cell r="C276" t="str">
            <v>PREMIUMS DIRECT SUBTOTAL - DIRECT U.S.A. TOTAL PAR (10 45.020.049.51)</v>
          </cell>
          <cell r="D276">
            <v>1910328</v>
          </cell>
        </row>
        <row r="277">
          <cell r="A277" t="str">
            <v>Manulife Financial Corporation (LH55)PREMIUMS DIRECT SUBTOTAL - DIRECT TOTAL U.S.A. (10 45.020.049.76)</v>
          </cell>
          <cell r="B277" t="str">
            <v>Manulife Financial Corporation (LH55)</v>
          </cell>
          <cell r="C277" t="str">
            <v>PREMIUMS DIRECT SUBTOTAL - DIRECT TOTAL U.S.A. (10 45.020.049.76)</v>
          </cell>
          <cell r="D277">
            <v>7322603</v>
          </cell>
        </row>
        <row r="278">
          <cell r="A278" t="str">
            <v>Manulife Financial Corporation (LH55)PREMIUMS DIRECT SUBTOTAL - DIRECT TOTAL EUROPE (10 45.020.049.84)</v>
          </cell>
          <cell r="B278" t="str">
            <v>Manulife Financial Corporation (LH55)</v>
          </cell>
          <cell r="C278" t="str">
            <v>PREMIUMS DIRECT SUBTOTAL - DIRECT TOTAL EUROPE (10 45.020.049.84)</v>
          </cell>
          <cell r="D278">
            <v>7835</v>
          </cell>
        </row>
        <row r="279">
          <cell r="A279" t="str">
            <v>Manulife Financial Corporation (LH55)PREMIUMS DIRECT SUBTOTAL - DIRECT TOTAL ASIA/OTHER (10 45.020.049.89)</v>
          </cell>
          <cell r="B279" t="str">
            <v>Manulife Financial Corporation (LH55)</v>
          </cell>
          <cell r="C279" t="str">
            <v>PREMIUMS DIRECT SUBTOTAL - DIRECT TOTAL ASIA/OTHER (10 45.020.049.89)</v>
          </cell>
          <cell r="D279">
            <v>8421709</v>
          </cell>
        </row>
        <row r="280">
          <cell r="A280" t="str">
            <v>Manulife Financial Corporation (LH55)PREMIUMS REINSURANCE CEDED SUBTOTAL - CEDED U.S.A. NON-PARTICIPATING ANNUITY INDIVIDUAL (10 45.020.249.11)</v>
          </cell>
          <cell r="B280" t="str">
            <v>Manulife Financial Corporation (LH55)</v>
          </cell>
          <cell r="C280" t="str">
            <v>PREMIUMS REINSURANCE CEDED SUBTOTAL - CEDED U.S.A. NON-PARTICIPATING ANNUITY INDIVIDUAL (10 45.020.249.11)</v>
          </cell>
          <cell r="D280">
            <v>11054</v>
          </cell>
        </row>
        <row r="281">
          <cell r="A281" t="str">
            <v>Manulife Financial Corporation (LH55)PREMIUMS REINSURANCE CEDED SUBTOTAL - CEDED U.S.A. NON-PARTICIPATING ANNUITY GROUP (10 45.020.249.12)</v>
          </cell>
          <cell r="B281" t="str">
            <v>Manulife Financial Corporation (LH55)</v>
          </cell>
          <cell r="C281" t="str">
            <v>PREMIUMS REINSURANCE CEDED SUBTOTAL - CEDED U.S.A. NON-PARTICIPATING ANNUITY GROUP (10 45.020.249.12)</v>
          </cell>
          <cell r="D281">
            <v>27617</v>
          </cell>
        </row>
        <row r="282">
          <cell r="A282" t="str">
            <v>Manulife Financial Corporation (LH55)PREMIUMS REINSURANCE CEDED SUBTOTAL - CEDED U.S.A. NON-PARTICIPATING TOTAL NON-PAR (10 45.020.249.41)</v>
          </cell>
          <cell r="B282" t="str">
            <v>Manulife Financial Corporation (LH55)</v>
          </cell>
          <cell r="C282" t="str">
            <v>PREMIUMS REINSURANCE CEDED SUBTOTAL - CEDED U.S.A. NON-PARTICIPATING TOTAL NON-PAR (10 45.020.249.41)</v>
          </cell>
          <cell r="D282">
            <v>1183972</v>
          </cell>
        </row>
        <row r="283">
          <cell r="A283" t="str">
            <v>Manulife Financial Corporation (LH55)PREMIUMS REINSURANCE CEDED SUBTOTAL - CEDED U.S.A. TOTAL PAR (10 45.020.249.51)</v>
          </cell>
          <cell r="B283" t="str">
            <v>Manulife Financial Corporation (LH55)</v>
          </cell>
          <cell r="C283" t="str">
            <v>PREMIUMS REINSURANCE CEDED SUBTOTAL - CEDED U.S.A. TOTAL PAR (10 45.020.249.51)</v>
          </cell>
          <cell r="D283">
            <v>175552</v>
          </cell>
        </row>
        <row r="284">
          <cell r="A284" t="str">
            <v>Manulife Financial Corporation (LH55)PREMIUMS REINSURANCE CEDED SUBTOTAL - CEDED TOTAL U.S.A. (10 45.020.249.76)</v>
          </cell>
          <cell r="B284" t="str">
            <v>Manulife Financial Corporation (LH55)</v>
          </cell>
          <cell r="C284" t="str">
            <v>PREMIUMS REINSURANCE CEDED SUBTOTAL - CEDED TOTAL U.S.A. (10 45.020.249.76)</v>
          </cell>
          <cell r="D284">
            <v>1359524</v>
          </cell>
        </row>
        <row r="285">
          <cell r="A285" t="str">
            <v>Manulife Financial Corporation (LH55)PREMIUMS REINSURANCE CEDED SUBTOTAL - CEDED TOTAL EUROPE (10 45.020.249.84)</v>
          </cell>
          <cell r="B285" t="str">
            <v>Manulife Financial Corporation (LH55)</v>
          </cell>
          <cell r="C285" t="str">
            <v>PREMIUMS REINSURANCE CEDED SUBTOTAL - CEDED TOTAL EUROPE (10 45.020.249.84)</v>
          </cell>
          <cell r="D285">
            <v>1</v>
          </cell>
        </row>
        <row r="286">
          <cell r="A286" t="str">
            <v>Manulife Financial Corporation (LH55)PREMIUMS REINSURANCE CEDED SUBTOTAL - CEDED TOTAL ASIA/OTHER (10 45.020.249.89)</v>
          </cell>
          <cell r="B286" t="str">
            <v>Manulife Financial Corporation (LH55)</v>
          </cell>
          <cell r="C286" t="str">
            <v>PREMIUMS REINSURANCE CEDED SUBTOTAL - CEDED TOTAL ASIA/OTHER (10 45.020.249.89)</v>
          </cell>
          <cell r="D286">
            <v>288832</v>
          </cell>
        </row>
        <row r="287">
          <cell r="A287" t="str">
            <v>Order of Italo-Canadians (The) (J110)PREMIUMS DIRECT SUBTOTAL - DIRECT NON-PARTICIPATING TOTAL NON-PAR (10 45.010.049.41)</v>
          </cell>
          <cell r="B287" t="str">
            <v>Order of Italo-Canadians (The) (J110)</v>
          </cell>
          <cell r="C287" t="str">
            <v>PREMIUMS DIRECT SUBTOTAL - DIRECT NON-PARTICIPATING TOTAL NON-PAR (10 45.010.049.41)</v>
          </cell>
          <cell r="D287">
            <v>27</v>
          </cell>
        </row>
        <row r="288">
          <cell r="A288" t="str">
            <v>Penncorp Life Insurance Company (F347)PREMIUMS DIRECT SUBTOTAL - DIRECT NON-PARTICIPATING ANNUITY INDIVIDUAL (10 45.010.049.11)</v>
          </cell>
          <cell r="B288" t="str">
            <v>Penncorp Life Insurance Company (F347)</v>
          </cell>
          <cell r="C288" t="str">
            <v>PREMIUMS DIRECT SUBTOTAL - DIRECT NON-PARTICIPATING ANNUITY INDIVIDUAL (10 45.010.049.11)</v>
          </cell>
          <cell r="D288">
            <v>54</v>
          </cell>
        </row>
        <row r="289">
          <cell r="A289" t="str">
            <v>Penncorp Life Insurance Company (F347)PREMIUMS DIRECT SUBTOTAL - DIRECT NON-PARTICIPATING TOTAL NON-PAR (10 45.010.049.41)</v>
          </cell>
          <cell r="B289" t="str">
            <v>Penncorp Life Insurance Company (F347)</v>
          </cell>
          <cell r="C289" t="str">
            <v>PREMIUMS DIRECT SUBTOTAL - DIRECT NON-PARTICIPATING TOTAL NON-PAR (10 45.010.049.41)</v>
          </cell>
          <cell r="D289">
            <v>76412</v>
          </cell>
        </row>
        <row r="290">
          <cell r="A290" t="str">
            <v>Penncorp Life Insurance Company (F347)PREMIUMS REINSURANCE ASSUMED SUBTOTAL - ASSUMED NON-PARTICIPATING ANNUITY INDIVIDUAL (10 45.010.149.11)</v>
          </cell>
          <cell r="B290" t="str">
            <v>Penncorp Life Insurance Company (F347)</v>
          </cell>
          <cell r="C290" t="str">
            <v>PREMIUMS REINSURANCE ASSUMED SUBTOTAL - ASSUMED NON-PARTICIPATING ANNUITY INDIVIDUAL (10 45.010.149.11)</v>
          </cell>
          <cell r="D290">
            <v>674</v>
          </cell>
        </row>
        <row r="291">
          <cell r="A291" t="str">
            <v>Penncorp Life Insurance Company (F347)PREMIUMS REINSURANCE ASSUMED SUBTOTAL - ASSUMED NON-PARTICIPATING TOTAL NON-PAR (10 45.010.149.41)</v>
          </cell>
          <cell r="B291" t="str">
            <v>Penncorp Life Insurance Company (F347)</v>
          </cell>
          <cell r="C291" t="str">
            <v>PREMIUMS REINSURANCE ASSUMED SUBTOTAL - ASSUMED NON-PARTICIPATING TOTAL NON-PAR (10 45.010.149.41)</v>
          </cell>
          <cell r="D291">
            <v>3005</v>
          </cell>
        </row>
        <row r="292">
          <cell r="A292" t="str">
            <v>Penncorp Life Insurance Company (F347)PREMIUMS REINSURANCE CEDED SUBTOTAL - CEDED NON-PARTICIPATING TOTAL NON-PAR (10 45.010.249.41)</v>
          </cell>
          <cell r="B292" t="str">
            <v>Penncorp Life Insurance Company (F347)</v>
          </cell>
          <cell r="C292" t="str">
            <v>PREMIUMS REINSURANCE CEDED SUBTOTAL - CEDED NON-PARTICIPATING TOTAL NON-PAR (10 45.010.249.41)</v>
          </cell>
          <cell r="D292">
            <v>1404</v>
          </cell>
        </row>
        <row r="293">
          <cell r="A293" t="str">
            <v>Primerica Life Insurance Company of Canada (F362)PREMIUMS DIRECT SUBTOTAL - DIRECT NON-PARTICIPATING ANNUITY INDIVIDUAL (10 45.010.049.11)</v>
          </cell>
          <cell r="B293" t="str">
            <v>Primerica Life Insurance Company of Canada (F362)</v>
          </cell>
          <cell r="C293" t="str">
            <v>PREMIUMS DIRECT SUBTOTAL - DIRECT NON-PARTICIPATING ANNUITY INDIVIDUAL (10 45.010.049.11)</v>
          </cell>
          <cell r="D293">
            <v>7</v>
          </cell>
        </row>
        <row r="294">
          <cell r="A294" t="str">
            <v>Primerica Life Insurance Company of Canada (F362)PREMIUMS DIRECT SUBTOTAL - DIRECT NON-PARTICIPATING TOTAL NON-PAR (10 45.010.049.41)</v>
          </cell>
          <cell r="B294" t="str">
            <v>Primerica Life Insurance Company of Canada (F362)</v>
          </cell>
          <cell r="C294" t="str">
            <v>PREMIUMS DIRECT SUBTOTAL - DIRECT NON-PARTICIPATING TOTAL NON-PAR (10 45.010.049.41)</v>
          </cell>
          <cell r="D294">
            <v>240897</v>
          </cell>
        </row>
        <row r="295">
          <cell r="A295" t="str">
            <v>Primerica Life Insurance Company of Canada (F362)PREMIUMS REINSURANCE CEDED SUBTOTAL - CEDED NON-PARTICIPATING TOTAL NON-PAR (10 45.010.249.41)</v>
          </cell>
          <cell r="B295" t="str">
            <v>Primerica Life Insurance Company of Canada (F362)</v>
          </cell>
          <cell r="C295" t="str">
            <v>PREMIUMS REINSURANCE CEDED SUBTOTAL - CEDED NON-PARTICIPATING TOTAL NON-PAR (10 45.010.249.41)</v>
          </cell>
          <cell r="D295">
            <v>171455</v>
          </cell>
        </row>
        <row r="296">
          <cell r="A296" t="str">
            <v>RBC Life Insurance Company (F247)PREMIUMS DIRECT SUBTOTAL - DIRECT NON-PARTICIPATING ANNUITY INDIVIDUAL (10 45.010.049.11)</v>
          </cell>
          <cell r="B296" t="str">
            <v>RBC Life Insurance Company (F247)</v>
          </cell>
          <cell r="C296" t="str">
            <v>PREMIUMS DIRECT SUBTOTAL - DIRECT NON-PARTICIPATING ANNUITY INDIVIDUAL (10 45.010.049.11)</v>
          </cell>
          <cell r="D296">
            <v>4478</v>
          </cell>
        </row>
        <row r="297">
          <cell r="A297" t="str">
            <v>RBC Life Insurance Company (F247)PREMIUMS DIRECT SUBTOTAL - DIRECT NON-PARTICIPATING ANNUITY GROUP (10 45.010.049.12)</v>
          </cell>
          <cell r="B297" t="str">
            <v>RBC Life Insurance Company (F247)</v>
          </cell>
          <cell r="C297" t="str">
            <v>PREMIUMS DIRECT SUBTOTAL - DIRECT NON-PARTICIPATING ANNUITY GROUP (10 45.010.049.12)</v>
          </cell>
          <cell r="D297">
            <v>11</v>
          </cell>
        </row>
        <row r="298">
          <cell r="A298" t="str">
            <v>RBC Life Insurance Company (F247)PREMIUMS DIRECT SUBTOTAL - DIRECT NON-PARTICIPATING TOTAL NON-PAR (10 45.010.049.41)</v>
          </cell>
          <cell r="B298" t="str">
            <v>RBC Life Insurance Company (F247)</v>
          </cell>
          <cell r="C298" t="str">
            <v>PREMIUMS DIRECT SUBTOTAL - DIRECT NON-PARTICIPATING TOTAL NON-PAR (10 45.010.049.41)</v>
          </cell>
          <cell r="D298">
            <v>1260665</v>
          </cell>
        </row>
        <row r="299">
          <cell r="A299" t="str">
            <v>RBC Life Insurance Company (F247)PREMIUMS DIRECT SUBTOTAL - DIRECT TOTAL PAR (10 45.010.049.51)</v>
          </cell>
          <cell r="B299" t="str">
            <v>RBC Life Insurance Company (F247)</v>
          </cell>
          <cell r="C299" t="str">
            <v>PREMIUMS DIRECT SUBTOTAL - DIRECT TOTAL PAR (10 45.010.049.51)</v>
          </cell>
          <cell r="D299">
            <v>8363</v>
          </cell>
        </row>
        <row r="300">
          <cell r="A300" t="str">
            <v>RBC Life Insurance Company (F247)PREMIUMS REINSURANCE CEDED SUBTOTAL - CEDED NON-PARTICIPATING TOTAL NON-PAR (10 45.010.249.41)</v>
          </cell>
          <cell r="B300" t="str">
            <v>RBC Life Insurance Company (F247)</v>
          </cell>
          <cell r="C300" t="str">
            <v>PREMIUMS REINSURANCE CEDED SUBTOTAL - CEDED NON-PARTICIPATING TOTAL NON-PAR (10 45.010.249.41)</v>
          </cell>
          <cell r="D300">
            <v>159634</v>
          </cell>
        </row>
        <row r="301">
          <cell r="A301" t="str">
            <v>RBC Life Insurance Company (F247)PREMIUMS REINSURANCE CEDED SUBTOTAL - CEDED TOTAL PAR (10 45.010.249.51)</v>
          </cell>
          <cell r="B301" t="str">
            <v>RBC Life Insurance Company (F247)</v>
          </cell>
          <cell r="C301" t="str">
            <v>PREMIUMS REINSURANCE CEDED SUBTOTAL - CEDED TOTAL PAR (10 45.010.249.51)</v>
          </cell>
          <cell r="D301">
            <v>417</v>
          </cell>
        </row>
        <row r="302">
          <cell r="A302" t="str">
            <v>Reliable Life Insurance Company (F367)PREMIUMS DIRECT SUBTOTAL - DIRECT NON-PARTICIPATING TOTAL NON-PAR (10 45.010.049.41)</v>
          </cell>
          <cell r="B302" t="str">
            <v>Reliable Life Insurance Company (F367)</v>
          </cell>
          <cell r="C302" t="str">
            <v>PREMIUMS DIRECT SUBTOTAL - DIRECT NON-PARTICIPATING TOTAL NON-PAR (10 45.010.049.41)</v>
          </cell>
          <cell r="D302">
            <v>62744</v>
          </cell>
        </row>
        <row r="303">
          <cell r="A303" t="str">
            <v>Reliable Life Insurance Company (F367)PREMIUMS REINSURANCE CEDED SUBTOTAL - CEDED NON-PARTICIPATING TOTAL NON-PAR (10 45.010.249.41)</v>
          </cell>
          <cell r="B303" t="str">
            <v>Reliable Life Insurance Company (F367)</v>
          </cell>
          <cell r="C303" t="str">
            <v>PREMIUMS REINSURANCE CEDED SUBTOTAL - CEDED NON-PARTICIPATING TOTAL NON-PAR (10 45.010.249.41)</v>
          </cell>
          <cell r="D303">
            <v>10791</v>
          </cell>
        </row>
        <row r="304">
          <cell r="A304" t="str">
            <v>RGA Life Reinsurance Company of Canada (F212)PREMIUMS REINSURANCE ASSUMED SUBTOTAL - ASSUMED NON-PARTICIPATING ANNUITY INDIVIDUAL (10 45.010.149.11)</v>
          </cell>
          <cell r="B304" t="str">
            <v>RGA Life Reinsurance Company of Canada (F212)</v>
          </cell>
          <cell r="C304" t="str">
            <v>PREMIUMS REINSURANCE ASSUMED SUBTOTAL - ASSUMED NON-PARTICIPATING ANNUITY INDIVIDUAL (10 45.010.149.11)</v>
          </cell>
          <cell r="D304">
            <v>259</v>
          </cell>
        </row>
        <row r="305">
          <cell r="A305" t="str">
            <v>RGA Life Reinsurance Company of Canada (F212)PREMIUMS REINSURANCE ASSUMED SUBTOTAL - ASSUMED NON-PARTICIPATING ANNUITY GROUP (10 45.010.149.12)</v>
          </cell>
          <cell r="B305" t="str">
            <v>RGA Life Reinsurance Company of Canada (F212)</v>
          </cell>
          <cell r="C305" t="str">
            <v>PREMIUMS REINSURANCE ASSUMED SUBTOTAL - ASSUMED NON-PARTICIPATING ANNUITY GROUP (10 45.010.149.12)</v>
          </cell>
          <cell r="D305">
            <v>20225</v>
          </cell>
        </row>
        <row r="306">
          <cell r="A306" t="str">
            <v>RGA Life Reinsurance Company of Canada (F212)PREMIUMS REINSURANCE ASSUMED SUBTOTAL - ASSUMED NON-PARTICIPATING TOTAL NON-PAR (10 45.010.149.41)</v>
          </cell>
          <cell r="B306" t="str">
            <v>RGA Life Reinsurance Company of Canada (F212)</v>
          </cell>
          <cell r="C306" t="str">
            <v>PREMIUMS REINSURANCE ASSUMED SUBTOTAL - ASSUMED NON-PARTICIPATING TOTAL NON-PAR (10 45.010.149.41)</v>
          </cell>
          <cell r="D306">
            <v>799814</v>
          </cell>
        </row>
        <row r="307">
          <cell r="A307" t="str">
            <v>RGA Life Reinsurance Company of Canada (F212)PREMIUMS REINSURANCE CEDED SUBTOTAL - CEDED NON-PARTICIPATING ANNUITY INDIVIDUAL (10 45.010.249.11)</v>
          </cell>
          <cell r="B307" t="str">
            <v>RGA Life Reinsurance Company of Canada (F212)</v>
          </cell>
          <cell r="C307" t="str">
            <v>PREMIUMS REINSURANCE CEDED SUBTOTAL - CEDED NON-PARTICIPATING ANNUITY INDIVIDUAL (10 45.010.249.11)</v>
          </cell>
          <cell r="D307">
            <v>196</v>
          </cell>
        </row>
        <row r="308">
          <cell r="A308" t="str">
            <v>RGA Life Reinsurance Company of Canada (F212)PREMIUMS REINSURANCE CEDED SUBTOTAL - CEDED NON-PARTICIPATING TOTAL NON-PAR (10 45.010.249.41)</v>
          </cell>
          <cell r="B308" t="str">
            <v>RGA Life Reinsurance Company of Canada (F212)</v>
          </cell>
          <cell r="C308" t="str">
            <v>PREMIUMS REINSURANCE CEDED SUBTOTAL - CEDED NON-PARTICIPATING TOTAL NON-PAR (10 45.010.249.41)</v>
          </cell>
          <cell r="D308">
            <v>643327</v>
          </cell>
        </row>
        <row r="309">
          <cell r="A309" t="str">
            <v>RGA Life Reinsurance Company of Canada (F212)PREMIUMS REINSURANCE ASSUMED SUBTOTAL - ASSUMED TOTAL ASIA/OTHER (10 45.020.149.89)</v>
          </cell>
          <cell r="B309" t="str">
            <v>RGA Life Reinsurance Company of Canada (F212)</v>
          </cell>
          <cell r="C309" t="str">
            <v>PREMIUMS REINSURANCE ASSUMED SUBTOTAL - ASSUMED TOTAL ASIA/OTHER (10 45.020.149.89)</v>
          </cell>
          <cell r="D309">
            <v>1808</v>
          </cell>
        </row>
        <row r="310">
          <cell r="A310" t="str">
            <v>RGA Life Reinsurance Company of Canada (F212)PREMIUMS REINSURANCE CEDED SUBTOTAL - CEDED TOTAL ASIA/OTHER (10 45.020.249.89)</v>
          </cell>
          <cell r="B310" t="str">
            <v>RGA Life Reinsurance Company of Canada (F212)</v>
          </cell>
          <cell r="C310" t="str">
            <v>PREMIUMS REINSURANCE CEDED SUBTOTAL - CEDED TOTAL ASIA/OTHER (10 45.020.249.89)</v>
          </cell>
          <cell r="D310">
            <v>1808</v>
          </cell>
        </row>
        <row r="311">
          <cell r="A311" t="str">
            <v>Scotia Life Insurance Company (F206)PREMIUMS DIRECT SUBTOTAL - DIRECT NON-PARTICIPATING TOTAL NON-PAR (10 45.010.049.41)</v>
          </cell>
          <cell r="B311" t="str">
            <v>Scotia Life Insurance Company (F206)</v>
          </cell>
          <cell r="C311" t="str">
            <v>PREMIUMS DIRECT SUBTOTAL - DIRECT NON-PARTICIPATING TOTAL NON-PAR (10 45.010.049.41)</v>
          </cell>
          <cell r="D311">
            <v>44328</v>
          </cell>
        </row>
        <row r="312">
          <cell r="A312" t="str">
            <v>Scotia Life Insurance Company (F206)PREMIUMS REINSURANCE CEDED SUBTOTAL - CEDED NON-PARTICIPATING TOTAL NON-PAR (10 45.010.249.41)</v>
          </cell>
          <cell r="B312" t="str">
            <v>Scotia Life Insurance Company (F206)</v>
          </cell>
          <cell r="C312" t="str">
            <v>PREMIUMS REINSURANCE CEDED SUBTOTAL - CEDED NON-PARTICIPATING TOTAL NON-PAR (10 45.010.249.41)</v>
          </cell>
          <cell r="D312">
            <v>3702</v>
          </cell>
        </row>
        <row r="313">
          <cell r="A313" t="str">
            <v>Scotia Life Insurance Company (F206)PREMIUMS DIRECT SUBTOTAL - DIRECT TOTAL ASIA/OTHER (10 45.020.049.89)</v>
          </cell>
          <cell r="B313" t="str">
            <v>Scotia Life Insurance Company (F206)</v>
          </cell>
          <cell r="C313" t="str">
            <v>PREMIUMS DIRECT SUBTOTAL - DIRECT TOTAL ASIA/OTHER (10 45.020.049.89)</v>
          </cell>
          <cell r="D313">
            <v>17632</v>
          </cell>
        </row>
        <row r="314">
          <cell r="A314" t="str">
            <v>Scotia Life Insurance Company (F206)PREMIUMS REINSURANCE ASSUMED SUBTOTAL - ASSUMED TOTAL ASIA/OTHER (10 45.020.149.89)</v>
          </cell>
          <cell r="B314" t="str">
            <v>Scotia Life Insurance Company (F206)</v>
          </cell>
          <cell r="C314" t="str">
            <v>PREMIUMS REINSURANCE ASSUMED SUBTOTAL - ASSUMED TOTAL ASIA/OTHER (10 45.020.149.89)</v>
          </cell>
          <cell r="D314">
            <v>1475</v>
          </cell>
        </row>
        <row r="315">
          <cell r="A315" t="str">
            <v>Scotia Life Insurance Company (F206)PREMIUMS REINSURANCE CEDED SUBTOTAL - CEDED TOTAL ASIA/OTHER (10 45.020.249.89)</v>
          </cell>
          <cell r="B315" t="str">
            <v>Scotia Life Insurance Company (F206)</v>
          </cell>
          <cell r="C315" t="str">
            <v>PREMIUMS REINSURANCE CEDED SUBTOTAL - CEDED TOTAL ASIA/OTHER (10 45.020.249.89)</v>
          </cell>
          <cell r="D315">
            <v>14758</v>
          </cell>
        </row>
        <row r="316">
          <cell r="A316" t="str">
            <v>Sons of Scotland Benevolent Association (J120)PREMIUMS DIRECT SUBTOTAL - DIRECT NON-PARTICIPATING TOTAL NON-PAR (10 45.010.049.41)</v>
          </cell>
          <cell r="B316" t="str">
            <v>Sons of Scotland Benevolent Association (J120)</v>
          </cell>
          <cell r="C316" t="str">
            <v>PREMIUMS DIRECT SUBTOTAL - DIRECT NON-PARTICIPATING TOTAL NON-PAR (10 45.010.049.41)</v>
          </cell>
          <cell r="D316">
            <v>1667</v>
          </cell>
        </row>
        <row r="317">
          <cell r="A317" t="str">
            <v>Standard Life Assurance Company of Canada (The) (F375)PREMIUMS DIRECT SUBTOTAL - DIRECT NON-PARTICIPATING ANNUITY INDIVIDUAL (10 45.010.049.11)</v>
          </cell>
          <cell r="B317" t="str">
            <v>Standard Life Assurance Company of Canada (The) (F375)</v>
          </cell>
          <cell r="C317" t="str">
            <v>PREMIUMS DIRECT SUBTOTAL - DIRECT NON-PARTICIPATING ANNUITY INDIVIDUAL (10 45.010.049.11)</v>
          </cell>
          <cell r="D317">
            <v>60281</v>
          </cell>
        </row>
        <row r="318">
          <cell r="A318" t="str">
            <v>Standard Life Assurance Company of Canada (The) (F375)PREMIUMS DIRECT SUBTOTAL - DIRECT NON-PARTICIPATING ANNUITY GROUP (10 45.010.049.12)</v>
          </cell>
          <cell r="B318" t="str">
            <v>Standard Life Assurance Company of Canada (The) (F375)</v>
          </cell>
          <cell r="C318" t="str">
            <v>PREMIUMS DIRECT SUBTOTAL - DIRECT NON-PARTICIPATING ANNUITY GROUP (10 45.010.049.12)</v>
          </cell>
          <cell r="D318">
            <v>91704</v>
          </cell>
        </row>
        <row r="319">
          <cell r="A319" t="str">
            <v>Standard Life Assurance Company of Canada (The) (F375)PREMIUMS DIRECT SUBTOTAL - DIRECT NON-PARTICIPATING TOTAL NON-PAR (10 45.010.049.41)</v>
          </cell>
          <cell r="B319" t="str">
            <v>Standard Life Assurance Company of Canada (The) (F375)</v>
          </cell>
          <cell r="C319" t="str">
            <v>PREMIUMS DIRECT SUBTOTAL - DIRECT NON-PARTICIPATING TOTAL NON-PAR (10 45.010.049.41)</v>
          </cell>
          <cell r="D319">
            <v>960917</v>
          </cell>
        </row>
        <row r="320">
          <cell r="A320" t="str">
            <v>Standard Life Assurance Company of Canada (The) (F375)PREMIUMS REINSURANCE ASSUMED SUBTOTAL - ASSUMED NON-PARTICIPATING ANNUITY INDIVIDUAL (10 45.010.149.11)</v>
          </cell>
          <cell r="B320" t="str">
            <v>Standard Life Assurance Company of Canada (The) (F375)</v>
          </cell>
          <cell r="C320" t="str">
            <v>PREMIUMS REINSURANCE ASSUMED SUBTOTAL - ASSUMED NON-PARTICIPATING ANNUITY INDIVIDUAL (10 45.010.149.11)</v>
          </cell>
          <cell r="D320">
            <v>19526</v>
          </cell>
        </row>
        <row r="321">
          <cell r="A321" t="str">
            <v>Standard Life Assurance Company of Canada (The) (F375)PREMIUMS REINSURANCE ASSUMED SUBTOTAL - ASSUMED NON-PARTICIPATING ANNUITY GROUP (10 45.010.149.12)</v>
          </cell>
          <cell r="B321" t="str">
            <v>Standard Life Assurance Company of Canada (The) (F375)</v>
          </cell>
          <cell r="C321" t="str">
            <v>PREMIUMS REINSURANCE ASSUMED SUBTOTAL - ASSUMED NON-PARTICIPATING ANNUITY GROUP (10 45.010.149.12)</v>
          </cell>
          <cell r="D321">
            <v>15231</v>
          </cell>
        </row>
        <row r="322">
          <cell r="A322" t="str">
            <v>Standard Life Assurance Company of Canada (The) (F375)PREMIUMS REINSURANCE ASSUMED SUBTOTAL - ASSUMED NON-PARTICIPATING TOTAL NON-PAR (10 45.010.149.41)</v>
          </cell>
          <cell r="B322" t="str">
            <v>Standard Life Assurance Company of Canada (The) (F375)</v>
          </cell>
          <cell r="C322" t="str">
            <v>PREMIUMS REINSURANCE ASSUMED SUBTOTAL - ASSUMED NON-PARTICIPATING TOTAL NON-PAR (10 45.010.149.41)</v>
          </cell>
          <cell r="D322">
            <v>36804</v>
          </cell>
        </row>
        <row r="323">
          <cell r="A323" t="str">
            <v>Standard Life Assurance Company of Canada (The) (F375)PREMIUMS REINSURANCE CEDED SUBTOTAL - CEDED NON-PARTICIPATING TOTAL NON-PAR (10 45.010.249.41)</v>
          </cell>
          <cell r="B323" t="str">
            <v>Standard Life Assurance Company of Canada (The) (F375)</v>
          </cell>
          <cell r="C323" t="str">
            <v>PREMIUMS REINSURANCE CEDED SUBTOTAL - CEDED NON-PARTICIPATING TOTAL NON-PAR (10 45.010.249.41)</v>
          </cell>
          <cell r="D323">
            <v>66819</v>
          </cell>
        </row>
        <row r="324">
          <cell r="A324" t="str">
            <v>Sun Life Assurance Company of Canada (F380)PREMIUMS DIRECT SUBTOTAL - DIRECT NON-PARTICIPATING ANNUITY INDIVIDUAL (10 45.010.049.11)</v>
          </cell>
          <cell r="B324" t="str">
            <v>Sun Life Assurance Company of Canada (F380)</v>
          </cell>
          <cell r="C324" t="str">
            <v>PREMIUMS DIRECT SUBTOTAL - DIRECT NON-PARTICIPATING ANNUITY INDIVIDUAL (10 45.010.049.11)</v>
          </cell>
          <cell r="D324">
            <v>701420</v>
          </cell>
        </row>
        <row r="325">
          <cell r="A325" t="str">
            <v>Sun Life Assurance Company of Canada (F380)PREMIUMS DIRECT SUBTOTAL - DIRECT NON-PARTICIPATING ANNUITY GROUP (10 45.010.049.12)</v>
          </cell>
          <cell r="B325" t="str">
            <v>Sun Life Assurance Company of Canada (F380)</v>
          </cell>
          <cell r="C325" t="str">
            <v>PREMIUMS DIRECT SUBTOTAL - DIRECT NON-PARTICIPATING ANNUITY GROUP (10 45.010.049.12)</v>
          </cell>
          <cell r="D325">
            <v>1129697</v>
          </cell>
        </row>
        <row r="326">
          <cell r="A326" t="str">
            <v>Sun Life Assurance Company of Canada (F380)PREMIUMS DIRECT SUBTOTAL - DIRECT NON-PARTICIPATING TOTAL NON-PAR (10 45.010.049.41)</v>
          </cell>
          <cell r="B326" t="str">
            <v>Sun Life Assurance Company of Canada (F380)</v>
          </cell>
          <cell r="C326" t="str">
            <v>PREMIUMS DIRECT SUBTOTAL - DIRECT NON-PARTICIPATING TOTAL NON-PAR (10 45.010.049.41)</v>
          </cell>
          <cell r="D326">
            <v>7403292</v>
          </cell>
        </row>
        <row r="327">
          <cell r="A327" t="str">
            <v>Sun Life Assurance Company of Canada (F380)PREMIUMS DIRECT SUBTOTAL - DIRECT TOTAL PAR (10 45.010.049.51)</v>
          </cell>
          <cell r="B327" t="str">
            <v>Sun Life Assurance Company of Canada (F380)</v>
          </cell>
          <cell r="C327" t="str">
            <v>PREMIUMS DIRECT SUBTOTAL - DIRECT TOTAL PAR (10 45.010.049.51)</v>
          </cell>
          <cell r="D327">
            <v>1047092</v>
          </cell>
        </row>
        <row r="328">
          <cell r="A328" t="str">
            <v>Sun Life Assurance Company of Canada (F380)PREMIUMS REINSURANCE ASSUMED SUBTOTAL - ASSUMED NON-PARTICIPATING ANNUITY INDIVIDUAL (10 45.010.149.11)</v>
          </cell>
          <cell r="B328" t="str">
            <v>Sun Life Assurance Company of Canada (F380)</v>
          </cell>
          <cell r="C328" t="str">
            <v>PREMIUMS REINSURANCE ASSUMED SUBTOTAL - ASSUMED NON-PARTICIPATING ANNUITY INDIVIDUAL (10 45.010.149.11)</v>
          </cell>
          <cell r="D328">
            <v>311</v>
          </cell>
        </row>
        <row r="329">
          <cell r="A329" t="str">
            <v>Sun Life Assurance Company of Canada (F380)PREMIUMS REINSURANCE ASSUMED SUBTOTAL - ASSUMED NON-PARTICIPATING TOTAL NON-PAR (10 45.010.149.41)</v>
          </cell>
          <cell r="B329" t="str">
            <v>Sun Life Assurance Company of Canada (F380)</v>
          </cell>
          <cell r="C329" t="str">
            <v>PREMIUMS REINSURANCE ASSUMED SUBTOTAL - ASSUMED NON-PARTICIPATING TOTAL NON-PAR (10 45.010.149.41)</v>
          </cell>
          <cell r="D329">
            <v>670</v>
          </cell>
        </row>
        <row r="330">
          <cell r="A330" t="str">
            <v>Sun Life Assurance Company of Canada (F380)PREMIUMS REINSURANCE CEDED SUBTOTAL - CEDED NON-PARTICIPATING TOTAL NON-PAR (10 45.010.249.41)</v>
          </cell>
          <cell r="B330" t="str">
            <v>Sun Life Assurance Company of Canada (F380)</v>
          </cell>
          <cell r="C330" t="str">
            <v>PREMIUMS REINSURANCE CEDED SUBTOTAL - CEDED NON-PARTICIPATING TOTAL NON-PAR (10 45.010.249.41)</v>
          </cell>
          <cell r="D330">
            <v>4479208</v>
          </cell>
        </row>
        <row r="331">
          <cell r="A331" t="str">
            <v>Sun Life Assurance Company of Canada (F380)PREMIUMS REINSURANCE CEDED SUBTOTAL - CEDED TOTAL PAR (10 45.010.249.51)</v>
          </cell>
          <cell r="B331" t="str">
            <v>Sun Life Assurance Company of Canada (F380)</v>
          </cell>
          <cell r="C331" t="str">
            <v>PREMIUMS REINSURANCE CEDED SUBTOTAL - CEDED TOTAL PAR (10 45.010.249.51)</v>
          </cell>
          <cell r="D331">
            <v>67931</v>
          </cell>
        </row>
        <row r="332">
          <cell r="A332" t="str">
            <v>Sun Life Assurance Company of Canada (F380)PREMIUMS DIRECT SUBTOTAL - DIRECT U.S.A. NON-PARTICIPATING TOTAL NON-PAR (10 45.020.049.41)</v>
          </cell>
          <cell r="B332" t="str">
            <v>Sun Life Assurance Company of Canada (F380)</v>
          </cell>
          <cell r="C332" t="str">
            <v>PREMIUMS DIRECT SUBTOTAL - DIRECT U.S.A. NON-PARTICIPATING TOTAL NON-PAR (10 45.020.049.41)</v>
          </cell>
          <cell r="D332">
            <v>2512888</v>
          </cell>
        </row>
        <row r="333">
          <cell r="A333" t="str">
            <v>Sun Life Assurance Company of Canada (F380)PREMIUMS DIRECT SUBTOTAL - DIRECT U.S.A. TOTAL PAR (10 45.020.049.51)</v>
          </cell>
          <cell r="B333" t="str">
            <v>Sun Life Assurance Company of Canada (F380)</v>
          </cell>
          <cell r="C333" t="str">
            <v>PREMIUMS DIRECT SUBTOTAL - DIRECT U.S.A. TOTAL PAR (10 45.020.049.51)</v>
          </cell>
          <cell r="D333">
            <v>280898</v>
          </cell>
        </row>
        <row r="334">
          <cell r="A334" t="str">
            <v>Sun Life Assurance Company of Canada (F380)PREMIUMS DIRECT SUBTOTAL - DIRECT TOTAL U.S.A. (10 45.020.049.76)</v>
          </cell>
          <cell r="B334" t="str">
            <v>Sun Life Assurance Company of Canada (F380)</v>
          </cell>
          <cell r="C334" t="str">
            <v>PREMIUMS DIRECT SUBTOTAL - DIRECT TOTAL U.S.A. (10 45.020.049.76)</v>
          </cell>
          <cell r="D334">
            <v>2793786</v>
          </cell>
        </row>
        <row r="335">
          <cell r="A335" t="str">
            <v>Sun Life Assurance Company of Canada (F380)PREMIUMS DIRECT SUBTOTAL - DIRECT TOTAL EUROPE (10 45.020.049.84)</v>
          </cell>
          <cell r="B335" t="str">
            <v>Sun Life Assurance Company of Canada (F380)</v>
          </cell>
          <cell r="C335" t="str">
            <v>PREMIUMS DIRECT SUBTOTAL - DIRECT TOTAL EUROPE (10 45.020.049.84)</v>
          </cell>
          <cell r="D335">
            <v>184303</v>
          </cell>
        </row>
        <row r="336">
          <cell r="A336" t="str">
            <v>Sun Life Assurance Company of Canada (F380)PREMIUMS DIRECT SUBTOTAL - DIRECT TOTAL ASIA/OTHER (10 45.020.049.89)</v>
          </cell>
          <cell r="B336" t="str">
            <v>Sun Life Assurance Company of Canada (F380)</v>
          </cell>
          <cell r="C336" t="str">
            <v>PREMIUMS DIRECT SUBTOTAL - DIRECT TOTAL ASIA/OTHER (10 45.020.049.89)</v>
          </cell>
          <cell r="D336">
            <v>1485576</v>
          </cell>
        </row>
        <row r="337">
          <cell r="A337" t="str">
            <v>Sun Life Assurance Company of Canada (F380)PREMIUMS REINSURANCE ASSUMED SUBTOTAL - ASSUMED U.S.A. NON-PARTICIPATING TOTAL NON-PAR (10 45.020.149.41)</v>
          </cell>
          <cell r="B337" t="str">
            <v>Sun Life Assurance Company of Canada (F380)</v>
          </cell>
          <cell r="C337" t="str">
            <v>PREMIUMS REINSURANCE ASSUMED SUBTOTAL - ASSUMED U.S.A. NON-PARTICIPATING TOTAL NON-PAR (10 45.020.149.41)</v>
          </cell>
          <cell r="D337">
            <v>94840</v>
          </cell>
        </row>
        <row r="338">
          <cell r="A338" t="str">
            <v>Sun Life Assurance Company of Canada (F380)PREMIUMS REINSURANCE ASSUMED SUBTOTAL - ASSUMED TOTAL U.S.A. (10 45.020.149.76)</v>
          </cell>
          <cell r="B338" t="str">
            <v>Sun Life Assurance Company of Canada (F380)</v>
          </cell>
          <cell r="C338" t="str">
            <v>PREMIUMS REINSURANCE ASSUMED SUBTOTAL - ASSUMED TOTAL U.S.A. (10 45.020.149.76)</v>
          </cell>
          <cell r="D338">
            <v>94840</v>
          </cell>
        </row>
        <row r="339">
          <cell r="A339" t="str">
            <v>Sun Life Assurance Company of Canada (F380)PREMIUMS REINSURANCE ASSUMED SUBTOTAL - ASSUMED TOTAL EUROPE (10 45.020.149.84)</v>
          </cell>
          <cell r="B339" t="str">
            <v>Sun Life Assurance Company of Canada (F380)</v>
          </cell>
          <cell r="C339" t="str">
            <v>PREMIUMS REINSURANCE ASSUMED SUBTOTAL - ASSUMED TOTAL EUROPE (10 45.020.149.84)</v>
          </cell>
          <cell r="D339">
            <v>-813</v>
          </cell>
        </row>
        <row r="340">
          <cell r="A340" t="str">
            <v>Sun Life Assurance Company of Canada (F380)PREMIUMS REINSURANCE ASSUMED SUBTOTAL - ASSUMED TOTAL ASIA/OTHER (10 45.020.149.89)</v>
          </cell>
          <cell r="B340" t="str">
            <v>Sun Life Assurance Company of Canada (F380)</v>
          </cell>
          <cell r="C340" t="str">
            <v>PREMIUMS REINSURANCE ASSUMED SUBTOTAL - ASSUMED TOTAL ASIA/OTHER (10 45.020.149.89)</v>
          </cell>
          <cell r="D340">
            <v>5447</v>
          </cell>
        </row>
        <row r="341">
          <cell r="A341" t="str">
            <v>Sun Life Assurance Company of Canada (F380)PREMIUMS REINSURANCE CEDED SUBTOTAL - CEDED U.S.A. NON-PARTICIPATING TOTAL NON-PAR (10 45.020.249.41)</v>
          </cell>
          <cell r="B341" t="str">
            <v>Sun Life Assurance Company of Canada (F380)</v>
          </cell>
          <cell r="C341" t="str">
            <v>PREMIUMS REINSURANCE CEDED SUBTOTAL - CEDED U.S.A. NON-PARTICIPATING TOTAL NON-PAR (10 45.020.249.41)</v>
          </cell>
          <cell r="D341">
            <v>393777</v>
          </cell>
        </row>
        <row r="342">
          <cell r="A342" t="str">
            <v>Sun Life Assurance Company of Canada (F380)PREMIUMS REINSURANCE CEDED SUBTOTAL - CEDED U.S.A. TOTAL PAR (10 45.020.249.51)</v>
          </cell>
          <cell r="B342" t="str">
            <v>Sun Life Assurance Company of Canada (F380)</v>
          </cell>
          <cell r="C342" t="str">
            <v>PREMIUMS REINSURANCE CEDED SUBTOTAL - CEDED U.S.A. TOTAL PAR (10 45.020.249.51)</v>
          </cell>
          <cell r="D342">
            <v>82276</v>
          </cell>
        </row>
        <row r="343">
          <cell r="A343" t="str">
            <v>Sun Life Assurance Company of Canada (F380)PREMIUMS REINSURANCE CEDED SUBTOTAL - CEDED TOTAL U.S.A. (10 45.020.249.76)</v>
          </cell>
          <cell r="B343" t="str">
            <v>Sun Life Assurance Company of Canada (F380)</v>
          </cell>
          <cell r="C343" t="str">
            <v>PREMIUMS REINSURANCE CEDED SUBTOTAL - CEDED TOTAL U.S.A. (10 45.020.249.76)</v>
          </cell>
          <cell r="D343">
            <v>476053</v>
          </cell>
        </row>
        <row r="344">
          <cell r="A344" t="str">
            <v>Sun Life Assurance Company of Canada (F380)PREMIUMS REINSURANCE CEDED SUBTOTAL - CEDED TOTAL EUROPE (10 45.020.249.84)</v>
          </cell>
          <cell r="B344" t="str">
            <v>Sun Life Assurance Company of Canada (F380)</v>
          </cell>
          <cell r="C344" t="str">
            <v>PREMIUMS REINSURANCE CEDED SUBTOTAL - CEDED TOTAL EUROPE (10 45.020.249.84)</v>
          </cell>
          <cell r="D344">
            <v>170908</v>
          </cell>
        </row>
        <row r="345">
          <cell r="A345" t="str">
            <v>Sun Life Assurance Company of Canada (F380)PREMIUMS REINSURANCE CEDED SUBTOTAL - CEDED TOTAL ASIA/OTHER (10 45.020.249.89)</v>
          </cell>
          <cell r="B345" t="str">
            <v>Sun Life Assurance Company of Canada (F380)</v>
          </cell>
          <cell r="C345" t="str">
            <v>PREMIUMS REINSURANCE CEDED SUBTOTAL - CEDED TOTAL ASIA/OTHER (10 45.020.249.89)</v>
          </cell>
          <cell r="D345">
            <v>-70282</v>
          </cell>
        </row>
        <row r="346">
          <cell r="A346" t="str">
            <v>Sun Life Financial Inc. (LH80)PREMIUMS DIRECT SUBTOTAL - DIRECT NON-PARTICIPATING ANNUITY INDIVIDUAL (10 45.010.049.11)</v>
          </cell>
          <cell r="B346" t="str">
            <v>Sun Life Financial Inc. (LH80)</v>
          </cell>
          <cell r="C346" t="str">
            <v>PREMIUMS DIRECT SUBTOTAL - DIRECT NON-PARTICIPATING ANNUITY INDIVIDUAL (10 45.010.049.11)</v>
          </cell>
          <cell r="D346">
            <v>701731</v>
          </cell>
        </row>
        <row r="347">
          <cell r="A347" t="str">
            <v>Sun Life Financial Inc. (LH80)PREMIUMS DIRECT SUBTOTAL - DIRECT NON-PARTICIPATING ANNUITY GROUP (10 45.010.049.12)</v>
          </cell>
          <cell r="B347" t="str">
            <v>Sun Life Financial Inc. (LH80)</v>
          </cell>
          <cell r="C347" t="str">
            <v>PREMIUMS DIRECT SUBTOTAL - DIRECT NON-PARTICIPATING ANNUITY GROUP (10 45.010.049.12)</v>
          </cell>
          <cell r="D347">
            <v>1129697</v>
          </cell>
        </row>
        <row r="348">
          <cell r="A348" t="str">
            <v>Sun Life Financial Inc. (LH80)PREMIUMS DIRECT SUBTOTAL - DIRECT NON-PARTICIPATING TOTAL NON-PAR (10 45.010.049.41)</v>
          </cell>
          <cell r="B348" t="str">
            <v>Sun Life Financial Inc. (LH80)</v>
          </cell>
          <cell r="C348" t="str">
            <v>PREMIUMS DIRECT SUBTOTAL - DIRECT NON-PARTICIPATING TOTAL NON-PAR (10 45.010.049.41)</v>
          </cell>
          <cell r="D348">
            <v>7403962</v>
          </cell>
        </row>
        <row r="349">
          <cell r="A349" t="str">
            <v>Sun Life Financial Inc. (LH80)PREMIUMS DIRECT SUBTOTAL - DIRECT TOTAL PAR (10 45.010.049.51)</v>
          </cell>
          <cell r="B349" t="str">
            <v>Sun Life Financial Inc. (LH80)</v>
          </cell>
          <cell r="C349" t="str">
            <v>PREMIUMS DIRECT SUBTOTAL - DIRECT TOTAL PAR (10 45.010.049.51)</v>
          </cell>
          <cell r="D349">
            <v>1047092</v>
          </cell>
        </row>
        <row r="350">
          <cell r="A350" t="str">
            <v>Sun Life Financial Inc. (LH80)PREMIUMS REINSURANCE CEDED SUBTOTAL - CEDED NON-PARTICIPATING TOTAL NON-PAR (10 45.010.249.41)</v>
          </cell>
          <cell r="B350" t="str">
            <v>Sun Life Financial Inc. (LH80)</v>
          </cell>
          <cell r="C350" t="str">
            <v>PREMIUMS REINSURANCE CEDED SUBTOTAL - CEDED NON-PARTICIPATING TOTAL NON-PAR (10 45.010.249.41)</v>
          </cell>
          <cell r="D350">
            <v>4479208</v>
          </cell>
        </row>
        <row r="351">
          <cell r="A351" t="str">
            <v>Sun Life Financial Inc. (LH80)PREMIUMS REINSURANCE CEDED SUBTOTAL - CEDED TOTAL PAR (10 45.010.249.51)</v>
          </cell>
          <cell r="B351" t="str">
            <v>Sun Life Financial Inc. (LH80)</v>
          </cell>
          <cell r="C351" t="str">
            <v>PREMIUMS REINSURANCE CEDED SUBTOTAL - CEDED TOTAL PAR (10 45.010.249.51)</v>
          </cell>
          <cell r="D351">
            <v>67931</v>
          </cell>
        </row>
        <row r="352">
          <cell r="A352" t="str">
            <v>Sun Life Financial Inc. (LH80)PREMIUMS DIRECT SUBTOTAL - DIRECT U.S.A. NON-PARTICIPATING ANNUITY INDIVIDUAL (10 45.020.049.11)</v>
          </cell>
          <cell r="B352" t="str">
            <v>Sun Life Financial Inc. (LH80)</v>
          </cell>
          <cell r="C352" t="str">
            <v>PREMIUMS DIRECT SUBTOTAL - DIRECT U.S.A. NON-PARTICIPATING ANNUITY INDIVIDUAL (10 45.020.049.11)</v>
          </cell>
          <cell r="D352">
            <v>95142</v>
          </cell>
        </row>
        <row r="353">
          <cell r="A353" t="str">
            <v>Sun Life Financial Inc. (LH80)PREMIUMS DIRECT SUBTOTAL - DIRECT U.S.A. NON-PARTICIPATING ANNUITY GROUP (10 45.020.049.12)</v>
          </cell>
          <cell r="B353" t="str">
            <v>Sun Life Financial Inc. (LH80)</v>
          </cell>
          <cell r="C353" t="str">
            <v>PREMIUMS DIRECT SUBTOTAL - DIRECT U.S.A. NON-PARTICIPATING ANNUITY GROUP (10 45.020.049.12)</v>
          </cell>
          <cell r="D353">
            <v>682148</v>
          </cell>
        </row>
        <row r="354">
          <cell r="A354" t="str">
            <v>Sun Life Financial Inc. (LH80)PREMIUMS DIRECT SUBTOTAL - DIRECT U.S.A. NON-PARTICIPATING TOTAL NON-PAR (10 45.020.049.41)</v>
          </cell>
          <cell r="B354" t="str">
            <v>Sun Life Financial Inc. (LH80)</v>
          </cell>
          <cell r="C354" t="str">
            <v>PREMIUMS DIRECT SUBTOTAL - DIRECT U.S.A. NON-PARTICIPATING TOTAL NON-PAR (10 45.020.049.41)</v>
          </cell>
          <cell r="D354">
            <v>3688342</v>
          </cell>
        </row>
        <row r="355">
          <cell r="A355" t="str">
            <v>Sun Life Financial Inc. (LH80)PREMIUMS DIRECT SUBTOTAL - DIRECT U.S.A. TOTAL PAR (10 45.020.049.51)</v>
          </cell>
          <cell r="B355" t="str">
            <v>Sun Life Financial Inc. (LH80)</v>
          </cell>
          <cell r="C355" t="str">
            <v>PREMIUMS DIRECT SUBTOTAL - DIRECT U.S.A. TOTAL PAR (10 45.020.049.51)</v>
          </cell>
          <cell r="D355">
            <v>280898</v>
          </cell>
        </row>
        <row r="356">
          <cell r="A356" t="str">
            <v>Sun Life Financial Inc. (LH80)PREMIUMS DIRECT SUBTOTAL - DIRECT TOTAL U.S.A. (10 45.020.049.76)</v>
          </cell>
          <cell r="B356" t="str">
            <v>Sun Life Financial Inc. (LH80)</v>
          </cell>
          <cell r="C356" t="str">
            <v>PREMIUMS DIRECT SUBTOTAL - DIRECT TOTAL U.S.A. (10 45.020.049.76)</v>
          </cell>
          <cell r="D356">
            <v>3969240</v>
          </cell>
        </row>
        <row r="357">
          <cell r="A357" t="str">
            <v>Sun Life Financial Inc. (LH80)PREMIUMS DIRECT SUBTOTAL - DIRECT TOTAL EUROPE (10 45.020.049.84)</v>
          </cell>
          <cell r="B357" t="str">
            <v>Sun Life Financial Inc. (LH80)</v>
          </cell>
          <cell r="C357" t="str">
            <v>PREMIUMS DIRECT SUBTOTAL - DIRECT TOTAL EUROPE (10 45.020.049.84)</v>
          </cell>
          <cell r="D357">
            <v>183490</v>
          </cell>
        </row>
        <row r="358">
          <cell r="A358" t="str">
            <v>Sun Life Financial Inc. (LH80)PREMIUMS DIRECT SUBTOTAL - DIRECT TOTAL ASIA/OTHER (10 45.020.049.89)</v>
          </cell>
          <cell r="B358" t="str">
            <v>Sun Life Financial Inc. (LH80)</v>
          </cell>
          <cell r="C358" t="str">
            <v>PREMIUMS DIRECT SUBTOTAL - DIRECT TOTAL ASIA/OTHER (10 45.020.049.89)</v>
          </cell>
          <cell r="D358">
            <v>1528026</v>
          </cell>
        </row>
        <row r="359">
          <cell r="A359" t="str">
            <v>Sun Life Financial Inc. (LH80)PREMIUMS REINSURANCE CEDED SUBTOTAL - CEDED U.S.A. NON-PARTICIPATING ANNUITY INDIVIDUAL (10 45.020.249.11)</v>
          </cell>
          <cell r="B359" t="str">
            <v>Sun Life Financial Inc. (LH80)</v>
          </cell>
          <cell r="C359" t="str">
            <v>PREMIUMS REINSURANCE CEDED SUBTOTAL - CEDED U.S.A. NON-PARTICIPATING ANNUITY INDIVIDUAL (10 45.020.249.11)</v>
          </cell>
          <cell r="D359">
            <v>431</v>
          </cell>
        </row>
        <row r="360">
          <cell r="A360" t="str">
            <v>Sun Life Financial Inc. (LH80)PREMIUMS REINSURANCE CEDED SUBTOTAL - CEDED U.S.A. NON-PARTICIPATING ANNUITY GROUP (10 45.020.249.12)</v>
          </cell>
          <cell r="B360" t="str">
            <v>Sun Life Financial Inc. (LH80)</v>
          </cell>
          <cell r="C360" t="str">
            <v>PREMIUMS REINSURANCE CEDED SUBTOTAL - CEDED U.S.A. NON-PARTICIPATING ANNUITY GROUP (10 45.020.249.12)</v>
          </cell>
          <cell r="D360">
            <v>2614</v>
          </cell>
        </row>
        <row r="361">
          <cell r="A361" t="str">
            <v>Sun Life Financial Inc. (LH80)PREMIUMS REINSURANCE CEDED SUBTOTAL - CEDED U.S.A. NON-PARTICIPATING TOTAL NON-PAR (10 45.020.249.41)</v>
          </cell>
          <cell r="B361" t="str">
            <v>Sun Life Financial Inc. (LH80)</v>
          </cell>
          <cell r="C361" t="str">
            <v>PREMIUMS REINSURANCE CEDED SUBTOTAL - CEDED U.S.A. NON-PARTICIPATING TOTAL NON-PAR (10 45.020.249.41)</v>
          </cell>
          <cell r="D361">
            <v>277196</v>
          </cell>
        </row>
        <row r="362">
          <cell r="A362" t="str">
            <v>Sun Life Financial Inc. (LH80)PREMIUMS REINSURANCE CEDED SUBTOTAL - CEDED U.S.A. TOTAL PAR (10 45.020.249.51)</v>
          </cell>
          <cell r="B362" t="str">
            <v>Sun Life Financial Inc. (LH80)</v>
          </cell>
          <cell r="C362" t="str">
            <v>PREMIUMS REINSURANCE CEDED SUBTOTAL - CEDED U.S.A. TOTAL PAR (10 45.020.249.51)</v>
          </cell>
          <cell r="D362">
            <v>82276</v>
          </cell>
        </row>
        <row r="363">
          <cell r="A363" t="str">
            <v>Sun Life Financial Inc. (LH80)PREMIUMS REINSURANCE CEDED SUBTOTAL - CEDED TOTAL U.S.A. (10 45.020.249.76)</v>
          </cell>
          <cell r="B363" t="str">
            <v>Sun Life Financial Inc. (LH80)</v>
          </cell>
          <cell r="C363" t="str">
            <v>PREMIUMS REINSURANCE CEDED SUBTOTAL - CEDED TOTAL U.S.A. (10 45.020.249.76)</v>
          </cell>
          <cell r="D363">
            <v>359472</v>
          </cell>
        </row>
        <row r="364">
          <cell r="A364" t="str">
            <v>Sun Life Financial Inc. (LH80)PREMIUMS REINSURANCE CEDED SUBTOTAL - CEDED TOTAL EUROPE (10 45.020.249.84)</v>
          </cell>
          <cell r="B364" t="str">
            <v>Sun Life Financial Inc. (LH80)</v>
          </cell>
          <cell r="C364" t="str">
            <v>PREMIUMS REINSURANCE CEDED SUBTOTAL - CEDED TOTAL EUROPE (10 45.020.249.84)</v>
          </cell>
          <cell r="D364">
            <v>170908</v>
          </cell>
        </row>
        <row r="365">
          <cell r="A365" t="str">
            <v>Sun Life Financial Inc. (LH80)PREMIUMS REINSURANCE CEDED SUBTOTAL - CEDED TOTAL ASIA/OTHER (10 45.020.249.89)</v>
          </cell>
          <cell r="B365" t="str">
            <v>Sun Life Financial Inc. (LH80)</v>
          </cell>
          <cell r="C365" t="str">
            <v>PREMIUMS REINSURANCE CEDED SUBTOTAL - CEDED TOTAL ASIA/OTHER (10 45.020.249.89)</v>
          </cell>
          <cell r="D365">
            <v>-70281</v>
          </cell>
        </row>
        <row r="366">
          <cell r="A366" t="str">
            <v>Sun Life Insurance (Canada) Limited (F381)PREMIUMS DIRECT SUBTOTAL - DIRECT NON-PARTICIPATING ANNUITY INDIVIDUAL (10 45.010.049.11)</v>
          </cell>
          <cell r="B366" t="str">
            <v>Sun Life Insurance (Canada) Limited (F381)</v>
          </cell>
          <cell r="C366" t="str">
            <v>PREMIUMS DIRECT SUBTOTAL - DIRECT NON-PARTICIPATING ANNUITY INDIVIDUAL (10 45.010.049.11)</v>
          </cell>
          <cell r="D366">
            <v>100047</v>
          </cell>
        </row>
        <row r="367">
          <cell r="A367" t="str">
            <v>Sun Life Insurance (Canada) Limited (F381)PREMIUMS DIRECT SUBTOTAL - DIRECT NON-PARTICIPATING TOTAL NON-PAR (10 45.010.049.41)</v>
          </cell>
          <cell r="B367" t="str">
            <v>Sun Life Insurance (Canada) Limited (F381)</v>
          </cell>
          <cell r="C367" t="str">
            <v>PREMIUMS DIRECT SUBTOTAL - DIRECT NON-PARTICIPATING TOTAL NON-PAR (10 45.010.049.41)</v>
          </cell>
          <cell r="D367">
            <v>100047</v>
          </cell>
        </row>
        <row r="368">
          <cell r="A368" t="str">
            <v>Sun Life Insurance (Canada) Limited (F381)PREMIUMS REINSURANCE ASSUMED SUBTOTAL - ASSUMED NON-PARTICIPATING ANNUITY INDIVIDUAL (10 45.010.149.11)</v>
          </cell>
          <cell r="B368" t="str">
            <v>Sun Life Insurance (Canada) Limited (F381)</v>
          </cell>
          <cell r="C368" t="str">
            <v>PREMIUMS REINSURANCE ASSUMED SUBTOTAL - ASSUMED NON-PARTICIPATING ANNUITY INDIVIDUAL (10 45.010.149.11)</v>
          </cell>
          <cell r="D368">
            <v>325135</v>
          </cell>
        </row>
        <row r="369">
          <cell r="A369" t="str">
            <v>Sun Life Insurance (Canada) Limited (F381)PREMIUMS REINSURANCE ASSUMED SUBTOTAL - ASSUMED NON-PARTICIPATING ANNUITY GROUP (10 45.010.149.12)</v>
          </cell>
          <cell r="B369" t="str">
            <v>Sun Life Insurance (Canada) Limited (F381)</v>
          </cell>
          <cell r="C369" t="str">
            <v>PREMIUMS REINSURANCE ASSUMED SUBTOTAL - ASSUMED NON-PARTICIPATING ANNUITY GROUP (10 45.010.149.12)</v>
          </cell>
          <cell r="D369">
            <v>744658</v>
          </cell>
        </row>
        <row r="370">
          <cell r="A370" t="str">
            <v>Sun Life Insurance (Canada) Limited (F381)PREMIUMS REINSURANCE ASSUMED SUBTOTAL - ASSUMED NON-PARTICIPATING TOTAL NON-PAR (10 45.010.149.41)</v>
          </cell>
          <cell r="B370" t="str">
            <v>Sun Life Insurance (Canada) Limited (F381)</v>
          </cell>
          <cell r="C370" t="str">
            <v>PREMIUMS REINSURANCE ASSUMED SUBTOTAL - ASSUMED NON-PARTICIPATING TOTAL NON-PAR (10 45.010.149.41)</v>
          </cell>
          <cell r="D370">
            <v>1439387</v>
          </cell>
        </row>
        <row r="371">
          <cell r="A371" t="str">
            <v>TD Life Insurance Company (F383)PREMIUMS DIRECT SUBTOTAL - DIRECT NON-PARTICIPATING TOTAL NON-PAR (10 45.010.049.41)</v>
          </cell>
          <cell r="B371" t="str">
            <v>TD Life Insurance Company (F383)</v>
          </cell>
          <cell r="C371" t="str">
            <v>PREMIUMS DIRECT SUBTOTAL - DIRECT NON-PARTICIPATING TOTAL NON-PAR (10 45.010.049.41)</v>
          </cell>
          <cell r="D371">
            <v>72696</v>
          </cell>
        </row>
        <row r="372">
          <cell r="A372" t="str">
            <v>TD Life Insurance Company (F383)PREMIUMS REINSURANCE CEDED SUBTOTAL - CEDED NON-PARTICIPATING TOTAL NON-PAR (10 45.010.249.41)</v>
          </cell>
          <cell r="B372" t="str">
            <v>TD Life Insurance Company (F383)</v>
          </cell>
          <cell r="C372" t="str">
            <v>PREMIUMS REINSURANCE CEDED SUBTOTAL - CEDED NON-PARTICIPATING TOTAL NON-PAR (10 45.010.249.41)</v>
          </cell>
          <cell r="D372">
            <v>17517</v>
          </cell>
        </row>
        <row r="373">
          <cell r="A373" t="str">
            <v>Teachers Life Insurance Society (Fraternal) (J125)PREMIUMS DIRECT SUBTOTAL - DIRECT NON-PARTICIPATING TOTAL NON-PAR (10 45.010.049.41)</v>
          </cell>
          <cell r="B373" t="str">
            <v>Teachers Life Insurance Society (Fraternal) (J125)</v>
          </cell>
          <cell r="C373" t="str">
            <v>PREMIUMS DIRECT SUBTOTAL - DIRECT NON-PARTICIPATING TOTAL NON-PAR (10 45.010.049.41)</v>
          </cell>
          <cell r="D373">
            <v>9586</v>
          </cell>
        </row>
        <row r="374">
          <cell r="A374" t="str">
            <v>Teachers Life Insurance Society (Fraternal) (J125)PREMIUMS REINSURANCE CEDED SUBTOTAL - CEDED NON-PARTICIPATING TOTAL NON-PAR (10 45.010.249.41)</v>
          </cell>
          <cell r="B374" t="str">
            <v>Teachers Life Insurance Society (Fraternal) (J125)</v>
          </cell>
          <cell r="C374" t="str">
            <v>PREMIUMS REINSURANCE CEDED SUBTOTAL - CEDED NON-PARTICIPATING TOTAL NON-PAR (10 45.010.249.41)</v>
          </cell>
          <cell r="D374">
            <v>195</v>
          </cell>
        </row>
        <row r="375">
          <cell r="A375" t="str">
            <v>Transamerica Life Canada (F345)PREMIUMS DIRECT SUBTOTAL - DIRECT NON-PARTICIPATING ANNUITY INDIVIDUAL (10 45.010.049.11)</v>
          </cell>
          <cell r="B375" t="str">
            <v>Transamerica Life Canada (F345)</v>
          </cell>
          <cell r="C375" t="str">
            <v>PREMIUMS DIRECT SUBTOTAL - DIRECT NON-PARTICIPATING ANNUITY INDIVIDUAL (10 45.010.049.11)</v>
          </cell>
          <cell r="D375">
            <v>30222</v>
          </cell>
        </row>
        <row r="376">
          <cell r="A376" t="str">
            <v>Transamerica Life Canada (F345)PREMIUMS DIRECT SUBTOTAL - DIRECT NON-PARTICIPATING TOTAL NON-PAR (10 45.010.049.41)</v>
          </cell>
          <cell r="B376" t="str">
            <v>Transamerica Life Canada (F345)</v>
          </cell>
          <cell r="C376" t="str">
            <v>PREMIUMS DIRECT SUBTOTAL - DIRECT NON-PARTICIPATING TOTAL NON-PAR (10 45.010.049.41)</v>
          </cell>
          <cell r="D376">
            <v>705411</v>
          </cell>
        </row>
        <row r="377">
          <cell r="A377" t="str">
            <v>Transamerica Life Canada (F345)PREMIUMS DIRECT SUBTOTAL - DIRECT TOTAL PAR (10 45.010.049.51)</v>
          </cell>
          <cell r="B377" t="str">
            <v>Transamerica Life Canada (F345)</v>
          </cell>
          <cell r="C377" t="str">
            <v>PREMIUMS DIRECT SUBTOTAL - DIRECT TOTAL PAR (10 45.010.049.51)</v>
          </cell>
          <cell r="D377">
            <v>310</v>
          </cell>
        </row>
        <row r="378">
          <cell r="A378" t="str">
            <v>Transamerica Life Canada (F345)PREMIUMS REINSURANCE CEDED SUBTOTAL - CEDED NON-PARTICIPATING TOTAL NON-PAR (10 45.010.249.41)</v>
          </cell>
          <cell r="B378" t="str">
            <v>Transamerica Life Canada (F345)</v>
          </cell>
          <cell r="C378" t="str">
            <v>PREMIUMS REINSURANCE CEDED SUBTOTAL - CEDED NON-PARTICIPATING TOTAL NON-PAR (10 45.010.249.41)</v>
          </cell>
          <cell r="D378">
            <v>381692</v>
          </cell>
        </row>
        <row r="379">
          <cell r="A379" t="str">
            <v>Ukrainian Fraternal Society of Canada (J130)PREMIUMS DIRECT SUBTOTAL - DIRECT NON-PARTICIPATING TOTAL NON-PAR (10 45.010.049.41)</v>
          </cell>
          <cell r="B379" t="str">
            <v>Ukrainian Fraternal Society of Canada (J130)</v>
          </cell>
          <cell r="C379" t="str">
            <v>PREMIUMS DIRECT SUBTOTAL - DIRECT NON-PARTICIPATING TOTAL NON-PAR (10 45.010.049.41)</v>
          </cell>
          <cell r="D379">
            <v>145</v>
          </cell>
        </row>
        <row r="380">
          <cell r="A380" t="str">
            <v>Wawanesa Life Insurance Company (The) (F410)PREMIUMS DIRECT SUBTOTAL - DIRECT NON-PARTICIPATING ANNUITY INDIVIDUAL (10 45.010.049.11)</v>
          </cell>
          <cell r="B380" t="str">
            <v>Wawanesa Life Insurance Company (The) (F410)</v>
          </cell>
          <cell r="C380" t="str">
            <v>PREMIUMS DIRECT SUBTOTAL - DIRECT NON-PARTICIPATING ANNUITY INDIVIDUAL (10 45.010.049.11)</v>
          </cell>
          <cell r="D380">
            <v>27341</v>
          </cell>
        </row>
        <row r="381">
          <cell r="A381" t="str">
            <v>Wawanesa Life Insurance Company (The) (F410)PREMIUMS DIRECT SUBTOTAL - DIRECT NON-PARTICIPATING TOTAL NON-PAR (10 45.010.049.41)</v>
          </cell>
          <cell r="B381" t="str">
            <v>Wawanesa Life Insurance Company (The) (F410)</v>
          </cell>
          <cell r="C381" t="str">
            <v>PREMIUMS DIRECT SUBTOTAL - DIRECT NON-PARTICIPATING TOTAL NON-PAR (10 45.010.049.41)</v>
          </cell>
          <cell r="D381">
            <v>97889</v>
          </cell>
        </row>
        <row r="382">
          <cell r="A382" t="str">
            <v>Wawanesa Life Insurance Company (The) (F410)PREMIUMS DIRECT SUBTOTAL - DIRECT TOTAL PAR (10 45.010.049.51)</v>
          </cell>
          <cell r="B382" t="str">
            <v>Wawanesa Life Insurance Company (The) (F410)</v>
          </cell>
          <cell r="C382" t="str">
            <v>PREMIUMS DIRECT SUBTOTAL - DIRECT TOTAL PAR (10 45.010.049.51)</v>
          </cell>
          <cell r="D382">
            <v>23564</v>
          </cell>
        </row>
        <row r="383">
          <cell r="A383" t="str">
            <v>Wawanesa Life Insurance Company (The) (F410)PREMIUMS REINSURANCE CEDED SUBTOTAL - CEDED NON-PARTICIPATING TOTAL NON-PAR (10 45.010.249.41)</v>
          </cell>
          <cell r="B383" t="str">
            <v>Wawanesa Life Insurance Company (The) (F410)</v>
          </cell>
          <cell r="C383" t="str">
            <v>PREMIUMS REINSURANCE CEDED SUBTOTAL - CEDED NON-PARTICIPATING TOTAL NON-PAR (10 45.010.249.41)</v>
          </cell>
          <cell r="D383">
            <v>13909</v>
          </cell>
        </row>
        <row r="384">
          <cell r="A384" t="str">
            <v>Wawanesa Life Insurance Company (The) (F410)PREMIUMS REINSURANCE CEDED SUBTOTAL - CEDED TOTAL PAR (10 45.010.249.51)</v>
          </cell>
          <cell r="B384" t="str">
            <v>Wawanesa Life Insurance Company (The) (F410)</v>
          </cell>
          <cell r="C384" t="str">
            <v>PREMIUMS REINSURANCE CEDED SUBTOTAL - CEDED TOTAL PAR (10 45.010.249.51)</v>
          </cell>
          <cell r="D384">
            <v>1213</v>
          </cell>
        </row>
        <row r="385">
          <cell r="A385" t="str">
            <v>Western Life Assurance Company (F196)PREMIUMS DIRECT SUBTOTAL - DIRECT NON-PARTICIPATING ANNUITY INDIVIDUAL (10 45.010.049.11)</v>
          </cell>
          <cell r="B385" t="str">
            <v>Western Life Assurance Company (F196)</v>
          </cell>
          <cell r="C385" t="str">
            <v>PREMIUMS DIRECT SUBTOTAL - DIRECT NON-PARTICIPATING ANNUITY INDIVIDUAL (10 45.010.049.11)</v>
          </cell>
          <cell r="D385">
            <v>1</v>
          </cell>
        </row>
        <row r="386">
          <cell r="A386" t="str">
            <v>Western Life Assurance Company (F196)PREMIUMS DIRECT SUBTOTAL - DIRECT NON-PARTICIPATING TOTAL NON-PAR (10 45.010.049.41)</v>
          </cell>
          <cell r="B386" t="str">
            <v>Western Life Assurance Company (F196)</v>
          </cell>
          <cell r="C386" t="str">
            <v>PREMIUMS DIRECT SUBTOTAL - DIRECT NON-PARTICIPATING TOTAL NON-PAR (10 45.010.049.41)</v>
          </cell>
          <cell r="D386">
            <v>87233</v>
          </cell>
        </row>
        <row r="387">
          <cell r="A387" t="str">
            <v>Western Life Assurance Company (F196)PREMIUMS REINSURANCE ASSUMED SUBTOTAL - ASSUMED NON-PARTICIPATING TOTAL NON-PAR (10 45.010.149.41)</v>
          </cell>
          <cell r="B387" t="str">
            <v>Western Life Assurance Company (F196)</v>
          </cell>
          <cell r="C387" t="str">
            <v>PREMIUMS REINSURANCE ASSUMED SUBTOTAL - ASSUMED NON-PARTICIPATING TOTAL NON-PAR (10 45.010.149.41)</v>
          </cell>
          <cell r="D387">
            <v>183</v>
          </cell>
        </row>
        <row r="388">
          <cell r="A388" t="str">
            <v>Western Life Assurance Company (F196)PREMIUMS REINSURANCE CEDED SUBTOTAL - CEDED NON-PARTICIPATING TOTAL NON-PAR (10 45.010.249.41)</v>
          </cell>
          <cell r="B388" t="str">
            <v>Western Life Assurance Company (F196)</v>
          </cell>
          <cell r="C388" t="str">
            <v>PREMIUMS REINSURANCE CEDED SUBTOTAL - CEDED NON-PARTICIPATING TOTAL NON-PAR (10 45.010.249.41)</v>
          </cell>
          <cell r="D388">
            <v>27099</v>
          </cell>
        </row>
        <row r="389">
          <cell r="A389" t="str">
            <v>Aetna Life Insurance Company (H010)PREMIUMS DIRECT SUBTOTAL - DIRECT NON-PARTICIPATING TOTAL NON-PAR (20 45.010.049.41)</v>
          </cell>
          <cell r="B389" t="str">
            <v>Aetna Life Insurance Company (H010)</v>
          </cell>
          <cell r="C389" t="str">
            <v>PREMIUMS DIRECT SUBTOTAL - DIRECT NON-PARTICIPATING TOTAL NON-PAR (20 45.010.049.41)</v>
          </cell>
          <cell r="D389">
            <v>1583</v>
          </cell>
        </row>
        <row r="390">
          <cell r="A390" t="str">
            <v>Aetna Life Insurance Company (H010)PREMIUMS REINSURANCE ASSUMED SUBTOTAL - ASSUMED NON-PARTICIPATING TOTAL NON-PAR (20 45.010.149.41)</v>
          </cell>
          <cell r="B390" t="str">
            <v>Aetna Life Insurance Company (H010)</v>
          </cell>
          <cell r="C390" t="str">
            <v>PREMIUMS REINSURANCE ASSUMED SUBTOTAL - ASSUMED NON-PARTICIPATING TOTAL NON-PAR (20 45.010.149.41)</v>
          </cell>
          <cell r="D390">
            <v>12</v>
          </cell>
        </row>
        <row r="391">
          <cell r="A391" t="str">
            <v>Allianz Life Insurance Company of North America (H430)PREMIUMS DIRECT SUBTOTAL - DIRECT NON-PARTICIPATING TOTAL NON-PAR (20 45.010.049.41)</v>
          </cell>
          <cell r="B391" t="str">
            <v>Allianz Life Insurance Company of North America (H430)</v>
          </cell>
          <cell r="C391" t="str">
            <v>PREMIUMS DIRECT SUBTOTAL - DIRECT NON-PARTICIPATING TOTAL NON-PAR (20 45.010.049.41)</v>
          </cell>
          <cell r="D391">
            <v>387</v>
          </cell>
        </row>
        <row r="392">
          <cell r="A392" t="str">
            <v>Allianz Life Insurance Company of North America (H430)PREMIUMS REINSURANCE CEDED SUBTOTAL - CEDED NON-PARTICIPATING TOTAL NON-PAR (20 45.010.249.41)</v>
          </cell>
          <cell r="B392" t="str">
            <v>Allianz Life Insurance Company of North America (H430)</v>
          </cell>
          <cell r="C392" t="str">
            <v>PREMIUMS REINSURANCE CEDED SUBTOTAL - CEDED NON-PARTICIPATING TOTAL NON-PAR (20 45.010.249.41)</v>
          </cell>
          <cell r="D392">
            <v>34</v>
          </cell>
        </row>
        <row r="393">
          <cell r="A393" t="str">
            <v>American Bankers Life Assurance Company of Florida (H030)PREMIUMS DIRECT SUBTOTAL - DIRECT NON-PARTICIPATING TOTAL NON-PAR (20 45.010.049.41)</v>
          </cell>
          <cell r="B393" t="str">
            <v>American Bankers Life Assurance Company of Florida (H030)</v>
          </cell>
          <cell r="C393" t="str">
            <v>PREMIUMS DIRECT SUBTOTAL - DIRECT NON-PARTICIPATING TOTAL NON-PAR (20 45.010.049.41)</v>
          </cell>
          <cell r="D393">
            <v>296516</v>
          </cell>
        </row>
        <row r="394">
          <cell r="A394" t="str">
            <v>American Bankers Life Assurance Company of Florida (H030)PREMIUMS REINSURANCE ASSUMED SUBTOTAL - ASSUMED NON-PARTICIPATING TOTAL NON-PAR (20 45.010.149.41)</v>
          </cell>
          <cell r="B394" t="str">
            <v>American Bankers Life Assurance Company of Florida (H030)</v>
          </cell>
          <cell r="C394" t="str">
            <v>PREMIUMS REINSURANCE ASSUMED SUBTOTAL - ASSUMED NON-PARTICIPATING TOTAL NON-PAR (20 45.010.149.41)</v>
          </cell>
          <cell r="D394">
            <v>62770</v>
          </cell>
        </row>
        <row r="395">
          <cell r="A395" t="str">
            <v>American Bankers Life Assurance Company of Florida (H030)PREMIUMS REINSURANCE CEDED SUBTOTAL - CEDED NON-PARTICIPATING TOTAL NON-PAR (20 45.010.249.41)</v>
          </cell>
          <cell r="B395" t="str">
            <v>American Bankers Life Assurance Company of Florida (H030)</v>
          </cell>
          <cell r="C395" t="str">
            <v>PREMIUMS REINSURANCE CEDED SUBTOTAL - CEDED NON-PARTICIPATING TOTAL NON-PAR (20 45.010.249.41)</v>
          </cell>
          <cell r="D395">
            <v>308065</v>
          </cell>
        </row>
        <row r="396">
          <cell r="A396" t="str">
            <v>American Health and Life Insurance Company (H056)PREMIUMS DIRECT SUBTOTAL - DIRECT NON-PARTICIPATING TOTAL NON-PAR (20 45.010.049.41)</v>
          </cell>
          <cell r="B396" t="str">
            <v>American Health and Life Insurance Company (H056)</v>
          </cell>
          <cell r="C396" t="str">
            <v>PREMIUMS DIRECT SUBTOTAL - DIRECT NON-PARTICIPATING TOTAL NON-PAR (20 45.010.049.41)</v>
          </cell>
          <cell r="D396">
            <v>12153</v>
          </cell>
        </row>
        <row r="397">
          <cell r="A397" t="str">
            <v>American Health and Life Insurance Company (H056)PREMIUMS REINSURANCE CEDED SUBTOTAL - CEDED NON-PARTICIPATING TOTAL NON-PAR (20 45.010.249.41)</v>
          </cell>
          <cell r="B397" t="str">
            <v>American Health and Life Insurance Company (H056)</v>
          </cell>
          <cell r="C397" t="str">
            <v>PREMIUMS REINSURANCE CEDED SUBTOTAL - CEDED NON-PARTICIPATING TOTAL NON-PAR (20 45.010.249.41)</v>
          </cell>
          <cell r="D397">
            <v>4568</v>
          </cell>
        </row>
        <row r="398">
          <cell r="A398" t="str">
            <v>American Income Life Insurance Company (H042)PREMIUMS DIRECT SUBTOTAL - DIRECT NON-PARTICIPATING TOTAL NON-PAR (20 45.010.049.41)</v>
          </cell>
          <cell r="B398" t="str">
            <v>American Income Life Insurance Company (H042)</v>
          </cell>
          <cell r="C398" t="str">
            <v>PREMIUMS DIRECT SUBTOTAL - DIRECT NON-PARTICIPATING TOTAL NON-PAR (20 45.010.049.41)</v>
          </cell>
          <cell r="D398">
            <v>88258</v>
          </cell>
        </row>
        <row r="399">
          <cell r="A399" t="str">
            <v>American Income Life Insurance Company (H042)PREMIUMS REINSURANCE CEDED SUBTOTAL - CEDED NON-PARTICIPATING TOTAL NON-PAR (20 45.010.249.41)</v>
          </cell>
          <cell r="B399" t="str">
            <v>American Income Life Insurance Company (H042)</v>
          </cell>
          <cell r="C399" t="str">
            <v>PREMIUMS REINSURANCE CEDED SUBTOTAL - CEDED NON-PARTICIPATING TOTAL NON-PAR (20 45.010.249.41)</v>
          </cell>
          <cell r="D399">
            <v>37</v>
          </cell>
        </row>
        <row r="400">
          <cell r="A400" t="str">
            <v>AXA Equitable Life Insurance Company (H180)PREMIUMS DIRECT SUBTOTAL - DIRECT TOTAL PAR (20 45.010.049.51)</v>
          </cell>
          <cell r="B400" t="str">
            <v>AXA Equitable Life Insurance Company (H180)</v>
          </cell>
          <cell r="C400" t="str">
            <v>PREMIUMS DIRECT SUBTOTAL - DIRECT TOTAL PAR (20 45.010.049.51)</v>
          </cell>
          <cell r="D400">
            <v>158</v>
          </cell>
        </row>
        <row r="401">
          <cell r="A401" t="str">
            <v>AXA Equitable Life Insurance Company (H180)PREMIUMS REINSURANCE ASSUMED SUBTOTAL - ASSUMED NON-PARTICIPATING TOTAL NON-PAR (20 45.010.149.41)</v>
          </cell>
          <cell r="B401" t="str">
            <v>AXA Equitable Life Insurance Company (H180)</v>
          </cell>
          <cell r="C401" t="str">
            <v>PREMIUMS REINSURANCE ASSUMED SUBTOTAL - ASSUMED NON-PARTICIPATING TOTAL NON-PAR (20 45.010.149.41)</v>
          </cell>
          <cell r="D401">
            <v>7776</v>
          </cell>
        </row>
        <row r="402">
          <cell r="A402" t="str">
            <v>CMFG Life Insurance Company (H170)PREMIUMS DIRECT SUBTOTAL - DIRECT TOTAL PAR (20 45.010.049.51)</v>
          </cell>
          <cell r="B402" t="str">
            <v>CMFG Life Insurance Company (H170)</v>
          </cell>
          <cell r="C402" t="str">
            <v>PREMIUMS DIRECT SUBTOTAL - DIRECT TOTAL PAR (20 45.010.049.51)</v>
          </cell>
          <cell r="D402">
            <v>218</v>
          </cell>
        </row>
        <row r="403">
          <cell r="A403" t="str">
            <v>COLISEE RE (Life Branch) (H057)PREMIUMS REINSURANCE ASSUMED SUBTOTAL - ASSUMED NON-PARTICIPATING TOTAL NON-PAR (20 45.010.149.41)</v>
          </cell>
          <cell r="B403" t="str">
            <v>COLISEE RE (Life Branch) (H057)</v>
          </cell>
          <cell r="C403" t="str">
            <v>PREMIUMS REINSURANCE ASSUMED SUBTOTAL - ASSUMED NON-PARTICIPATING TOTAL NON-PAR (20 45.010.149.41)</v>
          </cell>
          <cell r="D403">
            <v>1</v>
          </cell>
        </row>
        <row r="404">
          <cell r="A404" t="str">
            <v>Combined Insurance Company of America (H130)PREMIUMS DIRECT SUBTOTAL - DIRECT NON-PARTICIPATING TOTAL NON-PAR (20 45.010.049.41)</v>
          </cell>
          <cell r="B404" t="str">
            <v>Combined Insurance Company of America (H130)</v>
          </cell>
          <cell r="C404" t="str">
            <v>PREMIUMS DIRECT SUBTOTAL - DIRECT NON-PARTICIPATING TOTAL NON-PAR (20 45.010.049.41)</v>
          </cell>
          <cell r="D404">
            <v>231380</v>
          </cell>
        </row>
        <row r="405">
          <cell r="A405" t="str">
            <v>Combined Insurance Company of America (H130)PREMIUMS REINSURANCE CEDED SUBTOTAL - CEDED NON-PARTICIPATING TOTAL NON-PAR (20 45.010.249.41)</v>
          </cell>
          <cell r="B405" t="str">
            <v>Combined Insurance Company of America (H130)</v>
          </cell>
          <cell r="C405" t="str">
            <v>PREMIUMS REINSURANCE CEDED SUBTOTAL - CEDED NON-PARTICIPATING TOTAL NON-PAR (20 45.010.249.41)</v>
          </cell>
          <cell r="D405">
            <v>47555</v>
          </cell>
        </row>
        <row r="406">
          <cell r="A406" t="str">
            <v>Connecticut General Life Insurance Company (H140)PREMIUMS DIRECT SUBTOTAL - DIRECT NON-PARTICIPATING TOTAL NON-PAR (20 45.010.049.41)</v>
          </cell>
          <cell r="B406" t="str">
            <v>Connecticut General Life Insurance Company (H140)</v>
          </cell>
          <cell r="C406" t="str">
            <v>PREMIUMS DIRECT SUBTOTAL - DIRECT NON-PARTICIPATING TOTAL NON-PAR (20 45.010.049.41)</v>
          </cell>
          <cell r="D406">
            <v>3299</v>
          </cell>
        </row>
        <row r="407">
          <cell r="A407" t="str">
            <v>Connecticut General Life Insurance Company (H140)PREMIUMS REINSURANCE ASSUMED SUBTOTAL - ASSUMED NON-PARTICIPATING TOTAL NON-PAR (20 45.010.149.41)</v>
          </cell>
          <cell r="B407" t="str">
            <v>Connecticut General Life Insurance Company (H140)</v>
          </cell>
          <cell r="C407" t="str">
            <v>PREMIUMS REINSURANCE ASSUMED SUBTOTAL - ASSUMED NON-PARTICIPATING TOTAL NON-PAR (20 45.010.149.41)</v>
          </cell>
          <cell r="D407">
            <v>18</v>
          </cell>
        </row>
        <row r="408">
          <cell r="A408" t="str">
            <v>Connecticut General Life Insurance Company (H140)PREMIUMS REINSURANCE CEDED SUBTOTAL - CEDED NON-PARTICIPATING TOTAL NON-PAR (20 45.010.249.41)</v>
          </cell>
          <cell r="B408" t="str">
            <v>Connecticut General Life Insurance Company (H140)</v>
          </cell>
          <cell r="C408" t="str">
            <v>PREMIUMS REINSURANCE CEDED SUBTOTAL - CEDED NON-PARTICIPATING TOTAL NON-PAR (20 45.010.249.41)</v>
          </cell>
          <cell r="D408">
            <v>195</v>
          </cell>
        </row>
        <row r="409">
          <cell r="A409" t="str">
            <v>Croatian Fraternal Union of America (K050)PREMIUMS DIRECT SUBTOTAL - DIRECT NON-PARTICIPATING TOTAL NON-PAR (20 45.010.049.41)</v>
          </cell>
          <cell r="B409" t="str">
            <v>Croatian Fraternal Union of America (K050)</v>
          </cell>
          <cell r="C409" t="str">
            <v>PREMIUMS DIRECT SUBTOTAL - DIRECT NON-PARTICIPATING TOTAL NON-PAR (20 45.010.049.41)</v>
          </cell>
          <cell r="D409">
            <v>428</v>
          </cell>
        </row>
        <row r="410">
          <cell r="A410" t="str">
            <v>Employers Reassurance Corporation (H190)PREMIUMS REINSURANCE ASSUMED SUBTOTAL - ASSUMED NON-PARTICIPATING TOTAL NON-PAR (20 45.010.149.41)</v>
          </cell>
          <cell r="B410" t="str">
            <v>Employers Reassurance Corporation (H190)</v>
          </cell>
          <cell r="C410" t="str">
            <v>PREMIUMS REINSURANCE ASSUMED SUBTOTAL - ASSUMED NON-PARTICIPATING TOTAL NON-PAR (20 45.010.149.41)</v>
          </cell>
          <cell r="D410">
            <v>197460</v>
          </cell>
        </row>
        <row r="411">
          <cell r="A411" t="str">
            <v>Employers Reassurance Corporation (H190)PREMIUMS REINSURANCE CEDED SUBTOTAL - CEDED NON-PARTICIPATING TOTAL NON-PAR (20 45.010.249.41)</v>
          </cell>
          <cell r="B411" t="str">
            <v>Employers Reassurance Corporation (H190)</v>
          </cell>
          <cell r="C411" t="str">
            <v>PREMIUMS REINSURANCE CEDED SUBTOTAL - CEDED NON-PARTICIPATING TOTAL NON-PAR (20 45.010.249.41)</v>
          </cell>
          <cell r="D411">
            <v>5789</v>
          </cell>
        </row>
        <row r="412">
          <cell r="A412" t="str">
            <v>GAN Assurances Vie Compagnie française d'assurances vie mixte (H235)PREMIUMS DIRECT SUBTOTAL - DIRECT NON-PARTICIPATING TOTAL NON-PAR (20 45.010.049.41)</v>
          </cell>
          <cell r="B412" t="str">
            <v>GAN Assurances Vie Compagnie française d'assurances vie mixte (H235)</v>
          </cell>
          <cell r="C412" t="str">
            <v>PREMIUMS DIRECT SUBTOTAL - DIRECT NON-PARTICIPATING TOTAL NON-PAR (20 45.010.049.41)</v>
          </cell>
          <cell r="D412">
            <v>270</v>
          </cell>
        </row>
        <row r="413">
          <cell r="A413" t="str">
            <v>GAN Assurances Vie Compagnie française d'assurances vie mixte (H235)PREMIUMS REINSURANCE CEDED SUBTOTAL - CEDED NON-PARTICIPATING TOTAL NON-PAR (20 45.010.249.41)</v>
          </cell>
          <cell r="B413" t="str">
            <v>GAN Assurances Vie Compagnie française d'assurances vie mixte (H235)</v>
          </cell>
          <cell r="C413" t="str">
            <v>PREMIUMS REINSURANCE CEDED SUBTOTAL - CEDED NON-PARTICIPATING TOTAL NON-PAR (20 45.010.249.41)</v>
          </cell>
          <cell r="D413">
            <v>467</v>
          </cell>
        </row>
        <row r="414">
          <cell r="A414" t="str">
            <v>General American Life Insurance Company (H250)PREMIUMS REINSURANCE ASSUMED SUBTOTAL - ASSUMED NON-PARTICIPATING ANNUITY INDIVIDUAL (20 45.010.149.11)</v>
          </cell>
          <cell r="B414" t="str">
            <v>General American Life Insurance Company (H250)</v>
          </cell>
          <cell r="C414" t="str">
            <v>PREMIUMS REINSURANCE ASSUMED SUBTOTAL - ASSUMED NON-PARTICIPATING ANNUITY INDIVIDUAL (20 45.010.149.11)</v>
          </cell>
          <cell r="D414">
            <v>364</v>
          </cell>
        </row>
        <row r="415">
          <cell r="A415" t="str">
            <v>General American Life Insurance Company (H250)PREMIUMS REINSURANCE ASSUMED SUBTOTAL - ASSUMED NON-PARTICIPATING TOTAL NON-PAR (20 45.010.149.41)</v>
          </cell>
          <cell r="B415" t="str">
            <v>General American Life Insurance Company (H250)</v>
          </cell>
          <cell r="C415" t="str">
            <v>PREMIUMS REINSURANCE ASSUMED SUBTOTAL - ASSUMED NON-PARTICIPATING TOTAL NON-PAR (20 45.010.149.41)</v>
          </cell>
          <cell r="D415">
            <v>242185</v>
          </cell>
        </row>
        <row r="416">
          <cell r="A416" t="str">
            <v>General American Life Insurance Company (H250)PREMIUMS REINSURANCE CEDED SUBTOTAL - CEDED NON-PARTICIPATING ANNUITY INDIVIDUAL (20 45.010.249.11)</v>
          </cell>
          <cell r="B416" t="str">
            <v>General American Life Insurance Company (H250)</v>
          </cell>
          <cell r="C416" t="str">
            <v>PREMIUMS REINSURANCE CEDED SUBTOTAL - CEDED NON-PARTICIPATING ANNUITY INDIVIDUAL (20 45.010.249.11)</v>
          </cell>
          <cell r="D416">
            <v>364</v>
          </cell>
        </row>
        <row r="417">
          <cell r="A417" t="str">
            <v>General American Life Insurance Company (H250)PREMIUMS REINSURANCE CEDED SUBTOTAL - CEDED NON-PARTICIPATING TOTAL NON-PAR (20 45.010.249.41)</v>
          </cell>
          <cell r="B417" t="str">
            <v>General American Life Insurance Company (H250)</v>
          </cell>
          <cell r="C417" t="str">
            <v>PREMIUMS REINSURANCE CEDED SUBTOTAL - CEDED NON-PARTICIPATING TOTAL NON-PAR (20 45.010.249.41)</v>
          </cell>
          <cell r="D417">
            <v>15158</v>
          </cell>
        </row>
        <row r="418">
          <cell r="A418" t="str">
            <v>General Re Life Corporation (H127)PREMIUMS REINSURANCE ASSUMED SUBTOTAL - ASSUMED NON-PARTICIPATING TOTAL NON-PAR (20 45.010.149.41)</v>
          </cell>
          <cell r="B418" t="str">
            <v>General Re Life Corporation (H127)</v>
          </cell>
          <cell r="C418" t="str">
            <v>PREMIUMS REINSURANCE ASSUMED SUBTOTAL - ASSUMED NON-PARTICIPATING TOTAL NON-PAR (20 45.010.149.41)</v>
          </cell>
          <cell r="D418">
            <v>2304</v>
          </cell>
        </row>
        <row r="419">
          <cell r="A419" t="str">
            <v>General Re Life Corporation (H127)PREMIUMS REINSURANCE CEDED SUBTOTAL - CEDED NON-PARTICIPATING TOTAL NON-PAR (20 45.010.249.41)</v>
          </cell>
          <cell r="B419" t="str">
            <v>General Re Life Corporation (H127)</v>
          </cell>
          <cell r="C419" t="str">
            <v>PREMIUMS REINSURANCE CEDED SUBTOTAL - CEDED NON-PARTICIPATING TOTAL NON-PAR (20 45.010.249.41)</v>
          </cell>
          <cell r="D419">
            <v>183</v>
          </cell>
        </row>
        <row r="420">
          <cell r="A420" t="str">
            <v>Gerber Life Insurance Company (H265)PREMIUMS DIRECT SUBTOTAL - DIRECT NON-PARTICIPATING TOTAL NON-PAR (20 45.010.049.41)</v>
          </cell>
          <cell r="B420" t="str">
            <v>Gerber Life Insurance Company (H265)</v>
          </cell>
          <cell r="C420" t="str">
            <v>PREMIUMS DIRECT SUBTOTAL - DIRECT NON-PARTICIPATING TOTAL NON-PAR (20 45.010.049.41)</v>
          </cell>
          <cell r="D420">
            <v>2961</v>
          </cell>
        </row>
        <row r="421">
          <cell r="A421" t="str">
            <v>Gerber Life Insurance Company (H265)PREMIUMS REINSURANCE ASSUMED SUBTOTAL - ASSUMED NON-PARTICIPATING TOTAL NON-PAR (20 45.010.149.41)</v>
          </cell>
          <cell r="B421" t="str">
            <v>Gerber Life Insurance Company (H265)</v>
          </cell>
          <cell r="C421" t="str">
            <v>PREMIUMS REINSURANCE ASSUMED SUBTOTAL - ASSUMED NON-PARTICIPATING TOTAL NON-PAR (20 45.010.149.41)</v>
          </cell>
          <cell r="D421">
            <v>652</v>
          </cell>
        </row>
        <row r="422">
          <cell r="A422" t="str">
            <v>Gerber Life Insurance Company (H265)PREMIUMS REINSURANCE CEDED SUBTOTAL - CEDED NON-PARTICIPATING TOTAL NON-PAR (20 45.010.249.41)</v>
          </cell>
          <cell r="B422" t="str">
            <v>Gerber Life Insurance Company (H265)</v>
          </cell>
          <cell r="C422" t="str">
            <v>PREMIUMS REINSURANCE CEDED SUBTOTAL - CEDED NON-PARTICIPATING TOTAL NON-PAR (20 45.010.249.41)</v>
          </cell>
          <cell r="D422">
            <v>600</v>
          </cell>
        </row>
        <row r="423">
          <cell r="A423" t="str">
            <v>Hartford Life Insurance Company (H280)PREMIUMS REINSURANCE ASSUMED SUBTOTAL - ASSUMED NON-PARTICIPATING TOTAL NON-PAR (20 45.010.149.41)</v>
          </cell>
          <cell r="B423" t="str">
            <v>Hartford Life Insurance Company (H280)</v>
          </cell>
          <cell r="C423" t="str">
            <v>PREMIUMS REINSURANCE ASSUMED SUBTOTAL - ASSUMED NON-PARTICIPATING TOTAL NON-PAR (20 45.010.149.41)</v>
          </cell>
          <cell r="D423">
            <v>2</v>
          </cell>
        </row>
        <row r="424">
          <cell r="A424" t="str">
            <v>Household Life Insurance Company (H282)PREMIUMS DIRECT SUBTOTAL - DIRECT NON-PARTICIPATING TOTAL NON-PAR (20 45.010.049.41)</v>
          </cell>
          <cell r="B424" t="str">
            <v>Household Life Insurance Company (H282)</v>
          </cell>
          <cell r="C424" t="str">
            <v>PREMIUMS DIRECT SUBTOTAL - DIRECT NON-PARTICIPATING TOTAL NON-PAR (20 45.010.049.41)</v>
          </cell>
          <cell r="D424">
            <v>41711</v>
          </cell>
        </row>
        <row r="425">
          <cell r="A425" t="str">
            <v>Household Life Insurance Company (H282)PREMIUMS REINSURANCE CEDED SUBTOTAL - CEDED NON-PARTICIPATING TOTAL NON-PAR (20 45.010.249.41)</v>
          </cell>
          <cell r="B425" t="str">
            <v>Household Life Insurance Company (H282)</v>
          </cell>
          <cell r="C425" t="str">
            <v>PREMIUMS REINSURANCE CEDED SUBTOTAL - CEDED NON-PARTICIPATING TOTAL NON-PAR (20 45.010.249.41)</v>
          </cell>
          <cell r="D425">
            <v>4060</v>
          </cell>
        </row>
        <row r="426">
          <cell r="A426" t="str">
            <v>Knights of Columbus (K100)PREMIUMS DIRECT SUBTOTAL - DIRECT NON-PARTICIPATING ANNUITY INDIVIDUAL (20 45.010.049.11)</v>
          </cell>
          <cell r="B426" t="str">
            <v>Knights of Columbus (K100)</v>
          </cell>
          <cell r="C426" t="str">
            <v>PREMIUMS DIRECT SUBTOTAL - DIRECT NON-PARTICIPATING ANNUITY INDIVIDUAL (20 45.010.049.11)</v>
          </cell>
          <cell r="D426">
            <v>90</v>
          </cell>
        </row>
        <row r="427">
          <cell r="A427" t="str">
            <v>Knights of Columbus (K100)PREMIUMS DIRECT SUBTOTAL - DIRECT NON-PARTICIPATING TOTAL NON-PAR (20 45.010.049.41)</v>
          </cell>
          <cell r="B427" t="str">
            <v>Knights of Columbus (K100)</v>
          </cell>
          <cell r="C427" t="str">
            <v>PREMIUMS DIRECT SUBTOTAL - DIRECT NON-PARTICIPATING TOTAL NON-PAR (20 45.010.049.41)</v>
          </cell>
          <cell r="D427">
            <v>90</v>
          </cell>
        </row>
        <row r="428">
          <cell r="A428" t="str">
            <v>Knights of Columbus (K100)PREMIUMS DIRECT SUBTOTAL - DIRECT TOTAL PAR (20 45.010.049.51)</v>
          </cell>
          <cell r="B428" t="str">
            <v>Knights of Columbus (K100)</v>
          </cell>
          <cell r="C428" t="str">
            <v>PREMIUMS DIRECT SUBTOTAL - DIRECT TOTAL PAR (20 45.010.049.51)</v>
          </cell>
          <cell r="D428">
            <v>168824</v>
          </cell>
        </row>
        <row r="429">
          <cell r="A429" t="str">
            <v>Knights of Columbus (K100)PREMIUMS REINSURANCE CEDED SUBTOTAL - CEDED TOTAL PAR (20 45.010.249.51)</v>
          </cell>
          <cell r="B429" t="str">
            <v>Knights of Columbus (K100)</v>
          </cell>
          <cell r="C429" t="str">
            <v>PREMIUMS REINSURANCE CEDED SUBTOTAL - CEDED TOTAL PAR (20 45.010.249.51)</v>
          </cell>
          <cell r="D429">
            <v>34</v>
          </cell>
        </row>
        <row r="430">
          <cell r="A430" t="str">
            <v>Liberty Life Assurance Company of Boston (H295)PREMIUMS DIRECT SUBTOTAL - DIRECT NON-PARTICIPATING TOTAL NON-PAR (20 45.010.049.41)</v>
          </cell>
          <cell r="B430" t="str">
            <v>Liberty Life Assurance Company of Boston (H295)</v>
          </cell>
          <cell r="C430" t="str">
            <v>PREMIUMS DIRECT SUBTOTAL - DIRECT NON-PARTICIPATING TOTAL NON-PAR (20 45.010.049.41)</v>
          </cell>
          <cell r="D430">
            <v>163</v>
          </cell>
        </row>
        <row r="431">
          <cell r="A431" t="str">
            <v>Life Insurance Company of North America (H300)PREMIUMS DIRECT SUBTOTAL - DIRECT NON-PARTICIPATING TOTAL NON-PAR (20 45.010.049.41)</v>
          </cell>
          <cell r="B431" t="str">
            <v>Life Insurance Company of North America (H300)</v>
          </cell>
          <cell r="C431" t="str">
            <v>PREMIUMS DIRECT SUBTOTAL - DIRECT NON-PARTICIPATING TOTAL NON-PAR (20 45.010.049.41)</v>
          </cell>
          <cell r="D431">
            <v>2784</v>
          </cell>
        </row>
        <row r="432">
          <cell r="A432" t="str">
            <v>Life Insurance Company of North America (H300)PREMIUMS REINSURANCE ASSUMED SUBTOTAL - ASSUMED NON-PARTICIPATING TOTAL NON-PAR (20 45.010.149.41)</v>
          </cell>
          <cell r="B432" t="str">
            <v>Life Insurance Company of North America (H300)</v>
          </cell>
          <cell r="C432" t="str">
            <v>PREMIUMS REINSURANCE ASSUMED SUBTOTAL - ASSUMED NON-PARTICIPATING TOTAL NON-PAR (20 45.010.149.41)</v>
          </cell>
          <cell r="D432">
            <v>74</v>
          </cell>
        </row>
        <row r="433">
          <cell r="A433" t="str">
            <v>Life Insurance Company of North America (H300)PREMIUMS REINSURANCE CEDED SUBTOTAL - CEDED NON-PARTICIPATING TOTAL NON-PAR (20 45.010.249.41)</v>
          </cell>
          <cell r="B433" t="str">
            <v>Life Insurance Company of North America (H300)</v>
          </cell>
          <cell r="C433" t="str">
            <v>PREMIUMS REINSURANCE CEDED SUBTOTAL - CEDED NON-PARTICIPATING TOTAL NON-PAR (20 45.010.249.41)</v>
          </cell>
          <cell r="D433">
            <v>14</v>
          </cell>
        </row>
        <row r="434">
          <cell r="A434" t="str">
            <v>Massachusetts Mutual Life Insurance Company (H340)PREMIUMS DIRECT SUBTOTAL - DIRECT NON-PARTICIPATING TOTAL NON-PAR (20 45.010.049.41)</v>
          </cell>
          <cell r="B434" t="str">
            <v>Massachusetts Mutual Life Insurance Company (H340)</v>
          </cell>
          <cell r="C434" t="str">
            <v>PREMIUMS DIRECT SUBTOTAL - DIRECT NON-PARTICIPATING TOTAL NON-PAR (20 45.010.049.41)</v>
          </cell>
          <cell r="D434">
            <v>22</v>
          </cell>
        </row>
        <row r="435">
          <cell r="A435" t="str">
            <v>Massachusetts Mutual Life Insurance Company (H340)PREMIUMS DIRECT SUBTOTAL - DIRECT TOTAL PAR (20 45.010.049.51)</v>
          </cell>
          <cell r="B435" t="str">
            <v>Massachusetts Mutual Life Insurance Company (H340)</v>
          </cell>
          <cell r="C435" t="str">
            <v>PREMIUMS DIRECT SUBTOTAL - DIRECT TOTAL PAR (20 45.010.049.51)</v>
          </cell>
          <cell r="D435">
            <v>1714</v>
          </cell>
        </row>
        <row r="436">
          <cell r="A436" t="str">
            <v>Munich Reinsurance Company (H370)PREMIUMS REINSURANCE ASSUMED SUBTOTAL - ASSUMED NON-PARTICIPATING TOTAL NON-PAR (20 45.010.149.41)</v>
          </cell>
          <cell r="B436" t="str">
            <v>Munich Reinsurance Company (H370)</v>
          </cell>
          <cell r="C436" t="str">
            <v>PREMIUMS REINSURANCE ASSUMED SUBTOTAL - ASSUMED NON-PARTICIPATING TOTAL NON-PAR (20 45.010.149.41)</v>
          </cell>
          <cell r="D436">
            <v>8962762</v>
          </cell>
        </row>
        <row r="437">
          <cell r="A437" t="str">
            <v>Munich Reinsurance Company (H370)PREMIUMS REINSURANCE CEDED SUBTOTAL - CEDED NON-PARTICIPATING TOTAL NON-PAR (20 45.010.249.41)</v>
          </cell>
          <cell r="B437" t="str">
            <v>Munich Reinsurance Company (H370)</v>
          </cell>
          <cell r="C437" t="str">
            <v>PREMIUMS REINSURANCE CEDED SUBTOTAL - CEDED NON-PARTICIPATING TOTAL NON-PAR (20 45.010.249.41)</v>
          </cell>
          <cell r="D437">
            <v>952002</v>
          </cell>
        </row>
        <row r="438">
          <cell r="A438" t="str">
            <v>New York Life Insurance Company (H420)PREMIUMS DIRECT SUBTOTAL - DIRECT NON-PARTICIPATING TOTAL NON-PAR (20 45.010.049.41)</v>
          </cell>
          <cell r="B438" t="str">
            <v>New York Life Insurance Company (H420)</v>
          </cell>
          <cell r="C438" t="str">
            <v>PREMIUMS DIRECT SUBTOTAL - DIRECT NON-PARTICIPATING TOTAL NON-PAR (20 45.010.049.41)</v>
          </cell>
          <cell r="D438">
            <v>37705</v>
          </cell>
        </row>
        <row r="439">
          <cell r="A439" t="str">
            <v>New York Life Insurance Company (H420)PREMIUMS DIRECT SUBTOTAL - DIRECT TOTAL PAR (20 45.010.049.51)</v>
          </cell>
          <cell r="B439" t="str">
            <v>New York Life Insurance Company (H420)</v>
          </cell>
          <cell r="C439" t="str">
            <v>PREMIUMS DIRECT SUBTOTAL - DIRECT TOTAL PAR (20 45.010.049.51)</v>
          </cell>
          <cell r="D439">
            <v>844</v>
          </cell>
        </row>
        <row r="440">
          <cell r="A440" t="str">
            <v>New York Life Insurance Company (H420)PREMIUMS REINSURANCE ASSUMED SUBTOTAL - ASSUMED NON-PARTICIPATING TOTAL NON-PAR (20 45.010.149.41)</v>
          </cell>
          <cell r="B440" t="str">
            <v>New York Life Insurance Company (H420)</v>
          </cell>
          <cell r="C440" t="str">
            <v>PREMIUMS REINSURANCE ASSUMED SUBTOTAL - ASSUMED NON-PARTICIPATING TOTAL NON-PAR (20 45.010.149.41)</v>
          </cell>
          <cell r="D440">
            <v>205</v>
          </cell>
        </row>
        <row r="441">
          <cell r="A441" t="str">
            <v>New York Life Insurance Company (H420)PREMIUMS REINSURANCE CEDED SUBTOTAL - CEDED NON-PARTICIPATING TOTAL NON-PAR (20 45.010.249.41)</v>
          </cell>
          <cell r="B441" t="str">
            <v>New York Life Insurance Company (H420)</v>
          </cell>
          <cell r="C441" t="str">
            <v>PREMIUMS REINSURANCE CEDED SUBTOTAL - CEDED NON-PARTICIPATING TOTAL NON-PAR (20 45.010.249.41)</v>
          </cell>
          <cell r="D441">
            <v>50</v>
          </cell>
        </row>
        <row r="442">
          <cell r="A442" t="str">
            <v>Order of United Commercial Travelers of America (The) (K180)PREMIUMS DIRECT SUBTOTAL - DIRECT NON-PARTICIPATING TOTAL NON-PAR (20 45.010.049.41)</v>
          </cell>
          <cell r="B442" t="str">
            <v>Order of United Commercial Travelers of America (The) (K180)</v>
          </cell>
          <cell r="C442" t="str">
            <v>PREMIUMS DIRECT SUBTOTAL - DIRECT NON-PARTICIPATING TOTAL NON-PAR (20 45.010.049.41)</v>
          </cell>
          <cell r="D442">
            <v>304</v>
          </cell>
        </row>
        <row r="443">
          <cell r="A443" t="str">
            <v>Partner Reinsurance Company Ltd. (H473)PREMIUMS REINSURANCE ASSUMED SUBTOTAL - ASSUMED NON-PARTICIPATING TOTAL NON-PAR (20 45.010.149.41)</v>
          </cell>
          <cell r="B443" t="str">
            <v>Partner Reinsurance Company Ltd. (H473)</v>
          </cell>
          <cell r="C443" t="str">
            <v>PREMIUMS REINSURANCE ASSUMED SUBTOTAL - ASSUMED NON-PARTICIPATING TOTAL NON-PAR (20 45.010.149.41)</v>
          </cell>
          <cell r="D443">
            <v>52340</v>
          </cell>
        </row>
        <row r="444">
          <cell r="A444" t="str">
            <v>Principal Life Insurance Company (H070)PREMIUMS DIRECT SUBTOTAL - DIRECT NON-PARTICIPATING ANNUITY GROUP (20 45.010.049.12)</v>
          </cell>
          <cell r="B444" t="str">
            <v>Principal Life Insurance Company (H070)</v>
          </cell>
          <cell r="C444" t="str">
            <v>PREMIUMS DIRECT SUBTOTAL - DIRECT NON-PARTICIPATING ANNUITY GROUP (20 45.010.049.12)</v>
          </cell>
          <cell r="D444">
            <v>159</v>
          </cell>
        </row>
        <row r="445">
          <cell r="A445" t="str">
            <v>Principal Life Insurance Company (H070)PREMIUMS DIRECT SUBTOTAL - DIRECT NON-PARTICIPATING TOTAL NON-PAR (20 45.010.049.41)</v>
          </cell>
          <cell r="B445" t="str">
            <v>Principal Life Insurance Company (H070)</v>
          </cell>
          <cell r="C445" t="str">
            <v>PREMIUMS DIRECT SUBTOTAL - DIRECT NON-PARTICIPATING TOTAL NON-PAR (20 45.010.049.41)</v>
          </cell>
          <cell r="D445">
            <v>159</v>
          </cell>
        </row>
        <row r="446">
          <cell r="A446" t="str">
            <v>Principal Life Insurance Company (H070)PREMIUMS DIRECT SUBTOTAL - DIRECT TOTAL PAR (20 45.010.049.51)</v>
          </cell>
          <cell r="B446" t="str">
            <v>Principal Life Insurance Company (H070)</v>
          </cell>
          <cell r="C446" t="str">
            <v>PREMIUMS DIRECT SUBTOTAL - DIRECT TOTAL PAR (20 45.010.049.51)</v>
          </cell>
          <cell r="D446">
            <v>6</v>
          </cell>
        </row>
        <row r="447">
          <cell r="A447" t="str">
            <v>Reassure America Life Insurance Company (H330)PREMIUMS DIRECT SUBTOTAL - DIRECT TOTAL PAR (20 45.010.049.51)</v>
          </cell>
          <cell r="B447" t="str">
            <v>Reassure America Life Insurance Company (H330)</v>
          </cell>
          <cell r="C447" t="str">
            <v>PREMIUMS DIRECT SUBTOTAL - DIRECT TOTAL PAR (20 45.010.049.51)</v>
          </cell>
          <cell r="D447">
            <v>42</v>
          </cell>
        </row>
        <row r="448">
          <cell r="A448" t="str">
            <v>ReliaStar Life Insurance Company (H445)PREMIUMS REINSURANCE ASSUMED SUBTOTAL - ASSUMED NON-PARTICIPATING TOTAL NON-PAR (20 45.010.149.41)</v>
          </cell>
          <cell r="B448" t="str">
            <v>ReliaStar Life Insurance Company (H445)</v>
          </cell>
          <cell r="C448" t="str">
            <v>PREMIUMS REINSURANCE ASSUMED SUBTOTAL - ASSUMED NON-PARTICIPATING TOTAL NON-PAR (20 45.010.149.41)</v>
          </cell>
          <cell r="D448">
            <v>13</v>
          </cell>
        </row>
        <row r="449">
          <cell r="A449" t="str">
            <v>ReliaStar Life Insurance Company (H445)PREMIUMS REINSURANCE CEDED SUBTOTAL - CEDED NON-PARTICIPATING TOTAL NON-PAR (20 45.010.249.41)</v>
          </cell>
          <cell r="B449" t="str">
            <v>ReliaStar Life Insurance Company (H445)</v>
          </cell>
          <cell r="C449" t="str">
            <v>PREMIUMS REINSURANCE CEDED SUBTOTAL - CEDED NON-PARTICIPATING TOTAL NON-PAR (20 45.010.249.41)</v>
          </cell>
          <cell r="D449">
            <v>289</v>
          </cell>
        </row>
        <row r="450">
          <cell r="A450" t="str">
            <v>SCOR Global Life (H552)PREMIUMS REINSURANCE ASSUMED SUBTOTAL - ASSUMED NON-PARTICIPATING TOTAL NON-PAR (20 45.010.149.41)</v>
          </cell>
          <cell r="B450" t="str">
            <v>SCOR Global Life (H552)</v>
          </cell>
          <cell r="C450" t="str">
            <v>PREMIUMS REINSURANCE ASSUMED SUBTOTAL - ASSUMED NON-PARTICIPATING TOTAL NON-PAR (20 45.010.149.41)</v>
          </cell>
          <cell r="D450">
            <v>103772</v>
          </cell>
        </row>
        <row r="451">
          <cell r="A451" t="str">
            <v>SCOR Global Life (H552)PREMIUMS REINSURANCE CEDED SUBTOTAL - CEDED NON-PARTICIPATING TOTAL NON-PAR (20 45.010.249.41)</v>
          </cell>
          <cell r="B451" t="str">
            <v>SCOR Global Life (H552)</v>
          </cell>
          <cell r="C451" t="str">
            <v>PREMIUMS REINSURANCE CEDED SUBTOTAL - CEDED NON-PARTICIPATING TOTAL NON-PAR (20 45.010.249.41)</v>
          </cell>
          <cell r="D451">
            <v>9530</v>
          </cell>
        </row>
        <row r="452">
          <cell r="A452" t="str">
            <v>Standard Life Assurance Limited (H559)PREMIUMS DIRECT SUBTOTAL - DIRECT NON-PARTICIPATING ANNUITY INDIVIDUAL (20 45.010.049.11)</v>
          </cell>
          <cell r="B452" t="str">
            <v>Standard Life Assurance Limited (H559)</v>
          </cell>
          <cell r="C452" t="str">
            <v>PREMIUMS DIRECT SUBTOTAL - DIRECT NON-PARTICIPATING ANNUITY INDIVIDUAL (20 45.010.049.11)</v>
          </cell>
          <cell r="D452">
            <v>19526</v>
          </cell>
        </row>
        <row r="453">
          <cell r="A453" t="str">
            <v>Standard Life Assurance Limited (H559)PREMIUMS DIRECT SUBTOTAL - DIRECT NON-PARTICIPATING ANNUITY GROUP (20 45.010.049.12)</v>
          </cell>
          <cell r="B453" t="str">
            <v>Standard Life Assurance Limited (H559)</v>
          </cell>
          <cell r="C453" t="str">
            <v>PREMIUMS DIRECT SUBTOTAL - DIRECT NON-PARTICIPATING ANNUITY GROUP (20 45.010.049.12)</v>
          </cell>
          <cell r="D453">
            <v>15231</v>
          </cell>
        </row>
        <row r="454">
          <cell r="A454" t="str">
            <v>Standard Life Assurance Limited (H559)PREMIUMS DIRECT SUBTOTAL - DIRECT NON-PARTICIPATING TOTAL NON-PAR (20 45.010.049.41)</v>
          </cell>
          <cell r="B454" t="str">
            <v>Standard Life Assurance Limited (H559)</v>
          </cell>
          <cell r="C454" t="str">
            <v>PREMIUMS DIRECT SUBTOTAL - DIRECT NON-PARTICIPATING TOTAL NON-PAR (20 45.010.049.41)</v>
          </cell>
          <cell r="D454">
            <v>34757</v>
          </cell>
        </row>
        <row r="455">
          <cell r="A455" t="str">
            <v>Standard Life Assurance Limited (H559)PREMIUMS REINSURANCE CEDED SUBTOTAL - CEDED NON-PARTICIPATING ANNUITY INDIVIDUAL (20 45.010.249.11)</v>
          </cell>
          <cell r="B455" t="str">
            <v>Standard Life Assurance Limited (H559)</v>
          </cell>
          <cell r="C455" t="str">
            <v>PREMIUMS REINSURANCE CEDED SUBTOTAL - CEDED NON-PARTICIPATING ANNUITY INDIVIDUAL (20 45.010.249.11)</v>
          </cell>
          <cell r="D455">
            <v>19526</v>
          </cell>
        </row>
        <row r="456">
          <cell r="A456" t="str">
            <v>Standard Life Assurance Limited (H559)PREMIUMS REINSURANCE CEDED SUBTOTAL - CEDED NON-PARTICIPATING ANNUITY GROUP (20 45.010.249.12)</v>
          </cell>
          <cell r="B456" t="str">
            <v>Standard Life Assurance Limited (H559)</v>
          </cell>
          <cell r="C456" t="str">
            <v>PREMIUMS REINSURANCE CEDED SUBTOTAL - CEDED NON-PARTICIPATING ANNUITY GROUP (20 45.010.249.12)</v>
          </cell>
          <cell r="D456">
            <v>15231</v>
          </cell>
        </row>
        <row r="457">
          <cell r="A457" t="str">
            <v>Standard Life Assurance Limited (H559)PREMIUMS REINSURANCE CEDED SUBTOTAL - CEDED NON-PARTICIPATING TOTAL NON-PAR (20 45.010.249.41)</v>
          </cell>
          <cell r="B457" t="str">
            <v>Standard Life Assurance Limited (H559)</v>
          </cell>
          <cell r="C457" t="str">
            <v>PREMIUMS REINSURANCE CEDED SUBTOTAL - CEDED NON-PARTICIPATING TOTAL NON-PAR (20 45.010.249.41)</v>
          </cell>
          <cell r="D457">
            <v>34757</v>
          </cell>
        </row>
        <row r="458">
          <cell r="A458" t="str">
            <v>State Farm International Life Insurance Company Ltd. (H562)PREMIUMS DIRECT SUBTOTAL - DIRECT TOTAL PAR (20 45.010.049.51)</v>
          </cell>
          <cell r="B458" t="str">
            <v>State Farm International Life Insurance Company Ltd. (H562)</v>
          </cell>
          <cell r="C458" t="str">
            <v>PREMIUMS DIRECT SUBTOTAL - DIRECT TOTAL PAR (20 45.010.049.51)</v>
          </cell>
          <cell r="D458">
            <v>130261</v>
          </cell>
        </row>
        <row r="459">
          <cell r="A459" t="str">
            <v>State Farm International Life Insurance Company Ltd. (H562)PREMIUMS REINSURANCE CEDED SUBTOTAL - CEDED TOTAL PAR (20 45.010.249.51)</v>
          </cell>
          <cell r="B459" t="str">
            <v>State Farm International Life Insurance Company Ltd. (H562)</v>
          </cell>
          <cell r="C459" t="str">
            <v>PREMIUMS REINSURANCE CEDED SUBTOTAL - CEDED TOTAL PAR (20 45.010.249.51)</v>
          </cell>
          <cell r="D459">
            <v>145</v>
          </cell>
        </row>
        <row r="460">
          <cell r="A460" t="str">
            <v>Supreme Council of the Royal Arcanum (K210)PREMIUMS DIRECT SUBTOTAL - DIRECT TOTAL PAR (20 45.010.049.51)</v>
          </cell>
          <cell r="B460" t="str">
            <v>Supreme Council of the Royal Arcanum (K210)</v>
          </cell>
          <cell r="C460" t="str">
            <v>PREMIUMS DIRECT SUBTOTAL - DIRECT TOTAL PAR (20 45.010.049.51)</v>
          </cell>
          <cell r="D460">
            <v>355</v>
          </cell>
        </row>
        <row r="461">
          <cell r="A461" t="str">
            <v>Swiss Reinsurance Company Ltd (Life Branch) (H590)PREMIUMS REINSURANCE ASSUMED SUBTOTAL - ASSUMED NON-PARTICIPATING ANNUITY INDIVIDUAL (20 45.010.149.11)</v>
          </cell>
          <cell r="B461" t="str">
            <v>Swiss Reinsurance Company Ltd (Life Branch) (H590)</v>
          </cell>
          <cell r="C461" t="str">
            <v>PREMIUMS REINSURANCE ASSUMED SUBTOTAL - ASSUMED NON-PARTICIPATING ANNUITY INDIVIDUAL (20 45.010.149.11)</v>
          </cell>
          <cell r="D461">
            <v>7470</v>
          </cell>
        </row>
        <row r="462">
          <cell r="A462" t="str">
            <v>Swiss Reinsurance Company Ltd (Life Branch) (H590)PREMIUMS REINSURANCE ASSUMED SUBTOTAL - ASSUMED NON-PARTICIPATING TOTAL NON-PAR (20 45.010.149.41)</v>
          </cell>
          <cell r="B462" t="str">
            <v>Swiss Reinsurance Company Ltd (Life Branch) (H590)</v>
          </cell>
          <cell r="C462" t="str">
            <v>PREMIUMS REINSURANCE ASSUMED SUBTOTAL - ASSUMED NON-PARTICIPATING TOTAL NON-PAR (20 45.010.149.41)</v>
          </cell>
          <cell r="D462">
            <v>948744</v>
          </cell>
        </row>
        <row r="463">
          <cell r="A463" t="str">
            <v>Swiss Reinsurance Company Ltd (Life Branch) (H590)PREMIUMS REINSURANCE CEDED SUBTOTAL - CEDED NON-PARTICIPATING ANNUITY INDIVIDUAL (20 45.010.249.11)</v>
          </cell>
          <cell r="B463" t="str">
            <v>Swiss Reinsurance Company Ltd (Life Branch) (H590)</v>
          </cell>
          <cell r="C463" t="str">
            <v>PREMIUMS REINSURANCE CEDED SUBTOTAL - CEDED NON-PARTICIPATING ANNUITY INDIVIDUAL (20 45.010.249.11)</v>
          </cell>
          <cell r="D463">
            <v>6723</v>
          </cell>
        </row>
        <row r="464">
          <cell r="A464" t="str">
            <v>Swiss Reinsurance Company Ltd (Life Branch) (H590)PREMIUMS REINSURANCE CEDED SUBTOTAL - CEDED NON-PARTICIPATING TOTAL NON-PAR (20 45.010.249.41)</v>
          </cell>
          <cell r="B464" t="str">
            <v>Swiss Reinsurance Company Ltd (Life Branch) (H590)</v>
          </cell>
          <cell r="C464" t="str">
            <v>PREMIUMS REINSURANCE CEDED SUBTOTAL - CEDED NON-PARTICIPATING TOTAL NON-PAR (20 45.010.249.41)</v>
          </cell>
          <cell r="D464">
            <v>856222</v>
          </cell>
        </row>
        <row r="465">
          <cell r="A465" t="str">
            <v>Ukrainian National Association (K230)PREMIUMS DIRECT SUBTOTAL - DIRECT TOTAL PAR (20 45.010.049.51)</v>
          </cell>
          <cell r="B465" t="str">
            <v>Ukrainian National Association (K230)</v>
          </cell>
          <cell r="C465" t="str">
            <v>PREMIUMS DIRECT SUBTOTAL - DIRECT TOTAL PAR (20 45.010.049.51)</v>
          </cell>
          <cell r="D465">
            <v>63</v>
          </cell>
        </row>
        <row r="466">
          <cell r="A466" t="str">
            <v>United American Insurance Company (H630)PREMIUMS DIRECT SUBTOTAL - DIRECT NON-PARTICIPATING TOTAL NON-PAR (20 45.010.049.41)</v>
          </cell>
          <cell r="B466" t="str">
            <v>United American Insurance Company (H630)</v>
          </cell>
          <cell r="C466" t="str">
            <v>PREMIUMS DIRECT SUBTOTAL - DIRECT NON-PARTICIPATING TOTAL NON-PAR (20 45.010.049.41)</v>
          </cell>
          <cell r="D466">
            <v>365</v>
          </cell>
        </row>
      </sheetData>
      <sheetData sheetId="8">
        <row r="2">
          <cell r="A2" t="str">
            <v>BANQUE NATIONALE (AL00940)PREMIUMS DIRECT SUBTOTAL - DIRECT NON-PARTICIPATING ANNUITY INDIVIDUAL (10 45.010.049.11)</v>
          </cell>
          <cell r="B2" t="str">
            <v>BANQUE NATIONALE (AL00940)</v>
          </cell>
          <cell r="C2" t="str">
            <v>PREMIUMS DIRECT SUBTOTAL - DIRECT NON-PARTICIPATING ANNUITY INDIVIDUAL (10 45.010.049.11)</v>
          </cell>
          <cell r="D2">
            <v>66</v>
          </cell>
        </row>
        <row r="3">
          <cell r="A3" t="str">
            <v>BANQUE NATIONALE (AL00940)PREMIUMS DIRECT SUBTOTAL - DIRECT NON-PARTICIPATING TOTAL NON-PAR (10 45.010.049.41)</v>
          </cell>
          <cell r="B3" t="str">
            <v>BANQUE NATIONALE (AL00940)</v>
          </cell>
          <cell r="C3" t="str">
            <v>PREMIUMS DIRECT SUBTOTAL - DIRECT NON-PARTICIPATING TOTAL NON-PAR (10 45.010.049.41)</v>
          </cell>
          <cell r="D3">
            <v>173663</v>
          </cell>
        </row>
        <row r="4">
          <cell r="A4" t="str">
            <v>BANQUE NATIONALE (AL00940)PREMIUMS REINSURANCE CEDED SUBTOTAL - CEDED NON-PARTICIPATING TOTAL NON-PAR (10 45.010.249.41)</v>
          </cell>
          <cell r="B4" t="str">
            <v>BANQUE NATIONALE (AL00940)</v>
          </cell>
          <cell r="C4" t="str">
            <v>PREMIUMS REINSURANCE CEDED SUBTOTAL - CEDED NON-PARTICIPATING TOTAL NON-PAR (10 45.010.249.41)</v>
          </cell>
          <cell r="D4">
            <v>138181</v>
          </cell>
        </row>
        <row r="5">
          <cell r="A5" t="str">
            <v>CANASSURANCE (AL00662)PREMIUMS DIRECT SUBTOTAL - DIRECT NON-PARTICIPATING TOTAL NON-PAR (10 45.010.049.41)</v>
          </cell>
          <cell r="B5" t="str">
            <v>CANASSURANCE (AL00662)</v>
          </cell>
          <cell r="C5" t="str">
            <v>PREMIUMS DIRECT SUBTOTAL - DIRECT NON-PARTICIPATING TOTAL NON-PAR (10 45.010.049.41)</v>
          </cell>
          <cell r="D5">
            <v>39782</v>
          </cell>
        </row>
        <row r="6">
          <cell r="A6" t="str">
            <v>CANASSURANCE (AL00662)PREMIUMS REINSURANCE ASSUMED SUBTOTAL - ASSUMED NON-PARTICIPATING TOTAL NON-PAR (10 45.010.149.41)</v>
          </cell>
          <cell r="B6" t="str">
            <v>CANASSURANCE (AL00662)</v>
          </cell>
          <cell r="C6" t="str">
            <v>PREMIUMS REINSURANCE ASSUMED SUBTOTAL - ASSUMED NON-PARTICIPATING TOTAL NON-PAR (10 45.010.149.41)</v>
          </cell>
          <cell r="D6">
            <v>138</v>
          </cell>
        </row>
        <row r="7">
          <cell r="A7" t="str">
            <v>CANASSURANCE (AL00662)PREMIUMS REINSURANCE CEDED SUBTOTAL - CEDED NON-PARTICIPATING TOTAL NON-PAR (10 45.010.249.41)</v>
          </cell>
          <cell r="B7" t="str">
            <v>CANASSURANCE (AL00662)</v>
          </cell>
          <cell r="C7" t="str">
            <v>PREMIUMS REINSURANCE CEDED SUBTOTAL - CEDED NON-PARTICIPATING TOTAL NON-PAR (10 45.010.249.41)</v>
          </cell>
          <cell r="D7">
            <v>11521</v>
          </cell>
        </row>
        <row r="8">
          <cell r="A8" t="str">
            <v>CAPITALE -ADM.PUBLIQUE (AL00905)PREMIUMS DIRECT SUBTOTAL - DIRECT NON-PARTICIPATING ANNUITY INDIVIDUAL (10 45.010.049.11)</v>
          </cell>
          <cell r="B8" t="str">
            <v>CAPITALE -ADM.PUBLIQUE (AL00905)</v>
          </cell>
          <cell r="C8" t="str">
            <v>PREMIUMS DIRECT SUBTOTAL - DIRECT NON-PARTICIPATING ANNUITY INDIVIDUAL (10 45.010.049.11)</v>
          </cell>
          <cell r="D8">
            <v>104946</v>
          </cell>
        </row>
        <row r="9">
          <cell r="A9" t="str">
            <v>CAPITALE -ADM.PUBLIQUE (AL00905)PREMIUMS DIRECT SUBTOTAL - DIRECT NON-PARTICIPATING ANNUITY GROUP (10 45.010.049.12)</v>
          </cell>
          <cell r="B9" t="str">
            <v>CAPITALE -ADM.PUBLIQUE (AL00905)</v>
          </cell>
          <cell r="C9" t="str">
            <v>PREMIUMS DIRECT SUBTOTAL - DIRECT NON-PARTICIPATING ANNUITY GROUP (10 45.010.049.12)</v>
          </cell>
          <cell r="D9">
            <v>1356</v>
          </cell>
        </row>
        <row r="10">
          <cell r="A10" t="str">
            <v>CAPITALE -ADM.PUBLIQUE (AL00905)PREMIUMS DIRECT SUBTOTAL - DIRECT NON-PARTICIPATING TOTAL NON-PAR (10 45.010.049.41)</v>
          </cell>
          <cell r="B10" t="str">
            <v>CAPITALE -ADM.PUBLIQUE (AL00905)</v>
          </cell>
          <cell r="C10" t="str">
            <v>PREMIUMS DIRECT SUBTOTAL - DIRECT NON-PARTICIPATING TOTAL NON-PAR (10 45.010.049.41)</v>
          </cell>
          <cell r="D10">
            <v>661642</v>
          </cell>
        </row>
        <row r="11">
          <cell r="A11" t="str">
            <v>CAPITALE -ADM.PUBLIQUE (AL00905)PREMIUMS DIRECT SUBTOTAL - DIRECT TOTAL PAR (10 45.010.049.51)</v>
          </cell>
          <cell r="B11" t="str">
            <v>CAPITALE -ADM.PUBLIQUE (AL00905)</v>
          </cell>
          <cell r="C11" t="str">
            <v>PREMIUMS DIRECT SUBTOTAL - DIRECT TOTAL PAR (10 45.010.049.51)</v>
          </cell>
          <cell r="D11">
            <v>28142</v>
          </cell>
        </row>
        <row r="12">
          <cell r="A12" t="str">
            <v>CAPITALE -ADM.PUBLIQUE (AL00905)PREMIUMS REINSURANCE ASSUMED SUBTOTAL - ASSUMED NON-PARTICIPATING TOTAL NON-PAR (10 45.010.149.41)</v>
          </cell>
          <cell r="B12" t="str">
            <v>CAPITALE -ADM.PUBLIQUE (AL00905)</v>
          </cell>
          <cell r="C12" t="str">
            <v>PREMIUMS REINSURANCE ASSUMED SUBTOTAL - ASSUMED NON-PARTICIPATING TOTAL NON-PAR (10 45.010.149.41)</v>
          </cell>
          <cell r="D12">
            <v>774</v>
          </cell>
        </row>
        <row r="13">
          <cell r="A13" t="str">
            <v>CAPITALE -ADM.PUBLIQUE (AL00905)PREMIUMS REINSURANCE CEDED SUBTOTAL - CEDED NON-PARTICIPATING TOTAL NON-PAR (10 45.010.249.41)</v>
          </cell>
          <cell r="B13" t="str">
            <v>CAPITALE -ADM.PUBLIQUE (AL00905)</v>
          </cell>
          <cell r="C13" t="str">
            <v>PREMIUMS REINSURANCE CEDED SUBTOTAL - CEDED NON-PARTICIPATING TOTAL NON-PAR (10 45.010.249.41)</v>
          </cell>
          <cell r="D13">
            <v>36750</v>
          </cell>
        </row>
        <row r="14">
          <cell r="A14" t="str">
            <v>CAPITALE -ADM.PUBLIQUE (AL00905)PREMIUMS REINSURANCE CEDED SUBTOTAL - CEDED TOTAL PAR (10 45.010.249.51)</v>
          </cell>
          <cell r="B14" t="str">
            <v>CAPITALE -ADM.PUBLIQUE (AL00905)</v>
          </cell>
          <cell r="C14" t="str">
            <v>PREMIUMS REINSURANCE CEDED SUBTOTAL - CEDED TOTAL PAR (10 45.010.249.51)</v>
          </cell>
          <cell r="D14">
            <v>896</v>
          </cell>
        </row>
        <row r="15">
          <cell r="A15" t="str">
            <v>CAPITALE-PATRIMOINE (AL00882)PREMIUMS DIRECT SUBTOTAL - DIRECT NON-PARTICIPATING ANNUITY INDIVIDUAL (10 45.010.049.11)</v>
          </cell>
          <cell r="B15" t="str">
            <v>CAPITALE-PATRIMOINE (AL00882)</v>
          </cell>
          <cell r="C15" t="str">
            <v>PREMIUMS DIRECT SUBTOTAL - DIRECT NON-PARTICIPATING ANNUITY INDIVIDUAL (10 45.010.049.11)</v>
          </cell>
          <cell r="D15">
            <v>20695</v>
          </cell>
        </row>
        <row r="16">
          <cell r="A16" t="str">
            <v>CAPITALE-PATRIMOINE (AL00882)PREMIUMS DIRECT SUBTOTAL - DIRECT NON-PARTICIPATING ANNUITY GROUP (10 45.010.049.12)</v>
          </cell>
          <cell r="B16" t="str">
            <v>CAPITALE-PATRIMOINE (AL00882)</v>
          </cell>
          <cell r="C16" t="str">
            <v>PREMIUMS DIRECT SUBTOTAL - DIRECT NON-PARTICIPATING ANNUITY GROUP (10 45.010.049.12)</v>
          </cell>
          <cell r="D16">
            <v>1356</v>
          </cell>
        </row>
        <row r="17">
          <cell r="A17" t="str">
            <v>CAPITALE-PATRIMOINE (AL00882)PREMIUMS DIRECT SUBTOTAL - DIRECT NON-PARTICIPATING TOTAL NON-PAR (10 45.010.049.41)</v>
          </cell>
          <cell r="B17" t="str">
            <v>CAPITALE-PATRIMOINE (AL00882)</v>
          </cell>
          <cell r="C17" t="str">
            <v>PREMIUMS DIRECT SUBTOTAL - DIRECT NON-PARTICIPATING TOTAL NON-PAR (10 45.010.049.41)</v>
          </cell>
          <cell r="D17">
            <v>470948</v>
          </cell>
        </row>
        <row r="18">
          <cell r="A18" t="str">
            <v>CAPITALE-PATRIMOINE (AL00882)PREMIUMS REINSURANCE ASSUMED SUBTOTAL - ASSUMED NON-PARTICIPATING TOTAL NON-PAR (10 45.010.149.41)</v>
          </cell>
          <cell r="B18" t="str">
            <v>CAPITALE-PATRIMOINE (AL00882)</v>
          </cell>
          <cell r="C18" t="str">
            <v>PREMIUMS REINSURANCE ASSUMED SUBTOTAL - ASSUMED NON-PARTICIPATING TOTAL NON-PAR (10 45.010.149.41)</v>
          </cell>
          <cell r="D18">
            <v>838</v>
          </cell>
        </row>
        <row r="19">
          <cell r="A19" t="str">
            <v>CAPITALE-PATRIMOINE (AL00882)PREMIUMS REINSURANCE CEDED SUBTOTAL - CEDED NON-PARTICIPATING ANNUITY INDIVIDUAL (10 45.010.249.11)</v>
          </cell>
          <cell r="B19" t="str">
            <v>CAPITALE-PATRIMOINE (AL00882)</v>
          </cell>
          <cell r="C19" t="str">
            <v>PREMIUMS REINSURANCE CEDED SUBTOTAL - CEDED NON-PARTICIPATING ANNUITY INDIVIDUAL (10 45.010.249.11)</v>
          </cell>
          <cell r="D19">
            <v>76584</v>
          </cell>
        </row>
        <row r="20">
          <cell r="A20" t="str">
            <v>CAPITALE-PATRIMOINE (AL00882)PREMIUMS REINSURANCE CEDED SUBTOTAL - CEDED NON-PARTICIPATING TOTAL NON-PAR (10 45.010.249.41)</v>
          </cell>
          <cell r="B20" t="str">
            <v>CAPITALE-PATRIMOINE (AL00882)</v>
          </cell>
          <cell r="C20" t="str">
            <v>PREMIUMS REINSURANCE CEDED SUBTOTAL - CEDED NON-PARTICIPATING TOTAL NON-PAR (10 45.010.249.41)</v>
          </cell>
          <cell r="D20">
            <v>118043</v>
          </cell>
        </row>
        <row r="21">
          <cell r="A21" t="str">
            <v>DESJARDINS FINANCIÈRE (AL01024)PREMIUMS DIRECT SUBTOTAL - DIRECT NON-PARTICIPATING ANNUITY INDIVIDUAL (10 45.010.049.11)</v>
          </cell>
          <cell r="B21" t="str">
            <v>DESJARDINS FINANCIÈRE (AL01024)</v>
          </cell>
          <cell r="C21" t="str">
            <v>PREMIUMS DIRECT SUBTOTAL - DIRECT NON-PARTICIPATING ANNUITY INDIVIDUAL (10 45.010.049.11)</v>
          </cell>
          <cell r="D21">
            <v>129253</v>
          </cell>
        </row>
        <row r="22">
          <cell r="A22" t="str">
            <v>DESJARDINS FINANCIÈRE (AL01024)PREMIUMS DIRECT SUBTOTAL - DIRECT NON-PARTICIPATING ANNUITY GROUP (10 45.010.049.12)</v>
          </cell>
          <cell r="B22" t="str">
            <v>DESJARDINS FINANCIÈRE (AL01024)</v>
          </cell>
          <cell r="C22" t="str">
            <v>PREMIUMS DIRECT SUBTOTAL - DIRECT NON-PARTICIPATING ANNUITY GROUP (10 45.010.049.12)</v>
          </cell>
          <cell r="D22">
            <v>186488</v>
          </cell>
        </row>
        <row r="23">
          <cell r="A23" t="str">
            <v>DESJARDINS FINANCIÈRE (AL01024)PREMIUMS DIRECT SUBTOTAL - DIRECT NON-PARTICIPATING TOTAL NON-PAR (10 45.010.049.41)</v>
          </cell>
          <cell r="B23" t="str">
            <v>DESJARDINS FINANCIÈRE (AL01024)</v>
          </cell>
          <cell r="C23" t="str">
            <v>PREMIUMS DIRECT SUBTOTAL - DIRECT NON-PARTICIPATING TOTAL NON-PAR (10 45.010.049.41)</v>
          </cell>
          <cell r="D23">
            <v>3182580</v>
          </cell>
        </row>
        <row r="24">
          <cell r="A24" t="str">
            <v>DESJARDINS FINANCIÈRE (AL01024)PREMIUMS DIRECT SUBTOTAL - DIRECT TOTAL PAR (10 45.010.049.51)</v>
          </cell>
          <cell r="B24" t="str">
            <v>DESJARDINS FINANCIÈRE (AL01024)</v>
          </cell>
          <cell r="C24" t="str">
            <v>PREMIUMS DIRECT SUBTOTAL - DIRECT TOTAL PAR (10 45.010.049.51)</v>
          </cell>
          <cell r="D24">
            <v>211893</v>
          </cell>
        </row>
        <row r="25">
          <cell r="A25" t="str">
            <v>DESJARDINS FINANCIÈRE (AL01024)PREMIUMS REINSURANCE ASSUMED SUBTOTAL - ASSUMED NON-PARTICIPATING TOTAL NON-PAR (10 45.010.149.41)</v>
          </cell>
          <cell r="B25" t="str">
            <v>DESJARDINS FINANCIÈRE (AL01024)</v>
          </cell>
          <cell r="C25" t="str">
            <v>PREMIUMS REINSURANCE ASSUMED SUBTOTAL - ASSUMED NON-PARTICIPATING TOTAL NON-PAR (10 45.010.149.41)</v>
          </cell>
          <cell r="D25">
            <v>15950</v>
          </cell>
        </row>
        <row r="26">
          <cell r="A26" t="str">
            <v>DESJARDINS FINANCIÈRE (AL01024)PREMIUMS REINSURANCE ASSUMED SUBTOTAL - ASSUMED TOTAL PAR (10 45.010.149.51)</v>
          </cell>
          <cell r="B26" t="str">
            <v>DESJARDINS FINANCIÈRE (AL01024)</v>
          </cell>
          <cell r="C26" t="str">
            <v>PREMIUMS REINSURANCE ASSUMED SUBTOTAL - ASSUMED TOTAL PAR (10 45.010.149.51)</v>
          </cell>
          <cell r="D26">
            <v>4</v>
          </cell>
        </row>
        <row r="27">
          <cell r="A27" t="str">
            <v>DESJARDINS FINANCIÈRE (AL01024)PREMIUMS REINSURANCE CEDED SUBTOTAL - CEDED NON-PARTICIPATING TOTAL NON-PAR (10 45.010.249.41)</v>
          </cell>
          <cell r="B27" t="str">
            <v>DESJARDINS FINANCIÈRE (AL01024)</v>
          </cell>
          <cell r="C27" t="str">
            <v>PREMIUMS REINSURANCE CEDED SUBTOTAL - CEDED NON-PARTICIPATING TOTAL NON-PAR (10 45.010.249.41)</v>
          </cell>
          <cell r="D27">
            <v>108561</v>
          </cell>
        </row>
        <row r="28">
          <cell r="A28" t="str">
            <v>DESJARDINS FINANCIÈRE (AL01024)PREMIUMS REINSURANCE CEDED SUBTOTAL - CEDED TOTAL PAR (10 45.010.249.51)</v>
          </cell>
          <cell r="B28" t="str">
            <v>DESJARDINS FINANCIÈRE (AL01024)</v>
          </cell>
          <cell r="C28" t="str">
            <v>PREMIUMS REINSURANCE CEDED SUBTOTAL - CEDED TOTAL PAR (10 45.010.249.51)</v>
          </cell>
          <cell r="D28">
            <v>37870</v>
          </cell>
        </row>
        <row r="29">
          <cell r="A29" t="str">
            <v>DESJARDINS FINANCIÈRE (AL01024)PREMIUMS DIRECT SUBTOTAL - DIRECT TOTAL ASIA/OTHER (10 45.020.049.89)</v>
          </cell>
          <cell r="B29" t="str">
            <v>DESJARDINS FINANCIÈRE (AL01024)</v>
          </cell>
          <cell r="C29" t="str">
            <v>PREMIUMS DIRECT SUBTOTAL - DIRECT TOTAL ASIA/OTHER (10 45.020.049.89)</v>
          </cell>
          <cell r="D29">
            <v>7086</v>
          </cell>
        </row>
        <row r="30">
          <cell r="A30" t="str">
            <v>DESJARDINS FINANCIÈRE (AL01024)PREMIUMS REINSURANCE ASSUMED SUBTOTAL - ASSUMED TOTAL ASIA/OTHER (10 45.020.149.89)</v>
          </cell>
          <cell r="B30" t="str">
            <v>DESJARDINS FINANCIÈRE (AL01024)</v>
          </cell>
          <cell r="C30" t="str">
            <v>PREMIUMS REINSURANCE ASSUMED SUBTOTAL - ASSUMED TOTAL ASIA/OTHER (10 45.020.149.89)</v>
          </cell>
          <cell r="D30">
            <v>1908</v>
          </cell>
        </row>
        <row r="31">
          <cell r="A31" t="str">
            <v>DESJARDINS FINANCIÈRE (AL01024)PREMIUMS REINSURANCE CEDED SUBTOTAL - CEDED TOTAL ASIA/OTHER (10 45.020.249.89)</v>
          </cell>
          <cell r="B31" t="str">
            <v>DESJARDINS FINANCIÈRE (AL01024)</v>
          </cell>
          <cell r="C31" t="str">
            <v>PREMIUMS REINSURANCE CEDED SUBTOTAL - CEDED TOTAL ASIA/OTHER (10 45.020.249.89)</v>
          </cell>
          <cell r="D31">
            <v>1464</v>
          </cell>
        </row>
        <row r="32">
          <cell r="A32" t="str">
            <v>EXCELLENCE (AL00679)PREMIUMS DIRECT SUBTOTAL - DIRECT NON-PARTICIPATING TOTAL NON-PAR (10 45.010.049.41)</v>
          </cell>
          <cell r="B32" t="str">
            <v>EXCELLENCE (AL00679)</v>
          </cell>
          <cell r="C32" t="str">
            <v>PREMIUMS DIRECT SUBTOTAL - DIRECT NON-PARTICIPATING TOTAL NON-PAR (10 45.010.049.41)</v>
          </cell>
          <cell r="D32">
            <v>87195</v>
          </cell>
        </row>
        <row r="33">
          <cell r="A33" t="str">
            <v>EXCELLENCE (AL00679)PREMIUMS REINSURANCE ASSUMED SUBTOTAL - ASSUMED NON-PARTICIPATING TOTAL NON-PAR (10 45.010.149.41)</v>
          </cell>
          <cell r="B33" t="str">
            <v>EXCELLENCE (AL00679)</v>
          </cell>
          <cell r="C33" t="str">
            <v>PREMIUMS REINSURANCE ASSUMED SUBTOTAL - ASSUMED NON-PARTICIPATING TOTAL NON-PAR (10 45.010.149.41)</v>
          </cell>
          <cell r="D33">
            <v>5902</v>
          </cell>
        </row>
        <row r="34">
          <cell r="A34" t="str">
            <v>EXCELLENCE (AL00679)PREMIUMS REINSURANCE CEDED SUBTOTAL - CEDED NON-PARTICIPATING TOTAL NON-PAR (10 45.010.249.41)</v>
          </cell>
          <cell r="B34" t="str">
            <v>EXCELLENCE (AL00679)</v>
          </cell>
          <cell r="C34" t="str">
            <v>PREMIUMS REINSURANCE CEDED SUBTOTAL - CEDED NON-PARTICIPATING TOTAL NON-PAR (10 45.010.249.41)</v>
          </cell>
          <cell r="D34">
            <v>40587</v>
          </cell>
        </row>
        <row r="35">
          <cell r="A35" t="str">
            <v>HOSP. CANASSURANCE (AL00572)PREMIUMS DIRECT SUBTOTAL - DIRECT NON-PARTICIPATING TOTAL NON-PAR (10 45.010.049.41)</v>
          </cell>
          <cell r="B35" t="str">
            <v>HOSP. CANASSURANCE (AL00572)</v>
          </cell>
          <cell r="C35" t="str">
            <v>PREMIUMS DIRECT SUBTOTAL - DIRECT NON-PARTICIPATING TOTAL NON-PAR (10 45.010.049.41)</v>
          </cell>
          <cell r="D35">
            <v>181931</v>
          </cell>
        </row>
        <row r="36">
          <cell r="A36" t="str">
            <v>HOSP. CANASSURANCE (AL00572)PREMIUMS REINSURANCE ASSUMED SUBTOTAL - ASSUMED NON-PARTICIPATING TOTAL NON-PAR (10 45.010.149.41)</v>
          </cell>
          <cell r="B36" t="str">
            <v>HOSP. CANASSURANCE (AL00572)</v>
          </cell>
          <cell r="C36" t="str">
            <v>PREMIUMS REINSURANCE ASSUMED SUBTOTAL - ASSUMED NON-PARTICIPATING TOTAL NON-PAR (10 45.010.149.41)</v>
          </cell>
          <cell r="D36">
            <v>185</v>
          </cell>
        </row>
        <row r="37">
          <cell r="A37" t="str">
            <v>HOSP. CANASSURANCE (AL00572)PREMIUMS REINSURANCE CEDED SUBTOTAL - CEDED NON-PARTICIPATING TOTAL NON-PAR (10 45.010.249.41)</v>
          </cell>
          <cell r="B37" t="str">
            <v>HOSP. CANASSURANCE (AL00572)</v>
          </cell>
          <cell r="C37" t="str">
            <v>PREMIUMS REINSURANCE CEDED SUBTOTAL - CEDED NON-PARTICIPATING TOTAL NON-PAR (10 45.010.249.41)</v>
          </cell>
          <cell r="D37">
            <v>11941</v>
          </cell>
        </row>
        <row r="38">
          <cell r="A38" t="str">
            <v>INDUSTRIELLE ALLIANCE PAC (AL00692)PREMIUMS DIRECT SUBTOTAL - DIRECT NON-PARTICIPATING ANNUITY INDIVIDUAL (10 45.010.049.11)</v>
          </cell>
          <cell r="B38" t="str">
            <v>INDUSTRIELLE ALLIANCE PAC (AL00692)</v>
          </cell>
          <cell r="C38" t="str">
            <v>PREMIUMS DIRECT SUBTOTAL - DIRECT NON-PARTICIPATING ANNUITY INDIVIDUAL (10 45.010.049.11)</v>
          </cell>
          <cell r="D38">
            <v>71584</v>
          </cell>
        </row>
        <row r="39">
          <cell r="A39" t="str">
            <v>INDUSTRIELLE ALLIANCE PAC (AL00692)PREMIUMS DIRECT SUBTOTAL - DIRECT NON-PARTICIPATING ANNUITY GROUP (10 45.010.049.12)</v>
          </cell>
          <cell r="B39" t="str">
            <v>INDUSTRIELLE ALLIANCE PAC (AL00692)</v>
          </cell>
          <cell r="C39" t="str">
            <v>PREMIUMS DIRECT SUBTOTAL - DIRECT NON-PARTICIPATING ANNUITY GROUP (10 45.010.049.12)</v>
          </cell>
          <cell r="D39">
            <v>2525</v>
          </cell>
        </row>
        <row r="40">
          <cell r="A40" t="str">
            <v>INDUSTRIELLE ALLIANCE PAC (AL00692)PREMIUMS DIRECT SUBTOTAL - DIRECT NON-PARTICIPATING TOTAL NON-PAR (10 45.010.049.41)</v>
          </cell>
          <cell r="B40" t="str">
            <v>INDUSTRIELLE ALLIANCE PAC (AL00692)</v>
          </cell>
          <cell r="C40" t="str">
            <v>PREMIUMS DIRECT SUBTOTAL - DIRECT NON-PARTICIPATING TOTAL NON-PAR (10 45.010.049.41)</v>
          </cell>
          <cell r="D40">
            <v>674765</v>
          </cell>
        </row>
        <row r="41">
          <cell r="A41" t="str">
            <v>INDUSTRIELLE ALLIANCE PAC (AL00692)PREMIUMS DIRECT SUBTOTAL - DIRECT TOTAL PAR (10 45.010.049.51)</v>
          </cell>
          <cell r="B41" t="str">
            <v>INDUSTRIELLE ALLIANCE PAC (AL00692)</v>
          </cell>
          <cell r="C41" t="str">
            <v>PREMIUMS DIRECT SUBTOTAL - DIRECT TOTAL PAR (10 45.010.049.51)</v>
          </cell>
          <cell r="D41">
            <v>6034</v>
          </cell>
        </row>
        <row r="42">
          <cell r="A42" t="str">
            <v>INDUSTRIELLE ALLIANCE PAC (AL00692)PREMIUMS REINSURANCE CEDED SUBTOTAL - CEDED NON-PARTICIPATING ANNUITY INDIVIDUAL (10 45.010.249.11)</v>
          </cell>
          <cell r="B42" t="str">
            <v>INDUSTRIELLE ALLIANCE PAC (AL00692)</v>
          </cell>
          <cell r="C42" t="str">
            <v>PREMIUMS REINSURANCE CEDED SUBTOTAL - CEDED NON-PARTICIPATING ANNUITY INDIVIDUAL (10 45.010.249.11)</v>
          </cell>
          <cell r="D42">
            <v>13157</v>
          </cell>
        </row>
        <row r="43">
          <cell r="A43" t="str">
            <v>INDUSTRIELLE ALLIANCE PAC (AL00692)PREMIUMS REINSURANCE CEDED SUBTOTAL - CEDED NON-PARTICIPATING ANNUITY GROUP (10 45.010.249.12)</v>
          </cell>
          <cell r="B43" t="str">
            <v>INDUSTRIELLE ALLIANCE PAC (AL00692)</v>
          </cell>
          <cell r="C43" t="str">
            <v>PREMIUMS REINSURANCE CEDED SUBTOTAL - CEDED NON-PARTICIPATING ANNUITY GROUP (10 45.010.249.12)</v>
          </cell>
          <cell r="D43">
            <v>670</v>
          </cell>
        </row>
        <row r="44">
          <cell r="A44" t="str">
            <v>INDUSTRIELLE ALLIANCE PAC (AL00692)PREMIUMS REINSURANCE CEDED SUBTOTAL - CEDED NON-PARTICIPATING TOTAL NON-PAR (10 45.010.249.41)</v>
          </cell>
          <cell r="B44" t="str">
            <v>INDUSTRIELLE ALLIANCE PAC (AL00692)</v>
          </cell>
          <cell r="C44" t="str">
            <v>PREMIUMS REINSURANCE CEDED SUBTOTAL - CEDED NON-PARTICIPATING TOTAL NON-PAR (10 45.010.249.41)</v>
          </cell>
          <cell r="D44">
            <v>84165</v>
          </cell>
        </row>
        <row r="45">
          <cell r="A45" t="str">
            <v>INDUSTRIELLE ALLIANCE PAC (AL00692)PREMIUMS REINSURANCE CEDED SUBTOTAL - CEDED TOTAL PAR (10 45.010.249.51)</v>
          </cell>
          <cell r="B45" t="str">
            <v>INDUSTRIELLE ALLIANCE PAC (AL00692)</v>
          </cell>
          <cell r="C45" t="str">
            <v>PREMIUMS REINSURANCE CEDED SUBTOTAL - CEDED TOTAL PAR (10 45.010.249.51)</v>
          </cell>
          <cell r="D45">
            <v>567</v>
          </cell>
        </row>
        <row r="46">
          <cell r="A46" t="str">
            <v>INDUSTRIELLE ALLIANCE PAC (AL00692)PREMIUMS DIRECT SUBTOTAL - DIRECT U.S.A. NON-PARTICIPATING ANNUITY INDIVIDUAL (10 45.020.049.11)</v>
          </cell>
          <cell r="B46" t="str">
            <v>INDUSTRIELLE ALLIANCE PAC (AL00692)</v>
          </cell>
          <cell r="C46" t="str">
            <v>PREMIUMS DIRECT SUBTOTAL - DIRECT U.S.A. NON-PARTICIPATING ANNUITY INDIVIDUAL (10 45.020.049.11)</v>
          </cell>
          <cell r="D46">
            <v>78899</v>
          </cell>
        </row>
        <row r="47">
          <cell r="A47" t="str">
            <v>INDUSTRIELLE ALLIANCE PAC (AL00692)PREMIUMS DIRECT SUBTOTAL - DIRECT U.S.A. NON-PARTICIPATING TOTAL NON-PAR (10 45.020.049.41)</v>
          </cell>
          <cell r="B47" t="str">
            <v>INDUSTRIELLE ALLIANCE PAC (AL00692)</v>
          </cell>
          <cell r="C47" t="str">
            <v>PREMIUMS DIRECT SUBTOTAL - DIRECT U.S.A. NON-PARTICIPATING TOTAL NON-PAR (10 45.020.049.41)</v>
          </cell>
          <cell r="D47">
            <v>89562</v>
          </cell>
        </row>
        <row r="48">
          <cell r="A48" t="str">
            <v>INDUSTRIELLE ALLIANCE PAC (AL00692)PREMIUMS DIRECT SUBTOTAL - DIRECT TOTAL U.S.A. (10 45.020.049.76)</v>
          </cell>
          <cell r="B48" t="str">
            <v>INDUSTRIELLE ALLIANCE PAC (AL00692)</v>
          </cell>
          <cell r="C48" t="str">
            <v>PREMIUMS DIRECT SUBTOTAL - DIRECT TOTAL U.S.A. (10 45.020.049.76)</v>
          </cell>
          <cell r="D48">
            <v>89562</v>
          </cell>
        </row>
        <row r="49">
          <cell r="A49" t="str">
            <v>INDUSTRIELLE ALLIANCE PAC (AL00692)PREMIUMS REINSURANCE CEDED SUBTOTAL - CEDED U.S.A. NON-PARTICIPATING TOTAL NON-PAR (10 45.020.249.41)</v>
          </cell>
          <cell r="B49" t="str">
            <v>INDUSTRIELLE ALLIANCE PAC (AL00692)</v>
          </cell>
          <cell r="C49" t="str">
            <v>PREMIUMS REINSURANCE CEDED SUBTOTAL - CEDED U.S.A. NON-PARTICIPATING TOTAL NON-PAR (10 45.020.249.41)</v>
          </cell>
          <cell r="D49">
            <v>1651</v>
          </cell>
        </row>
        <row r="50">
          <cell r="A50" t="str">
            <v>INDUSTRIELLE ALLIANCE PAC (AL00692)PREMIUMS REINSURANCE CEDED SUBTOTAL - CEDED TOTAL U.S.A. (10 45.020.249.76)</v>
          </cell>
          <cell r="B50" t="str">
            <v>INDUSTRIELLE ALLIANCE PAC (AL00692)</v>
          </cell>
          <cell r="C50" t="str">
            <v>PREMIUMS REINSURANCE CEDED SUBTOTAL - CEDED TOTAL U.S.A. (10 45.020.249.76)</v>
          </cell>
          <cell r="D50">
            <v>1651</v>
          </cell>
        </row>
        <row r="51">
          <cell r="A51" t="str">
            <v>INDUSTRIELLE ALLIANCE-VIE (AL00943)PREMIUMS DIRECT SUBTOTAL - DIRECT NON-PARTICIPATING ANNUITY INDIVIDUAL (10 45.010.049.11)</v>
          </cell>
          <cell r="B51" t="str">
            <v>INDUSTRIELLE ALLIANCE-VIE (AL00943)</v>
          </cell>
          <cell r="C51" t="str">
            <v>PREMIUMS DIRECT SUBTOTAL - DIRECT NON-PARTICIPATING ANNUITY INDIVIDUAL (10 45.010.049.11)</v>
          </cell>
          <cell r="D51">
            <v>366168</v>
          </cell>
        </row>
        <row r="52">
          <cell r="A52" t="str">
            <v>INDUSTRIELLE ALLIANCE-VIE (AL00943)PREMIUMS DIRECT SUBTOTAL - DIRECT NON-PARTICIPATING ANNUITY GROUP (10 45.010.049.12)</v>
          </cell>
          <cell r="B52" t="str">
            <v>INDUSTRIELLE ALLIANCE-VIE (AL00943)</v>
          </cell>
          <cell r="C52" t="str">
            <v>PREMIUMS DIRECT SUBTOTAL - DIRECT NON-PARTICIPATING ANNUITY GROUP (10 45.010.049.12)</v>
          </cell>
          <cell r="D52">
            <v>577642</v>
          </cell>
        </row>
        <row r="53">
          <cell r="A53" t="str">
            <v>INDUSTRIELLE ALLIANCE-VIE (AL00943)PREMIUMS DIRECT SUBTOTAL - DIRECT NON-PARTICIPATING TOTAL NON-PAR (10 45.010.049.41)</v>
          </cell>
          <cell r="B53" t="str">
            <v>INDUSTRIELLE ALLIANCE-VIE (AL00943)</v>
          </cell>
          <cell r="C53" t="str">
            <v>PREMIUMS DIRECT SUBTOTAL - DIRECT NON-PARTICIPATING TOTAL NON-PAR (10 45.010.049.41)</v>
          </cell>
          <cell r="D53">
            <v>3298114</v>
          </cell>
        </row>
        <row r="54">
          <cell r="A54" t="str">
            <v>INDUSTRIELLE ALLIANCE-VIE (AL00943)PREMIUMS DIRECT SUBTOTAL - DIRECT TOTAL PAR (10 45.010.049.51)</v>
          </cell>
          <cell r="B54" t="str">
            <v>INDUSTRIELLE ALLIANCE-VIE (AL00943)</v>
          </cell>
          <cell r="C54" t="str">
            <v>PREMIUMS DIRECT SUBTOTAL - DIRECT TOTAL PAR (10 45.010.049.51)</v>
          </cell>
          <cell r="D54">
            <v>183597</v>
          </cell>
        </row>
        <row r="55">
          <cell r="A55" t="str">
            <v>INDUSTRIELLE ALLIANCE-VIE (AL00943)PREMIUMS REINSURANCE ASSUMED SUBTOTAL - ASSUMED NON-PARTICIPATING TOTAL NON-PAR (10 45.010.149.41)</v>
          </cell>
          <cell r="B55" t="str">
            <v>INDUSTRIELLE ALLIANCE-VIE (AL00943)</v>
          </cell>
          <cell r="C55" t="str">
            <v>PREMIUMS REINSURANCE ASSUMED SUBTOTAL - ASSUMED NON-PARTICIPATING TOTAL NON-PAR (10 45.010.149.41)</v>
          </cell>
          <cell r="D55">
            <v>134</v>
          </cell>
        </row>
        <row r="56">
          <cell r="A56" t="str">
            <v>INDUSTRIELLE ALLIANCE-VIE (AL00943)PREMIUMS REINSURANCE CEDED SUBTOTAL - CEDED NON-PARTICIPATING ANNUITY GROUP (10 45.010.249.12)</v>
          </cell>
          <cell r="B56" t="str">
            <v>INDUSTRIELLE ALLIANCE-VIE (AL00943)</v>
          </cell>
          <cell r="C56" t="str">
            <v>PREMIUMS REINSURANCE CEDED SUBTOTAL - CEDED NON-PARTICIPATING ANNUITY GROUP (10 45.010.249.12)</v>
          </cell>
          <cell r="D56">
            <v>20115</v>
          </cell>
        </row>
        <row r="57">
          <cell r="A57" t="str">
            <v>INDUSTRIELLE ALLIANCE-VIE (AL00943)PREMIUMS REINSURANCE CEDED SUBTOTAL - CEDED NON-PARTICIPATING TOTAL NON-PAR (10 45.010.249.41)</v>
          </cell>
          <cell r="B57" t="str">
            <v>INDUSTRIELLE ALLIANCE-VIE (AL00943)</v>
          </cell>
          <cell r="C57" t="str">
            <v>PREMIUMS REINSURANCE CEDED SUBTOTAL - CEDED NON-PARTICIPATING TOTAL NON-PAR (10 45.010.249.41)</v>
          </cell>
          <cell r="D57">
            <v>296304</v>
          </cell>
        </row>
        <row r="58">
          <cell r="A58" t="str">
            <v>INDUSTRIELLE ALLIANCE-VIE (AL00943)PREMIUMS REINSURANCE CEDED SUBTOTAL - CEDED TOTAL PAR (10 45.010.249.51)</v>
          </cell>
          <cell r="B58" t="str">
            <v>INDUSTRIELLE ALLIANCE-VIE (AL00943)</v>
          </cell>
          <cell r="C58" t="str">
            <v>PREMIUMS REINSURANCE CEDED SUBTOTAL - CEDED TOTAL PAR (10 45.010.249.51)</v>
          </cell>
          <cell r="D58">
            <v>10263</v>
          </cell>
        </row>
        <row r="59">
          <cell r="A59" t="str">
            <v>INDUSTRIELLE ALLIANCE-VIE (AL00943)PREMIUMS DIRECT SUBTOTAL - DIRECT U.S.A. NON-PARTICIPATING ANNUITY INDIVIDUAL (10 45.020.049.11)</v>
          </cell>
          <cell r="B59" t="str">
            <v>INDUSTRIELLE ALLIANCE-VIE (AL00943)</v>
          </cell>
          <cell r="C59" t="str">
            <v>PREMIUMS DIRECT SUBTOTAL - DIRECT U.S.A. NON-PARTICIPATING ANNUITY INDIVIDUAL (10 45.020.049.11)</v>
          </cell>
          <cell r="D59">
            <v>88115</v>
          </cell>
        </row>
        <row r="60">
          <cell r="A60" t="str">
            <v>INDUSTRIELLE ALLIANCE-VIE (AL00943)PREMIUMS DIRECT SUBTOTAL - DIRECT U.S.A. NON-PARTICIPATING TOTAL NON-PAR (10 45.020.049.41)</v>
          </cell>
          <cell r="B60" t="str">
            <v>INDUSTRIELLE ALLIANCE-VIE (AL00943)</v>
          </cell>
          <cell r="C60" t="str">
            <v>PREMIUMS DIRECT SUBTOTAL - DIRECT U.S.A. NON-PARTICIPATING TOTAL NON-PAR (10 45.020.049.41)</v>
          </cell>
          <cell r="D60">
            <v>222470</v>
          </cell>
        </row>
        <row r="61">
          <cell r="A61" t="str">
            <v>INDUSTRIELLE ALLIANCE-VIE (AL00943)PREMIUMS DIRECT SUBTOTAL - DIRECT TOTAL U.S.A. (10 45.020.049.76)</v>
          </cell>
          <cell r="B61" t="str">
            <v>INDUSTRIELLE ALLIANCE-VIE (AL00943)</v>
          </cell>
          <cell r="C61" t="str">
            <v>PREMIUMS DIRECT SUBTOTAL - DIRECT TOTAL U.S.A. (10 45.020.049.76)</v>
          </cell>
          <cell r="D61">
            <v>222470</v>
          </cell>
        </row>
        <row r="62">
          <cell r="A62" t="str">
            <v>INDUSTRIELLE ALLIANCE-VIE (AL00943)PREMIUMS REINSURANCE ASSUMED SUBTOTAL - ASSUMED U.S.A. NON-PARTICIPATING TOTAL NON-PAR (10 45.020.149.41)</v>
          </cell>
          <cell r="B62" t="str">
            <v>INDUSTRIELLE ALLIANCE-VIE (AL00943)</v>
          </cell>
          <cell r="C62" t="str">
            <v>PREMIUMS REINSURANCE ASSUMED SUBTOTAL - ASSUMED U.S.A. NON-PARTICIPATING TOTAL NON-PAR (10 45.020.149.41)</v>
          </cell>
          <cell r="D62">
            <v>4250</v>
          </cell>
        </row>
        <row r="63">
          <cell r="A63" t="str">
            <v>INDUSTRIELLE ALLIANCE-VIE (AL00943)PREMIUMS REINSURANCE ASSUMED SUBTOTAL - ASSUMED TOTAL U.S.A. (10 45.020.149.76)</v>
          </cell>
          <cell r="B63" t="str">
            <v>INDUSTRIELLE ALLIANCE-VIE (AL00943)</v>
          </cell>
          <cell r="C63" t="str">
            <v>PREMIUMS REINSURANCE ASSUMED SUBTOTAL - ASSUMED TOTAL U.S.A. (10 45.020.149.76)</v>
          </cell>
          <cell r="D63">
            <v>4250</v>
          </cell>
        </row>
        <row r="64">
          <cell r="A64" t="str">
            <v>INDUSTRIELLE ALLIANCE-VIE (AL00943)PREMIUMS REINSURANCE CEDED SUBTOTAL - CEDED U.S.A. NON-PARTICIPATING TOTAL NON-PAR (10 45.020.249.41)</v>
          </cell>
          <cell r="B64" t="str">
            <v>INDUSTRIELLE ALLIANCE-VIE (AL00943)</v>
          </cell>
          <cell r="C64" t="str">
            <v>PREMIUMS REINSURANCE CEDED SUBTOTAL - CEDED U.S.A. NON-PARTICIPATING TOTAL NON-PAR (10 45.020.249.41)</v>
          </cell>
          <cell r="D64">
            <v>4283</v>
          </cell>
        </row>
        <row r="65">
          <cell r="A65" t="str">
            <v>INDUSTRIELLE ALLIANCE-VIE (AL00943)PREMIUMS REINSURANCE CEDED SUBTOTAL - CEDED TOTAL U.S.A. (10 45.020.249.76)</v>
          </cell>
          <cell r="B65" t="str">
            <v>INDUSTRIELLE ALLIANCE-VIE (AL00943)</v>
          </cell>
          <cell r="C65" t="str">
            <v>PREMIUMS REINSURANCE CEDED SUBTOTAL - CEDED TOTAL U.S.A. (10 45.020.249.76)</v>
          </cell>
          <cell r="D65">
            <v>4283</v>
          </cell>
        </row>
        <row r="66">
          <cell r="A66" t="str">
            <v>L'UNION-VIE (AL01100)PREMIUMS DIRECT SUBTOTAL - DIRECT NON-PARTICIPATING ANNUITY INDIVIDUAL (10 45.010.049.11)</v>
          </cell>
          <cell r="B66" t="str">
            <v>L'UNION-VIE (AL01100)</v>
          </cell>
          <cell r="C66" t="str">
            <v>PREMIUMS DIRECT SUBTOTAL - DIRECT NON-PARTICIPATING ANNUITY INDIVIDUAL (10 45.010.049.11)</v>
          </cell>
          <cell r="D66">
            <v>12939</v>
          </cell>
        </row>
        <row r="67">
          <cell r="A67" t="str">
            <v>L'UNION-VIE (AL01100)PREMIUMS DIRECT SUBTOTAL - DIRECT NON-PARTICIPATING TOTAL NON-PAR (10 45.010.049.41)</v>
          </cell>
          <cell r="B67" t="str">
            <v>L'UNION-VIE (AL01100)</v>
          </cell>
          <cell r="C67" t="str">
            <v>PREMIUMS DIRECT SUBTOTAL - DIRECT NON-PARTICIPATING TOTAL NON-PAR (10 45.010.049.41)</v>
          </cell>
          <cell r="D67">
            <v>104725</v>
          </cell>
        </row>
        <row r="68">
          <cell r="A68" t="str">
            <v>L'UNION-VIE (AL01100)PREMIUMS DIRECT SUBTOTAL - DIRECT TOTAL PAR (10 45.010.049.51)</v>
          </cell>
          <cell r="B68" t="str">
            <v>L'UNION-VIE (AL01100)</v>
          </cell>
          <cell r="C68" t="str">
            <v>PREMIUMS DIRECT SUBTOTAL - DIRECT TOTAL PAR (10 45.010.049.51)</v>
          </cell>
          <cell r="D68">
            <v>10376</v>
          </cell>
        </row>
        <row r="69">
          <cell r="A69" t="str">
            <v>L'UNION-VIE (AL01100)PREMIUMS REINSURANCE CEDED SUBTOTAL - CEDED NON-PARTICIPATING TOTAL NON-PAR (10 45.010.249.41)</v>
          </cell>
          <cell r="B69" t="str">
            <v>L'UNION-VIE (AL01100)</v>
          </cell>
          <cell r="C69" t="str">
            <v>PREMIUMS REINSURANCE CEDED SUBTOTAL - CEDED NON-PARTICIPATING TOTAL NON-PAR (10 45.010.249.41)</v>
          </cell>
          <cell r="D69">
            <v>31056</v>
          </cell>
        </row>
        <row r="70">
          <cell r="A70" t="str">
            <v>L'UNION-VIE (AL01100)PREMIUMS REINSURANCE CEDED SUBTOTAL - CEDED TOTAL PAR (10 45.010.249.51)</v>
          </cell>
          <cell r="B70" t="str">
            <v>L'UNION-VIE (AL01100)</v>
          </cell>
          <cell r="C70" t="str">
            <v>PREMIUMS REINSURANCE CEDED SUBTOTAL - CEDED TOTAL PAR (10 45.010.249.51)</v>
          </cell>
          <cell r="D70">
            <v>5054</v>
          </cell>
        </row>
        <row r="71">
          <cell r="A71" t="str">
            <v>OPTIMUM RÉASSURANCE (AL00652)PREMIUMS REINSURANCE ASSUMED SUBTOTAL - ASSUMED NON-PARTICIPATING TOTAL NON-PAR (10 45.010.149.41)</v>
          </cell>
          <cell r="B71" t="str">
            <v>OPTIMUM RÉASSURANCE (AL00652)</v>
          </cell>
          <cell r="C71" t="str">
            <v>PREMIUMS REINSURANCE ASSUMED SUBTOTAL - ASSUMED NON-PARTICIPATING TOTAL NON-PAR (10 45.010.149.41)</v>
          </cell>
          <cell r="D71">
            <v>162106</v>
          </cell>
        </row>
        <row r="72">
          <cell r="A72" t="str">
            <v>OPTIMUM RÉASSURANCE (AL00652)PREMIUMS REINSURANCE CEDED SUBTOTAL - CEDED NON-PARTICIPATING TOTAL NON-PAR (10 45.010.249.41)</v>
          </cell>
          <cell r="B72" t="str">
            <v>OPTIMUM RÉASSURANCE (AL00652)</v>
          </cell>
          <cell r="C72" t="str">
            <v>PREMIUMS REINSURANCE CEDED SUBTOTAL - CEDED NON-PARTICIPATING TOTAL NON-PAR (10 45.010.249.41)</v>
          </cell>
          <cell r="D72">
            <v>118111</v>
          </cell>
        </row>
        <row r="73">
          <cell r="A73" t="str">
            <v>OPTIMUM RÉASSURANCE (AL00652)PREMIUMS REINSURANCE ASSUMED SUBTOTAL - ASSUMED TOTAL ASIA/OTHER (10 45.020.149.89)</v>
          </cell>
          <cell r="B73" t="str">
            <v>OPTIMUM RÉASSURANCE (AL00652)</v>
          </cell>
          <cell r="C73" t="str">
            <v>PREMIUMS REINSURANCE ASSUMED SUBTOTAL - ASSUMED TOTAL ASIA/OTHER (10 45.020.149.89)</v>
          </cell>
          <cell r="D73">
            <v>22696</v>
          </cell>
        </row>
        <row r="74">
          <cell r="A74" t="str">
            <v>OPTIMUM RÉASSURANCE (AL00652)PREMIUMS REINSURANCE CEDED SUBTOTAL - CEDED TOTAL ASIA/OTHER (10 45.020.249.89)</v>
          </cell>
          <cell r="B74" t="str">
            <v>OPTIMUM RÉASSURANCE (AL00652)</v>
          </cell>
          <cell r="C74" t="str">
            <v>PREMIUMS REINSURANCE CEDED SUBTOTAL - CEDED TOTAL ASIA/OTHER (10 45.020.249.89)</v>
          </cell>
          <cell r="D74">
            <v>15464</v>
          </cell>
        </row>
        <row r="75">
          <cell r="A75" t="str">
            <v>PROMUTUEL VIE (AL00879)PREMIUMS DIRECT SUBTOTAL - DIRECT NON-PARTICIPATING TOTAL NON-PAR (10 45.010.049.41)</v>
          </cell>
          <cell r="B75" t="str">
            <v>PROMUTUEL VIE (AL00879)</v>
          </cell>
          <cell r="C75" t="str">
            <v>PREMIUMS DIRECT SUBTOTAL - DIRECT NON-PARTICIPATING TOTAL NON-PAR (10 45.010.049.41)</v>
          </cell>
          <cell r="D75">
            <v>3437</v>
          </cell>
        </row>
        <row r="76">
          <cell r="A76" t="str">
            <v>PROMUTUEL VIE (AL00879)PREMIUMS REINSURANCE CEDED SUBTOTAL - CEDED NON-PARTICIPATING TOTAL NON-PAR (10 45.010.249.41)</v>
          </cell>
          <cell r="B76" t="str">
            <v>PROMUTUEL VIE (AL00879)</v>
          </cell>
          <cell r="C76" t="str">
            <v>PREMIUMS REINSURANCE CEDED SUBTOTAL - CEDED NON-PARTICIPATING TOTAL NON-PAR (10 45.010.249.41)</v>
          </cell>
          <cell r="D76">
            <v>568</v>
          </cell>
        </row>
        <row r="77">
          <cell r="A77" t="str">
            <v>SHERBROOKE VIE (AL00978)PREMIUMS DIRECT SUBTOTAL - DIRECT NON-PARTICIPATING TOTAL NON-PAR (10 45.010.049.41)</v>
          </cell>
          <cell r="B77" t="str">
            <v>SHERBROOKE VIE (AL00978)</v>
          </cell>
          <cell r="C77" t="str">
            <v>PREMIUMS DIRECT SUBTOTAL - DIRECT NON-PARTICIPATING TOTAL NON-PAR (10 45.010.049.41)</v>
          </cell>
          <cell r="D77">
            <v>681</v>
          </cell>
        </row>
        <row r="78">
          <cell r="A78" t="str">
            <v>SHERBROOKE VIE (AL00978)PREMIUMS REINSURANCE CEDED SUBTOTAL - CEDED NON-PARTICIPATING TOTAL NON-PAR (10 45.010.249.41)</v>
          </cell>
          <cell r="B78" t="str">
            <v>SHERBROOKE VIE (AL00978)</v>
          </cell>
          <cell r="C78" t="str">
            <v>PREMIUMS REINSURANCE CEDED SUBTOTAL - CEDED NON-PARTICIPATING TOTAL NON-PAR (10 45.010.249.41)</v>
          </cell>
          <cell r="D78">
            <v>19</v>
          </cell>
        </row>
        <row r="79">
          <cell r="A79" t="str">
            <v>SSQ - VIE (AL00902)PREMIUMS DIRECT SUBTOTAL - DIRECT NON-PARTICIPATING ANNUITY INDIVIDUAL (10 45.010.049.11)</v>
          </cell>
          <cell r="B79" t="str">
            <v>SSQ - VIE (AL00902)</v>
          </cell>
          <cell r="C79" t="str">
            <v>PREMIUMS DIRECT SUBTOTAL - DIRECT NON-PARTICIPATING ANNUITY INDIVIDUAL (10 45.010.049.11)</v>
          </cell>
          <cell r="D79">
            <v>43555</v>
          </cell>
        </row>
        <row r="80">
          <cell r="A80" t="str">
            <v>SSQ - VIE (AL00902)PREMIUMS DIRECT SUBTOTAL - DIRECT NON-PARTICIPATING ANNUITY GROUP (10 45.010.049.12)</v>
          </cell>
          <cell r="B80" t="str">
            <v>SSQ - VIE (AL00902)</v>
          </cell>
          <cell r="C80" t="str">
            <v>PREMIUMS DIRECT SUBTOTAL - DIRECT NON-PARTICIPATING ANNUITY GROUP (10 45.010.049.12)</v>
          </cell>
          <cell r="D80">
            <v>12558</v>
          </cell>
        </row>
        <row r="81">
          <cell r="A81" t="str">
            <v>SSQ - VIE (AL00902)PREMIUMS DIRECT SUBTOTAL - DIRECT NON-PARTICIPATING TOTAL NON-PAR (10 45.010.049.41)</v>
          </cell>
          <cell r="B81" t="str">
            <v>SSQ - VIE (AL00902)</v>
          </cell>
          <cell r="C81" t="str">
            <v>PREMIUMS DIRECT SUBTOTAL - DIRECT NON-PARTICIPATING TOTAL NON-PAR (10 45.010.049.41)</v>
          </cell>
          <cell r="D81">
            <v>1327628</v>
          </cell>
        </row>
        <row r="82">
          <cell r="A82" t="str">
            <v>SSQ - VIE (AL00902)PREMIUMS REINSURANCE ASSUMED SUBTOTAL - ASSUMED NON-PARTICIPATING TOTAL NON-PAR (10 45.010.149.41)</v>
          </cell>
          <cell r="B82" t="str">
            <v>SSQ - VIE (AL00902)</v>
          </cell>
          <cell r="C82" t="str">
            <v>PREMIUMS REINSURANCE ASSUMED SUBTOTAL - ASSUMED NON-PARTICIPATING TOTAL NON-PAR (10 45.010.149.41)</v>
          </cell>
          <cell r="D82">
            <v>972</v>
          </cell>
        </row>
        <row r="83">
          <cell r="A83" t="str">
            <v>SSQ - VIE (AL00902)PREMIUMS REINSURANCE CEDED SUBTOTAL - CEDED NON-PARTICIPATING ANNUITY INDIVIDUAL (10 45.010.249.11)</v>
          </cell>
          <cell r="B83" t="str">
            <v>SSQ - VIE (AL00902)</v>
          </cell>
          <cell r="C83" t="str">
            <v>PREMIUMS REINSURANCE CEDED SUBTOTAL - CEDED NON-PARTICIPATING ANNUITY INDIVIDUAL (10 45.010.249.11)</v>
          </cell>
          <cell r="D83">
            <v>59</v>
          </cell>
        </row>
        <row r="84">
          <cell r="A84" t="str">
            <v>SSQ - VIE (AL00902)PREMIUMS REINSURANCE CEDED SUBTOTAL - CEDED NON-PARTICIPATING TOTAL NON-PAR (10 45.010.249.41)</v>
          </cell>
          <cell r="B84" t="str">
            <v>SSQ - VIE (AL00902)</v>
          </cell>
          <cell r="C84" t="str">
            <v>PREMIUMS REINSURANCE CEDED SUBTOTAL - CEDED NON-PARTICIPATING TOTAL NON-PAR (10 45.010.249.41)</v>
          </cell>
          <cell r="D84">
            <v>276260</v>
          </cell>
        </row>
        <row r="85">
          <cell r="A85" t="str">
            <v>SSQ, SOCIÉTÉ D'ASSURANCE (AL01115)PREMIUMS DIRECT SUBTOTAL - DIRECT NON-PARTICIPATING TOTAL NON-PAR (10 45.010.049.41)</v>
          </cell>
          <cell r="B85" t="str">
            <v>SSQ, SOCIÉTÉ D'ASSURANCE (AL01115)</v>
          </cell>
          <cell r="C85" t="str">
            <v>PREMIUMS DIRECT SUBTOTAL - DIRECT NON-PARTICIPATING TOTAL NON-PAR (10 45.010.049.41)</v>
          </cell>
          <cell r="D85">
            <v>150548</v>
          </cell>
        </row>
        <row r="86">
          <cell r="A86" t="str">
            <v>SSQ, SOCIÉTÉ D'ASSURANCE (AL01115)PREMIUMS REINSURANCE CEDED SUBTOTAL - CEDED NON-PARTICIPATING TOTAL NON-PAR (10 45.010.249.41)</v>
          </cell>
          <cell r="B86" t="str">
            <v>SSQ, SOCIÉTÉ D'ASSURANCE (AL01115)</v>
          </cell>
          <cell r="C86" t="str">
            <v>PREMIUMS REINSURANCE CEDED SUBTOTAL - CEDED NON-PARTICIPATING TOTAL NON-PAR (10 45.010.249.41)</v>
          </cell>
          <cell r="D86">
            <v>39538</v>
          </cell>
        </row>
        <row r="87">
          <cell r="A87" t="str">
            <v>SURVIVANCE (AL00541)PREMIUMS DIRECT SUBTOTAL - DIRECT NON-PARTICIPATING ANNUITY INDIVIDUAL (10 45.010.049.11)</v>
          </cell>
          <cell r="B87" t="str">
            <v>SURVIVANCE (AL00541)</v>
          </cell>
          <cell r="C87" t="str">
            <v>PREMIUMS DIRECT SUBTOTAL - DIRECT NON-PARTICIPATING ANNUITY INDIVIDUAL (10 45.010.049.11)</v>
          </cell>
          <cell r="D87">
            <v>79</v>
          </cell>
        </row>
        <row r="88">
          <cell r="A88" t="str">
            <v>SURVIVANCE (AL00541)PREMIUMS DIRECT SUBTOTAL - DIRECT NON-PARTICIPATING TOTAL NON-PAR (10 45.010.049.41)</v>
          </cell>
          <cell r="B88" t="str">
            <v>SURVIVANCE (AL00541)</v>
          </cell>
          <cell r="C88" t="str">
            <v>PREMIUMS DIRECT SUBTOTAL - DIRECT NON-PARTICIPATING TOTAL NON-PAR (10 45.010.049.41)</v>
          </cell>
          <cell r="D88">
            <v>82302</v>
          </cell>
        </row>
        <row r="89">
          <cell r="A89" t="str">
            <v>SURVIVANCE (AL00541)PREMIUMS DIRECT SUBTOTAL - DIRECT TOTAL PAR (10 45.010.049.51)</v>
          </cell>
          <cell r="B89" t="str">
            <v>SURVIVANCE (AL00541)</v>
          </cell>
          <cell r="C89" t="str">
            <v>PREMIUMS DIRECT SUBTOTAL - DIRECT TOTAL PAR (10 45.010.049.51)</v>
          </cell>
          <cell r="D89">
            <v>3140</v>
          </cell>
        </row>
        <row r="90">
          <cell r="A90" t="str">
            <v>SURVIVANCE (AL00541)PREMIUMS REINSURANCE CEDED SUBTOTAL - CEDED NON-PARTICIPATING TOTAL NON-PAR (10 45.010.249.41)</v>
          </cell>
          <cell r="B90" t="str">
            <v>SURVIVANCE (AL00541)</v>
          </cell>
          <cell r="C90" t="str">
            <v>PREMIUMS REINSURANCE CEDED SUBTOTAL - CEDED NON-PARTICIPATING TOTAL NON-PAR (10 45.010.249.41)</v>
          </cell>
          <cell r="D90">
            <v>19206</v>
          </cell>
        </row>
        <row r="91">
          <cell r="A91" t="str">
            <v>SURVIVANCE (AL00541)PREMIUMS REINSURANCE CEDED SUBTOTAL - CEDED TOTAL PAR (10 45.010.249.51)</v>
          </cell>
          <cell r="B91" t="str">
            <v>SURVIVANCE (AL00541)</v>
          </cell>
          <cell r="C91" t="str">
            <v>PREMIUMS REINSURANCE CEDED SUBTOTAL - CEDED TOTAL PAR (10 45.010.249.51)</v>
          </cell>
          <cell r="D91">
            <v>198</v>
          </cell>
        </row>
        <row r="92">
          <cell r="A92" t="str">
            <v>SURVIVANCE-VOYAGE (AL00959)PREMIUMS REINSURANCE ASSUMED SUBTOTAL - ASSUMED NON-PARTICIPATING TOTAL NON-PAR (10 45.010.149.41)</v>
          </cell>
          <cell r="B92" t="str">
            <v>SURVIVANCE-VOYAGE (AL00959)</v>
          </cell>
          <cell r="C92" t="str">
            <v>PREMIUMS REINSURANCE ASSUMED SUBTOTAL - ASSUMED NON-PARTICIPATING TOTAL NON-PAR (10 45.010.149.41)</v>
          </cell>
          <cell r="D92">
            <v>9853</v>
          </cell>
        </row>
        <row r="93">
          <cell r="A93" t="str">
            <v>SURVIVANCE-VOYAGE (AL00959)PREMIUMS REINSURANCE CEDED SUBTOTAL - CEDED NON-PARTICIPATING TOTAL NON-PAR (10 45.010.249.41)</v>
          </cell>
          <cell r="B93" t="str">
            <v>SURVIVANCE-VOYAGE (AL00959)</v>
          </cell>
          <cell r="C93" t="str">
            <v>PREMIUMS REINSURANCE CEDED SUBTOTAL - CEDED NON-PARTICIPATING TOTAL NON-PAR (10 45.010.249.41)</v>
          </cell>
          <cell r="D93">
            <v>227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row r="1">
          <cell r="A1" t="str">
            <v>IAIS Field Testing 2015-(20150821)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2">
          <cell r="P12">
            <v>1</v>
          </cell>
          <cell r="Q12">
            <v>0</v>
          </cell>
          <cell r="R12">
            <v>0</v>
          </cell>
          <cell r="S12">
            <v>0.25</v>
          </cell>
          <cell r="T12">
            <v>0</v>
          </cell>
          <cell r="U12">
            <v>0.25</v>
          </cell>
          <cell r="V12">
            <v>0</v>
          </cell>
        </row>
        <row r="13">
          <cell r="P13">
            <v>0</v>
          </cell>
          <cell r="Q13">
            <v>1</v>
          </cell>
          <cell r="R13">
            <v>0</v>
          </cell>
          <cell r="S13">
            <v>0.5</v>
          </cell>
          <cell r="T13">
            <v>0.25</v>
          </cell>
          <cell r="U13">
            <v>0.25</v>
          </cell>
          <cell r="V13">
            <v>0</v>
          </cell>
        </row>
        <row r="14">
          <cell r="P14">
            <v>0</v>
          </cell>
          <cell r="Q14">
            <v>0</v>
          </cell>
          <cell r="R14">
            <v>1</v>
          </cell>
          <cell r="S14">
            <v>0.25</v>
          </cell>
          <cell r="T14">
            <v>0.25</v>
          </cell>
          <cell r="U14">
            <v>0.25</v>
          </cell>
          <cell r="V14">
            <v>0</v>
          </cell>
        </row>
        <row r="15">
          <cell r="P15">
            <v>0.25</v>
          </cell>
          <cell r="Q15">
            <v>0.5</v>
          </cell>
          <cell r="R15">
            <v>0.25</v>
          </cell>
          <cell r="S15">
            <v>1</v>
          </cell>
          <cell r="T15">
            <v>0.5</v>
          </cell>
          <cell r="U15">
            <v>0.25</v>
          </cell>
          <cell r="V15">
            <v>0</v>
          </cell>
        </row>
        <row r="16">
          <cell r="P16">
            <v>0</v>
          </cell>
          <cell r="Q16">
            <v>0.25</v>
          </cell>
          <cell r="R16">
            <v>0.25</v>
          </cell>
          <cell r="S16">
            <v>0.5</v>
          </cell>
          <cell r="T16">
            <v>1</v>
          </cell>
          <cell r="U16">
            <v>0.25</v>
          </cell>
          <cell r="V16">
            <v>0</v>
          </cell>
        </row>
        <row r="17">
          <cell r="P17">
            <v>0.25</v>
          </cell>
          <cell r="Q17">
            <v>0.25</v>
          </cell>
          <cell r="R17">
            <v>0.25</v>
          </cell>
          <cell r="S17">
            <v>0.25</v>
          </cell>
          <cell r="T17">
            <v>0.25</v>
          </cell>
          <cell r="U17">
            <v>1</v>
          </cell>
          <cell r="V17">
            <v>0</v>
          </cell>
        </row>
        <row r="18">
          <cell r="P18">
            <v>0</v>
          </cell>
          <cell r="Q18">
            <v>0</v>
          </cell>
          <cell r="R18">
            <v>0</v>
          </cell>
          <cell r="S18">
            <v>0</v>
          </cell>
          <cell r="T18">
            <v>0</v>
          </cell>
          <cell r="U18">
            <v>0</v>
          </cell>
          <cell r="V18">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C4">
            <v>1</v>
          </cell>
        </row>
        <row r="5">
          <cell r="C5">
            <v>1000</v>
          </cell>
        </row>
        <row r="6">
          <cell r="C6">
            <v>1000000</v>
          </cell>
        </row>
        <row r="7">
          <cell r="C7">
            <v>1000000000</v>
          </cell>
        </row>
        <row r="10">
          <cell r="C10" t="str">
            <v>-</v>
          </cell>
        </row>
        <row r="11">
          <cell r="C11" t="str">
            <v>June 2015</v>
          </cell>
        </row>
        <row r="12">
          <cell r="C12" t="str">
            <v>August 2015</v>
          </cell>
        </row>
        <row r="21">
          <cell r="C21" t="str">
            <v>EEA &amp; Switzerland</v>
          </cell>
        </row>
        <row r="22">
          <cell r="C22" t="str">
            <v>USA &amp; Canada</v>
          </cell>
        </row>
        <row r="23">
          <cell r="C23" t="str">
            <v>Japan</v>
          </cell>
        </row>
        <row r="24">
          <cell r="C24" t="str">
            <v>China</v>
          </cell>
        </row>
        <row r="25">
          <cell r="C25" t="str">
            <v>Other developed markets</v>
          </cell>
        </row>
        <row r="26">
          <cell r="C26" t="str">
            <v>Emerging markets</v>
          </cell>
        </row>
        <row r="29">
          <cell r="C29" t="str">
            <v>AUD</v>
          </cell>
        </row>
        <row r="30">
          <cell r="C30" t="str">
            <v>BRL</v>
          </cell>
        </row>
        <row r="31">
          <cell r="C31" t="str">
            <v>CAD</v>
          </cell>
        </row>
        <row r="32">
          <cell r="C32" t="str">
            <v>CHF</v>
          </cell>
        </row>
        <row r="33">
          <cell r="C33" t="str">
            <v>CLP</v>
          </cell>
        </row>
        <row r="34">
          <cell r="C34" t="str">
            <v>CNY</v>
          </cell>
        </row>
        <row r="35">
          <cell r="C35" t="str">
            <v>COP</v>
          </cell>
        </row>
        <row r="36">
          <cell r="C36" t="str">
            <v>CZK</v>
          </cell>
        </row>
        <row r="37">
          <cell r="C37" t="str">
            <v>DKK</v>
          </cell>
        </row>
        <row r="38">
          <cell r="C38" t="str">
            <v>EUR</v>
          </cell>
        </row>
        <row r="39">
          <cell r="C39" t="str">
            <v>GBP</v>
          </cell>
        </row>
        <row r="40">
          <cell r="C40" t="str">
            <v>HKD</v>
          </cell>
        </row>
        <row r="41">
          <cell r="C41" t="str">
            <v>HUF</v>
          </cell>
        </row>
        <row r="42">
          <cell r="C42" t="str">
            <v>IDR</v>
          </cell>
        </row>
        <row r="43">
          <cell r="C43" t="str">
            <v>ILS</v>
          </cell>
        </row>
        <row r="44">
          <cell r="C44" t="str">
            <v>INR</v>
          </cell>
        </row>
        <row r="45">
          <cell r="C45" t="str">
            <v>JPY</v>
          </cell>
        </row>
        <row r="46">
          <cell r="C46" t="str">
            <v>KRW</v>
          </cell>
        </row>
        <row r="47">
          <cell r="C47" t="str">
            <v>MXN</v>
          </cell>
        </row>
        <row r="48">
          <cell r="C48" t="str">
            <v>MYR</v>
          </cell>
        </row>
        <row r="49">
          <cell r="C49" t="str">
            <v>NOK</v>
          </cell>
        </row>
        <row r="50">
          <cell r="C50" t="str">
            <v>NZD</v>
          </cell>
        </row>
        <row r="51">
          <cell r="C51" t="str">
            <v>PEN</v>
          </cell>
        </row>
        <row r="52">
          <cell r="C52" t="str">
            <v>PHP</v>
          </cell>
        </row>
        <row r="53">
          <cell r="C53" t="str">
            <v>PLN</v>
          </cell>
        </row>
        <row r="54">
          <cell r="C54" t="str">
            <v>RON</v>
          </cell>
        </row>
        <row r="55">
          <cell r="C55" t="str">
            <v>RUB</v>
          </cell>
        </row>
        <row r="56">
          <cell r="C56" t="str">
            <v>SAR</v>
          </cell>
        </row>
        <row r="57">
          <cell r="C57" t="str">
            <v>SEK</v>
          </cell>
        </row>
        <row r="58">
          <cell r="C58" t="str">
            <v>SGD</v>
          </cell>
        </row>
        <row r="59">
          <cell r="C59" t="str">
            <v>THB</v>
          </cell>
        </row>
        <row r="60">
          <cell r="C60" t="str">
            <v>TRY</v>
          </cell>
        </row>
        <row r="61">
          <cell r="C61" t="str">
            <v>TWD</v>
          </cell>
        </row>
        <row r="62">
          <cell r="C62" t="str">
            <v>USD</v>
          </cell>
        </row>
        <row r="63">
          <cell r="C63" t="str">
            <v>ZAR</v>
          </cell>
        </row>
        <row r="66">
          <cell r="C66" t="str">
            <v>Total life insurance</v>
          </cell>
        </row>
        <row r="67">
          <cell r="C67" t="str">
            <v>Life Insurance - Traditional</v>
          </cell>
        </row>
        <row r="68">
          <cell r="C68" t="str">
            <v>Protection - Life</v>
          </cell>
        </row>
        <row r="69">
          <cell r="C69" t="str">
            <v>Protection - health</v>
          </cell>
        </row>
        <row r="70">
          <cell r="C70" t="str">
            <v>Protection - other</v>
          </cell>
        </row>
        <row r="71">
          <cell r="C71" t="str">
            <v>Savings without guarantees or living benefits</v>
          </cell>
        </row>
        <row r="72">
          <cell r="C72" t="str">
            <v>Annuities</v>
          </cell>
        </row>
        <row r="73">
          <cell r="C73" t="str">
            <v>Participating products</v>
          </cell>
        </row>
        <row r="74">
          <cell r="C74" t="str">
            <v>Other traditional</v>
          </cell>
        </row>
        <row r="75">
          <cell r="C75" t="str">
            <v>Life insurance - Non-traditional</v>
          </cell>
        </row>
        <row r="76">
          <cell r="C76" t="str">
            <v>Separate accounts with guarantees (including VAs)</v>
          </cell>
        </row>
        <row r="77">
          <cell r="C77" t="str">
            <v>of which Investment with portfolio choice and guarantee</v>
          </cell>
        </row>
        <row r="78">
          <cell r="C78" t="str">
            <v xml:space="preserve">of which guarantee </v>
          </cell>
        </row>
        <row r="79">
          <cell r="C79" t="str">
            <v>Guaranteed Investment Contracts (GICs)</v>
          </cell>
        </row>
        <row r="80">
          <cell r="C80" t="str">
            <v>Synthetic GICs</v>
          </cell>
        </row>
        <row r="81">
          <cell r="C81" t="str">
            <v>Other non-traditional</v>
          </cell>
        </row>
        <row r="104">
          <cell r="C104" t="str">
            <v>Property-like</v>
          </cell>
        </row>
        <row r="105">
          <cell r="C105" t="str">
            <v>Liability-like</v>
          </cell>
        </row>
        <row r="106">
          <cell r="C106" t="str">
            <v>Other</v>
          </cell>
        </row>
        <row r="107">
          <cell r="C107" t="str">
            <v>Non-Traditional</v>
          </cell>
        </row>
        <row r="108">
          <cell r="C108" t="str">
            <v>NT mortgage</v>
          </cell>
        </row>
        <row r="109">
          <cell r="C109" t="str">
            <v>NT credit</v>
          </cell>
        </row>
        <row r="110">
          <cell r="C110" t="str">
            <v>NT other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0"/>
      <sheetName val="CCOVER"/>
      <sheetName val="15.000"/>
      <sheetName val="20.010"/>
      <sheetName val="Current Month"/>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s>
    <sheetDataSet>
      <sheetData sheetId="0"/>
      <sheetData sheetId="1">
        <row r="1">
          <cell r="A1" t="str">
            <v>00000</v>
          </cell>
          <cell r="B1" t="str">
            <v>P</v>
          </cell>
        </row>
        <row r="5">
          <cell r="E5">
            <v>2002</v>
          </cell>
        </row>
        <row r="10">
          <cell r="B10" t="str">
            <v>Name of Insurer</v>
          </cell>
        </row>
        <row r="11">
          <cell r="B11" t="str">
            <v>(Name of Insurer)</v>
          </cell>
        </row>
        <row r="22">
          <cell r="B22" t="str">
            <v xml:space="preserve">ANNUAL RETURN </v>
          </cell>
        </row>
        <row r="26">
          <cell r="B26" t="str">
            <v>OSFI 55</v>
          </cell>
        </row>
        <row r="35">
          <cell r="B35" t="str">
            <v>Foreign Life Insurance Companies</v>
          </cell>
        </row>
        <row r="43">
          <cell r="B43" t="str">
            <v>PROTECTED  WHEN  COMPLETED</v>
          </cell>
        </row>
        <row r="44">
          <cell r="B44" t="str">
            <v>Institution Code</v>
          </cell>
        </row>
        <row r="49">
          <cell r="B49" t="str">
            <v>2002 Revision</v>
          </cell>
        </row>
        <row r="50">
          <cell r="B50" t="str">
            <v>2002/11/25 8:21</v>
          </cell>
        </row>
      </sheetData>
      <sheetData sheetId="2">
        <row r="1">
          <cell r="A1" t="str">
            <v>00001</v>
          </cell>
        </row>
      </sheetData>
      <sheetData sheetId="3">
        <row r="1">
          <cell r="A1" t="str">
            <v>10000</v>
          </cell>
        </row>
      </sheetData>
      <sheetData sheetId="4">
        <row r="1">
          <cell r="A1" t="str">
            <v>10001</v>
          </cell>
        </row>
      </sheetData>
      <sheetData sheetId="5">
        <row r="1">
          <cell r="A1" t="str">
            <v>10002</v>
          </cell>
        </row>
      </sheetData>
      <sheetData sheetId="6">
        <row r="1">
          <cell r="A1" t="str">
            <v>10010</v>
          </cell>
        </row>
      </sheetData>
      <sheetData sheetId="7">
        <row r="1">
          <cell r="A1" t="str">
            <v>10070</v>
          </cell>
        </row>
      </sheetData>
      <sheetData sheetId="8">
        <row r="1">
          <cell r="A1" t="str">
            <v>10080</v>
          </cell>
        </row>
      </sheetData>
      <sheetData sheetId="9">
        <row r="1">
          <cell r="A1" t="str">
            <v>28010</v>
          </cell>
        </row>
      </sheetData>
      <sheetData sheetId="10">
        <row r="1">
          <cell r="A1" t="str">
            <v>28020</v>
          </cell>
        </row>
      </sheetData>
      <sheetData sheetId="11">
        <row r="1">
          <cell r="A1" t="str">
            <v>28030</v>
          </cell>
        </row>
      </sheetData>
      <sheetData sheetId="12">
        <row r="1">
          <cell r="A1" t="str">
            <v>28040</v>
          </cell>
        </row>
      </sheetData>
      <sheetData sheetId="13">
        <row r="1">
          <cell r="A1" t="str">
            <v>83010</v>
          </cell>
        </row>
      </sheetData>
      <sheetData sheetId="14">
        <row r="1">
          <cell r="A1" t="str">
            <v>83020</v>
          </cell>
        </row>
      </sheetData>
      <sheetData sheetId="15">
        <row r="1">
          <cell r="A1" t="str">
            <v>83030</v>
          </cell>
        </row>
      </sheetData>
      <sheetData sheetId="16">
        <row r="1">
          <cell r="A1" t="str">
            <v>83050</v>
          </cell>
        </row>
      </sheetData>
      <sheetData sheetId="17">
        <row r="1">
          <cell r="A1" t="str">
            <v>83051</v>
          </cell>
        </row>
      </sheetData>
      <sheetData sheetId="18">
        <row r="1">
          <cell r="A1" t="str">
            <v>83056</v>
          </cell>
        </row>
      </sheetData>
      <sheetData sheetId="19">
        <row r="1">
          <cell r="A1" t="str">
            <v>83057</v>
          </cell>
        </row>
      </sheetData>
      <sheetData sheetId="20">
        <row r="1">
          <cell r="A1" t="str">
            <v>83060</v>
          </cell>
        </row>
      </sheetData>
      <sheetData sheetId="21">
        <row r="1">
          <cell r="A1" t="str">
            <v>83061</v>
          </cell>
        </row>
      </sheetData>
      <sheetData sheetId="22">
        <row r="1">
          <cell r="A1" t="str">
            <v>83070</v>
          </cell>
        </row>
      </sheetData>
      <sheetData sheetId="23">
        <row r="1">
          <cell r="A1" t="str">
            <v>83072</v>
          </cell>
        </row>
      </sheetData>
      <sheetData sheetId="24">
        <row r="1">
          <cell r="A1" t="str">
            <v>83080</v>
          </cell>
        </row>
      </sheetData>
      <sheetData sheetId="25">
        <row r="1">
          <cell r="A1" t="str">
            <v>83081</v>
          </cell>
        </row>
      </sheetData>
      <sheetData sheetId="26">
        <row r="1">
          <cell r="A1" t="str">
            <v>84010</v>
          </cell>
        </row>
      </sheetData>
      <sheetData sheetId="27">
        <row r="1">
          <cell r="A1" t="str">
            <v>84011</v>
          </cell>
        </row>
      </sheetData>
      <sheetData sheetId="28">
        <row r="1">
          <cell r="A1" t="str">
            <v>84020</v>
          </cell>
        </row>
      </sheetData>
      <sheetData sheetId="29">
        <row r="1">
          <cell r="A1" t="str">
            <v>84030</v>
          </cell>
        </row>
      </sheetData>
      <sheetData sheetId="30">
        <row r="1">
          <cell r="A1" t="str">
            <v>84040</v>
          </cell>
        </row>
      </sheetData>
      <sheetData sheetId="31">
        <row r="1">
          <cell r="A1" t="str">
            <v>84050</v>
          </cell>
        </row>
      </sheetData>
      <sheetData sheetId="32">
        <row r="1">
          <cell r="A1" t="str">
            <v>84060</v>
          </cell>
        </row>
      </sheetData>
      <sheetData sheetId="33">
        <row r="1">
          <cell r="A1" t="str">
            <v>84070</v>
          </cell>
        </row>
      </sheetData>
      <sheetData sheetId="34">
        <row r="1">
          <cell r="A1" t="str">
            <v>85010</v>
          </cell>
        </row>
      </sheetData>
      <sheetData sheetId="35">
        <row r="1">
          <cell r="A1" t="str">
            <v>85020</v>
          </cell>
        </row>
      </sheetData>
      <sheetData sheetId="36">
        <row r="1">
          <cell r="A1" t="str">
            <v>85040</v>
          </cell>
        </row>
      </sheetData>
      <sheetData sheetId="37">
        <row r="1">
          <cell r="A1" t="str">
            <v>85041</v>
          </cell>
        </row>
      </sheetData>
      <sheetData sheetId="38">
        <row r="1">
          <cell r="A1" t="str">
            <v>85055A</v>
          </cell>
        </row>
      </sheetData>
      <sheetData sheetId="39">
        <row r="1">
          <cell r="A1" t="str">
            <v>85055B</v>
          </cell>
        </row>
      </sheetData>
      <sheetData sheetId="40">
        <row r="1">
          <cell r="A1" t="str">
            <v>85057A</v>
          </cell>
        </row>
      </sheetData>
      <sheetData sheetId="41">
        <row r="1">
          <cell r="A1" t="str">
            <v>85057B</v>
          </cell>
        </row>
      </sheetData>
      <sheetData sheetId="42">
        <row r="1">
          <cell r="A1" t="str">
            <v>85059</v>
          </cell>
        </row>
      </sheetData>
      <sheetData sheetId="43">
        <row r="1">
          <cell r="A1" t="str">
            <v>85070</v>
          </cell>
        </row>
      </sheetData>
      <sheetData sheetId="44">
        <row r="1">
          <cell r="A1" t="str">
            <v>86011</v>
          </cell>
        </row>
      </sheetData>
      <sheetData sheetId="45">
        <row r="1">
          <cell r="A1" t="str">
            <v>86030</v>
          </cell>
        </row>
      </sheetData>
      <sheetData sheetId="46">
        <row r="1">
          <cell r="A1" t="str">
            <v>86095</v>
          </cell>
        </row>
      </sheetData>
      <sheetData sheetId="47">
        <row r="1">
          <cell r="A1" t="str">
            <v>87000</v>
          </cell>
        </row>
      </sheetData>
      <sheetData sheetId="48">
        <row r="1">
          <cell r="A1" t="str">
            <v>87001</v>
          </cell>
        </row>
      </sheetData>
      <sheetData sheetId="49">
        <row r="1">
          <cell r="A1" t="str">
            <v>87003</v>
          </cell>
        </row>
      </sheetData>
      <sheetData sheetId="50">
        <row r="1">
          <cell r="A1" t="str">
            <v>87012</v>
          </cell>
        </row>
      </sheetData>
      <sheetData sheetId="51">
        <row r="1">
          <cell r="A1" t="str">
            <v>87013</v>
          </cell>
        </row>
      </sheetData>
      <sheetData sheetId="52">
        <row r="1">
          <cell r="A1" t="str">
            <v>87014</v>
          </cell>
        </row>
      </sheetData>
      <sheetData sheetId="53">
        <row r="1">
          <cell r="A1" t="str">
            <v>87021</v>
          </cell>
        </row>
      </sheetData>
      <sheetData sheetId="54">
        <row r="1">
          <cell r="A1" t="str">
            <v>87022</v>
          </cell>
        </row>
      </sheetData>
      <sheetData sheetId="55">
        <row r="1">
          <cell r="A1" t="str">
            <v>87023</v>
          </cell>
        </row>
      </sheetData>
      <sheetData sheetId="56">
        <row r="1">
          <cell r="A1" t="str">
            <v>87024</v>
          </cell>
        </row>
      </sheetData>
      <sheetData sheetId="57">
        <row r="1">
          <cell r="A1" t="str">
            <v>87029</v>
          </cell>
        </row>
      </sheetData>
      <sheetData sheetId="58">
        <row r="1">
          <cell r="A1" t="str">
            <v>87031</v>
          </cell>
        </row>
      </sheetData>
      <sheetData sheetId="59">
        <row r="1">
          <cell r="A1" t="str">
            <v>87032</v>
          </cell>
        </row>
      </sheetData>
      <sheetData sheetId="60">
        <row r="1">
          <cell r="A1" t="str">
            <v>87050</v>
          </cell>
        </row>
      </sheetData>
      <sheetData sheetId="61">
        <row r="1">
          <cell r="A1" t="str">
            <v>87060</v>
          </cell>
        </row>
      </sheetData>
      <sheetData sheetId="62">
        <row r="1">
          <cell r="A1" t="str">
            <v>87080</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600"/>
      <sheetName val="10.601"/>
      <sheetName val="10.602"/>
      <sheetName val="10.603"/>
      <sheetName val="10.604"/>
      <sheetName val="10.605"/>
      <sheetName val="10.606"/>
      <sheetName val="Pref Shares - moved from Credit"/>
    </sheetNames>
    <definedNames>
      <definedName name="morb_req_comp" refersTo="#REF!"/>
      <definedName name="mort_req_comp"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614C1-EF55-473A-8A1D-8063C6762C58}">
  <sheetPr>
    <tabColor rgb="FFCCFFCC"/>
    <pageSetUpPr fitToPage="1"/>
  </sheetPr>
  <dimension ref="A1:H60"/>
  <sheetViews>
    <sheetView showGridLines="0" tabSelected="1" zoomScale="110" zoomScaleNormal="110" workbookViewId="0">
      <selection sqref="A1:H1"/>
    </sheetView>
  </sheetViews>
  <sheetFormatPr defaultColWidth="8.6640625" defaultRowHeight="14.4" x14ac:dyDescent="0.3"/>
  <cols>
    <col min="1" max="1" width="17.44140625" customWidth="1"/>
    <col min="2" max="2" width="15.88671875" style="2" customWidth="1"/>
    <col min="3" max="3" width="5.33203125" customWidth="1"/>
    <col min="4" max="4" width="16" customWidth="1"/>
    <col min="5" max="5" width="8.5546875" bestFit="1" customWidth="1"/>
    <col min="6" max="6" width="56.109375" style="3" customWidth="1"/>
    <col min="7" max="7" width="34.33203125" style="4" customWidth="1"/>
    <col min="8" max="8" width="15.88671875" style="5" customWidth="1"/>
  </cols>
  <sheetData>
    <row r="1" spans="1:8" ht="25.8" x14ac:dyDescent="0.3">
      <c r="A1" s="49" t="s">
        <v>18</v>
      </c>
      <c r="B1" s="49"/>
      <c r="C1" s="49"/>
      <c r="D1" s="49"/>
      <c r="E1" s="49"/>
      <c r="F1" s="49"/>
      <c r="G1" s="49"/>
      <c r="H1" s="49"/>
    </row>
    <row r="2" spans="1:8" ht="15.6" x14ac:dyDescent="0.3">
      <c r="A2" s="50" t="s">
        <v>61</v>
      </c>
      <c r="B2" s="50"/>
      <c r="C2" s="50"/>
      <c r="D2" s="50"/>
      <c r="E2" s="50"/>
      <c r="F2" s="50"/>
      <c r="G2" s="50"/>
      <c r="H2" s="50"/>
    </row>
    <row r="3" spans="1:8" x14ac:dyDescent="0.3">
      <c r="A3" s="1"/>
    </row>
    <row r="4" spans="1:8" x14ac:dyDescent="0.3">
      <c r="A4" s="51" t="s">
        <v>19</v>
      </c>
      <c r="B4" s="51"/>
      <c r="C4" s="6"/>
      <c r="D4" s="52" t="s">
        <v>20</v>
      </c>
      <c r="E4" s="52"/>
      <c r="F4" s="52"/>
      <c r="G4" s="52"/>
      <c r="H4" s="52"/>
    </row>
    <row r="5" spans="1:8" s="5" customFormat="1" ht="47.25" customHeight="1" x14ac:dyDescent="0.3">
      <c r="A5" s="7" t="s">
        <v>0</v>
      </c>
      <c r="B5" s="8" t="s">
        <v>21</v>
      </c>
      <c r="C5" s="7"/>
      <c r="D5" s="9" t="s">
        <v>22</v>
      </c>
      <c r="E5" s="10" t="s">
        <v>23</v>
      </c>
      <c r="F5" s="9" t="s">
        <v>24</v>
      </c>
      <c r="G5" s="9" t="s">
        <v>25</v>
      </c>
      <c r="H5" s="9" t="s">
        <v>26</v>
      </c>
    </row>
    <row r="6" spans="1:8" s="16" customFormat="1" x14ac:dyDescent="0.3">
      <c r="A6" s="11" t="s">
        <v>1</v>
      </c>
      <c r="B6" s="12" t="s">
        <v>2</v>
      </c>
      <c r="C6" s="46" t="s">
        <v>3</v>
      </c>
      <c r="D6" s="40" t="s">
        <v>27</v>
      </c>
      <c r="E6" s="13">
        <f>'[18]WIP 2025'!L8</f>
        <v>298</v>
      </c>
      <c r="F6" s="14" t="s">
        <v>37</v>
      </c>
      <c r="G6" s="15" t="str">
        <f>'[18]WIP 2025'!N8</f>
        <v>298 = 299 + 303 +308 + 310 + 314</v>
      </c>
      <c r="H6" s="47" t="s">
        <v>34</v>
      </c>
    </row>
    <row r="7" spans="1:8" ht="27.6" x14ac:dyDescent="0.3">
      <c r="A7" s="48" t="s">
        <v>35</v>
      </c>
      <c r="B7" s="45" t="s">
        <v>36</v>
      </c>
      <c r="C7" s="46"/>
      <c r="D7" s="40"/>
      <c r="E7" s="17"/>
      <c r="F7" s="18" t="s">
        <v>40</v>
      </c>
      <c r="G7" s="19">
        <f>'[18]WIP 2025'!N9</f>
        <v>299</v>
      </c>
      <c r="H7" s="47"/>
    </row>
    <row r="8" spans="1:8" ht="27.6" x14ac:dyDescent="0.3">
      <c r="A8" s="43"/>
      <c r="B8" s="43"/>
      <c r="C8" s="46"/>
      <c r="D8" s="40"/>
      <c r="E8" s="17"/>
      <c r="F8" s="18" t="s">
        <v>41</v>
      </c>
      <c r="G8" s="19">
        <f>'[18]WIP 2025'!N10</f>
        <v>303</v>
      </c>
      <c r="H8" s="47"/>
    </row>
    <row r="9" spans="1:8" ht="27.6" x14ac:dyDescent="0.3">
      <c r="A9" s="43"/>
      <c r="B9" s="43"/>
      <c r="C9" s="46"/>
      <c r="D9" s="40"/>
      <c r="E9" s="17"/>
      <c r="F9" s="18" t="s">
        <v>42</v>
      </c>
      <c r="G9" s="19">
        <f>'[18]WIP 2025'!N11</f>
        <v>308</v>
      </c>
      <c r="H9" s="47"/>
    </row>
    <row r="10" spans="1:8" ht="27.6" x14ac:dyDescent="0.3">
      <c r="A10" s="43"/>
      <c r="B10" s="43"/>
      <c r="C10" s="46"/>
      <c r="D10" s="40"/>
      <c r="E10" s="17"/>
      <c r="F10" s="18" t="s">
        <v>43</v>
      </c>
      <c r="G10" s="19">
        <f>'[18]WIP 2025'!N12</f>
        <v>310</v>
      </c>
      <c r="H10" s="47"/>
    </row>
    <row r="11" spans="1:8" x14ac:dyDescent="0.3">
      <c r="A11" s="44"/>
      <c r="B11" s="44"/>
      <c r="C11" s="46"/>
      <c r="D11" s="40"/>
      <c r="E11" s="20"/>
      <c r="F11" s="21" t="s">
        <v>44</v>
      </c>
      <c r="G11" s="22">
        <f>'[18]WIP 2025'!N13</f>
        <v>314</v>
      </c>
      <c r="H11" s="47"/>
    </row>
    <row r="12" spans="1:8" s="16" customFormat="1" x14ac:dyDescent="0.3">
      <c r="A12" s="11" t="s">
        <v>4</v>
      </c>
      <c r="B12" s="12" t="s">
        <v>5</v>
      </c>
      <c r="C12" s="46" t="s">
        <v>3</v>
      </c>
      <c r="D12" s="40" t="s">
        <v>28</v>
      </c>
      <c r="E12" s="13">
        <f>'[18]WIP 2025'!L15</f>
        <v>298</v>
      </c>
      <c r="F12" s="14" t="s">
        <v>37</v>
      </c>
      <c r="G12" s="15" t="str">
        <f>'[18]WIP 2025'!N15</f>
        <v>298 = 299 + 303 +308 + 310 + 314</v>
      </c>
      <c r="H12" s="47" t="s">
        <v>34</v>
      </c>
    </row>
    <row r="13" spans="1:8" ht="27.6" x14ac:dyDescent="0.3">
      <c r="A13" s="48" t="s">
        <v>35</v>
      </c>
      <c r="B13" s="48" t="s">
        <v>38</v>
      </c>
      <c r="C13" s="46"/>
      <c r="D13" s="40"/>
      <c r="E13" s="17"/>
      <c r="F13" s="18" t="s">
        <v>40</v>
      </c>
      <c r="G13" s="19">
        <f>'[18]WIP 2025'!N16</f>
        <v>299</v>
      </c>
      <c r="H13" s="47"/>
    </row>
    <row r="14" spans="1:8" ht="27.6" x14ac:dyDescent="0.3">
      <c r="A14" s="43"/>
      <c r="B14" s="43"/>
      <c r="C14" s="46"/>
      <c r="D14" s="40"/>
      <c r="E14" s="17"/>
      <c r="F14" s="18" t="s">
        <v>41</v>
      </c>
      <c r="G14" s="19">
        <f>'[18]WIP 2025'!N17</f>
        <v>303</v>
      </c>
      <c r="H14" s="47"/>
    </row>
    <row r="15" spans="1:8" ht="27.6" x14ac:dyDescent="0.3">
      <c r="A15" s="43"/>
      <c r="B15" s="43"/>
      <c r="C15" s="46"/>
      <c r="D15" s="40"/>
      <c r="E15" s="17"/>
      <c r="F15" s="18" t="s">
        <v>42</v>
      </c>
      <c r="G15" s="19">
        <f>'[18]WIP 2025'!N18</f>
        <v>308</v>
      </c>
      <c r="H15" s="47"/>
    </row>
    <row r="16" spans="1:8" ht="27.6" x14ac:dyDescent="0.3">
      <c r="A16" s="43"/>
      <c r="B16" s="43"/>
      <c r="C16" s="46"/>
      <c r="D16" s="40"/>
      <c r="E16" s="17"/>
      <c r="F16" s="18" t="s">
        <v>43</v>
      </c>
      <c r="G16" s="19">
        <f>'[18]WIP 2025'!N19</f>
        <v>310</v>
      </c>
      <c r="H16" s="47"/>
    </row>
    <row r="17" spans="1:8" x14ac:dyDescent="0.3">
      <c r="A17" s="44"/>
      <c r="B17" s="44"/>
      <c r="C17" s="46"/>
      <c r="D17" s="40"/>
      <c r="E17" s="20"/>
      <c r="F17" s="21" t="s">
        <v>44</v>
      </c>
      <c r="G17" s="22">
        <f>'[18]WIP 2025'!N20</f>
        <v>314</v>
      </c>
      <c r="H17" s="47"/>
    </row>
    <row r="18" spans="1:8" s="16" customFormat="1" x14ac:dyDescent="0.3">
      <c r="A18" s="11" t="s">
        <v>6</v>
      </c>
      <c r="B18" s="12" t="s">
        <v>7</v>
      </c>
      <c r="C18" s="46" t="s">
        <v>3</v>
      </c>
      <c r="D18" s="40" t="s">
        <v>29</v>
      </c>
      <c r="E18" s="13">
        <f>'[18]WIP 2025'!L22</f>
        <v>298</v>
      </c>
      <c r="F18" s="14" t="s">
        <v>37</v>
      </c>
      <c r="G18" s="15" t="str">
        <f>'[18]WIP 2025'!N22</f>
        <v>298 = 299 + 303 +308 + 310 + 314</v>
      </c>
      <c r="H18" s="47" t="s">
        <v>34</v>
      </c>
    </row>
    <row r="19" spans="1:8" ht="27.6" x14ac:dyDescent="0.3">
      <c r="A19" s="48" t="s">
        <v>35</v>
      </c>
      <c r="B19" s="48" t="s">
        <v>39</v>
      </c>
      <c r="C19" s="46"/>
      <c r="D19" s="40"/>
      <c r="E19" s="17"/>
      <c r="F19" s="18" t="s">
        <v>40</v>
      </c>
      <c r="G19" s="19">
        <f>'[18]WIP 2025'!N23</f>
        <v>299</v>
      </c>
      <c r="H19" s="47"/>
    </row>
    <row r="20" spans="1:8" ht="27.6" x14ac:dyDescent="0.3">
      <c r="A20" s="43"/>
      <c r="B20" s="43"/>
      <c r="C20" s="46"/>
      <c r="D20" s="40"/>
      <c r="E20" s="17"/>
      <c r="F20" s="18" t="s">
        <v>41</v>
      </c>
      <c r="G20" s="19">
        <f>'[18]WIP 2025'!N24</f>
        <v>303</v>
      </c>
      <c r="H20" s="47"/>
    </row>
    <row r="21" spans="1:8" ht="27.6" x14ac:dyDescent="0.3">
      <c r="A21" s="43"/>
      <c r="B21" s="43"/>
      <c r="C21" s="46"/>
      <c r="D21" s="40"/>
      <c r="E21" s="17"/>
      <c r="F21" s="18" t="s">
        <v>42</v>
      </c>
      <c r="G21" s="19">
        <f>'[18]WIP 2025'!N25</f>
        <v>308</v>
      </c>
      <c r="H21" s="47"/>
    </row>
    <row r="22" spans="1:8" ht="27.6" x14ac:dyDescent="0.3">
      <c r="A22" s="43"/>
      <c r="B22" s="43"/>
      <c r="C22" s="46"/>
      <c r="D22" s="40"/>
      <c r="E22" s="17"/>
      <c r="F22" s="18" t="s">
        <v>43</v>
      </c>
      <c r="G22" s="19">
        <f>'[18]WIP 2025'!N26</f>
        <v>310</v>
      </c>
      <c r="H22" s="47"/>
    </row>
    <row r="23" spans="1:8" x14ac:dyDescent="0.3">
      <c r="A23" s="44"/>
      <c r="B23" s="44"/>
      <c r="C23" s="46"/>
      <c r="D23" s="40"/>
      <c r="E23" s="20"/>
      <c r="F23" s="21" t="s">
        <v>44</v>
      </c>
      <c r="G23" s="22">
        <f>'[18]WIP 2025'!N27</f>
        <v>314</v>
      </c>
      <c r="H23" s="47"/>
    </row>
    <row r="24" spans="1:8" x14ac:dyDescent="0.3">
      <c r="A24" s="23"/>
      <c r="B24" s="24"/>
      <c r="C24" s="25"/>
      <c r="D24" s="24"/>
      <c r="E24" s="24"/>
      <c r="F24" s="26"/>
      <c r="G24" s="25"/>
      <c r="H24" s="27"/>
    </row>
    <row r="25" spans="1:8" s="16" customFormat="1" x14ac:dyDescent="0.3">
      <c r="A25" s="11" t="s">
        <v>8</v>
      </c>
      <c r="B25" s="12" t="s">
        <v>9</v>
      </c>
      <c r="C25" s="46" t="s">
        <v>3</v>
      </c>
      <c r="D25" s="40" t="str">
        <f>D6</f>
        <v>2. FTNC CAD</v>
      </c>
      <c r="E25" s="13">
        <f>'[18]WIP 2025'!L30</f>
        <v>318</v>
      </c>
      <c r="F25" s="14" t="s">
        <v>51</v>
      </c>
      <c r="G25" s="15" t="str">
        <f>'[18]WIP 2025'!N30</f>
        <v>318 = 319 + 323</v>
      </c>
      <c r="H25" s="47" t="s">
        <v>34</v>
      </c>
    </row>
    <row r="26" spans="1:8" x14ac:dyDescent="0.3">
      <c r="A26" s="45" t="s">
        <v>45</v>
      </c>
      <c r="B26" s="45" t="s">
        <v>36</v>
      </c>
      <c r="C26" s="46"/>
      <c r="D26" s="40"/>
      <c r="E26" s="17"/>
      <c r="F26" s="18" t="s">
        <v>52</v>
      </c>
      <c r="G26" s="19">
        <f>'[18]WIP 2025'!N31</f>
        <v>319</v>
      </c>
      <c r="H26" s="47"/>
    </row>
    <row r="27" spans="1:8" x14ac:dyDescent="0.3">
      <c r="A27" s="44"/>
      <c r="B27" s="44"/>
      <c r="C27" s="46"/>
      <c r="D27" s="40"/>
      <c r="E27" s="20"/>
      <c r="F27" s="21" t="s">
        <v>53</v>
      </c>
      <c r="G27" s="22">
        <f>'[18]WIP 2025'!N32</f>
        <v>323</v>
      </c>
      <c r="H27" s="47"/>
    </row>
    <row r="28" spans="1:8" s="16" customFormat="1" x14ac:dyDescent="0.3">
      <c r="A28" s="11" t="s">
        <v>10</v>
      </c>
      <c r="B28" s="12" t="s">
        <v>11</v>
      </c>
      <c r="C28" s="46" t="s">
        <v>3</v>
      </c>
      <c r="D28" s="40" t="str">
        <f>D12</f>
        <v>3. FTNC USD</v>
      </c>
      <c r="E28" s="13">
        <f>'[18]WIP 2025'!L33</f>
        <v>318</v>
      </c>
      <c r="F28" s="14" t="s">
        <v>51</v>
      </c>
      <c r="G28" s="15" t="str">
        <f>'[18]WIP 2025'!N33</f>
        <v>318 = 319 + 323</v>
      </c>
      <c r="H28" s="47" t="s">
        <v>34</v>
      </c>
    </row>
    <row r="29" spans="1:8" x14ac:dyDescent="0.3">
      <c r="A29" s="45" t="s">
        <v>45</v>
      </c>
      <c r="B29" s="48" t="s">
        <v>38</v>
      </c>
      <c r="C29" s="46"/>
      <c r="D29" s="40"/>
      <c r="E29" s="17"/>
      <c r="F29" s="18" t="s">
        <v>52</v>
      </c>
      <c r="G29" s="19">
        <f>'[18]WIP 2025'!N34</f>
        <v>319</v>
      </c>
      <c r="H29" s="47"/>
    </row>
    <row r="30" spans="1:8" x14ac:dyDescent="0.3">
      <c r="A30" s="44"/>
      <c r="B30" s="44"/>
      <c r="C30" s="46"/>
      <c r="D30" s="40"/>
      <c r="E30" s="20"/>
      <c r="F30" s="21" t="s">
        <v>53</v>
      </c>
      <c r="G30" s="22">
        <f>'[18]WIP 2025'!N35</f>
        <v>323</v>
      </c>
      <c r="H30" s="47"/>
    </row>
    <row r="31" spans="1:8" s="16" customFormat="1" x14ac:dyDescent="0.3">
      <c r="A31" s="11" t="s">
        <v>12</v>
      </c>
      <c r="B31" s="12" t="s">
        <v>13</v>
      </c>
      <c r="C31" s="46" t="s">
        <v>3</v>
      </c>
      <c r="D31" s="40" t="str">
        <f>D18</f>
        <v>4. FTNC EUR, 5. FTNC GBP et 6. FTNC Autres (inclus)</v>
      </c>
      <c r="E31" s="13">
        <f>'[18]WIP 2025'!L36</f>
        <v>318</v>
      </c>
      <c r="F31" s="14" t="s">
        <v>51</v>
      </c>
      <c r="G31" s="15" t="str">
        <f>'[18]WIP 2025'!N36</f>
        <v>318 = 319 + 323</v>
      </c>
      <c r="H31" s="47" t="s">
        <v>34</v>
      </c>
    </row>
    <row r="32" spans="1:8" x14ac:dyDescent="0.3">
      <c r="A32" s="45" t="s">
        <v>45</v>
      </c>
      <c r="B32" s="48" t="s">
        <v>39</v>
      </c>
      <c r="C32" s="46"/>
      <c r="D32" s="40"/>
      <c r="E32" s="17"/>
      <c r="F32" s="18" t="s">
        <v>52</v>
      </c>
      <c r="G32" s="19">
        <f>'[18]WIP 2025'!N37</f>
        <v>319</v>
      </c>
      <c r="H32" s="47"/>
    </row>
    <row r="33" spans="1:8" x14ac:dyDescent="0.3">
      <c r="A33" s="44"/>
      <c r="B33" s="44"/>
      <c r="C33" s="46"/>
      <c r="D33" s="40"/>
      <c r="E33" s="20"/>
      <c r="F33" s="21" t="s">
        <v>53</v>
      </c>
      <c r="G33" s="22">
        <f>'[18]WIP 2025'!N38</f>
        <v>323</v>
      </c>
      <c r="H33" s="47"/>
    </row>
    <row r="34" spans="1:8" x14ac:dyDescent="0.3">
      <c r="A34" s="23"/>
      <c r="B34" s="28"/>
      <c r="C34" s="25"/>
      <c r="D34" s="24"/>
      <c r="E34" s="24"/>
      <c r="F34" s="26"/>
      <c r="G34" s="25"/>
      <c r="H34" s="27"/>
    </row>
    <row r="35" spans="1:8" s="16" customFormat="1" ht="27.6" x14ac:dyDescent="0.3">
      <c r="A35" s="11" t="s">
        <v>30</v>
      </c>
      <c r="B35" s="12" t="s">
        <v>14</v>
      </c>
      <c r="C35" s="40" t="s">
        <v>3</v>
      </c>
      <c r="D35" s="40" t="str">
        <f>D25</f>
        <v>2. FTNC CAD</v>
      </c>
      <c r="E35" s="13"/>
      <c r="F35" s="14" t="s">
        <v>54</v>
      </c>
      <c r="G35" s="15" t="str">
        <f>'[18]WIP 2025'!N40</f>
        <v>341 + 357 + 370 + 392 + 411 + 415</v>
      </c>
      <c r="H35" s="41" t="s">
        <v>34</v>
      </c>
    </row>
    <row r="36" spans="1:8" x14ac:dyDescent="0.3">
      <c r="A36" s="42" t="s">
        <v>46</v>
      </c>
      <c r="B36" s="45" t="s">
        <v>47</v>
      </c>
      <c r="C36" s="40"/>
      <c r="D36" s="40"/>
      <c r="E36" s="17">
        <f>'[18]WIP 2025'!L41</f>
        <v>341</v>
      </c>
      <c r="F36" s="18" t="s">
        <v>55</v>
      </c>
      <c r="G36" s="19" t="str">
        <f>'[18]WIP 2025'!N41</f>
        <v>341 =342+347+352</v>
      </c>
      <c r="H36" s="41"/>
    </row>
    <row r="37" spans="1:8" x14ac:dyDescent="0.3">
      <c r="A37" s="43"/>
      <c r="B37" s="43"/>
      <c r="C37" s="40"/>
      <c r="D37" s="40"/>
      <c r="E37" s="17">
        <f>'[18]WIP 2025'!L42</f>
        <v>357</v>
      </c>
      <c r="F37" s="18" t="s">
        <v>56</v>
      </c>
      <c r="G37" s="19" t="str">
        <f>'[18]WIP 2025'!N42</f>
        <v>357 = 358+362+366</v>
      </c>
      <c r="H37" s="41"/>
    </row>
    <row r="38" spans="1:8" x14ac:dyDescent="0.3">
      <c r="A38" s="43"/>
      <c r="B38" s="43"/>
      <c r="C38" s="40"/>
      <c r="D38" s="40"/>
      <c r="E38" s="17">
        <f>'[18]WIP 2025'!L43</f>
        <v>370</v>
      </c>
      <c r="F38" s="18" t="s">
        <v>57</v>
      </c>
      <c r="G38" s="19" t="str">
        <f>'[18]WIP 2025'!N43</f>
        <v>370 = 371+374+378+381+385+388</v>
      </c>
      <c r="H38" s="41"/>
    </row>
    <row r="39" spans="1:8" ht="27.6" x14ac:dyDescent="0.3">
      <c r="A39" s="43"/>
      <c r="B39" s="43"/>
      <c r="C39" s="40"/>
      <c r="D39" s="40"/>
      <c r="E39" s="17">
        <f>'[18]WIP 2025'!L44</f>
        <v>392</v>
      </c>
      <c r="F39" s="18" t="s">
        <v>58</v>
      </c>
      <c r="G39" s="19" t="str">
        <f>'[18]WIP 2025'!N44</f>
        <v>392 = 393+396+399+402+405+408</v>
      </c>
      <c r="H39" s="41"/>
    </row>
    <row r="40" spans="1:8" x14ac:dyDescent="0.3">
      <c r="A40" s="43"/>
      <c r="B40" s="43"/>
      <c r="C40" s="40"/>
      <c r="D40" s="40"/>
      <c r="E40" s="17">
        <f>'[18]WIP 2025'!L45</f>
        <v>411</v>
      </c>
      <c r="F40" s="18" t="s">
        <v>59</v>
      </c>
      <c r="G40" s="19">
        <f>'[18]WIP 2025'!N45</f>
        <v>411</v>
      </c>
      <c r="H40" s="41"/>
    </row>
    <row r="41" spans="1:8" x14ac:dyDescent="0.3">
      <c r="A41" s="44"/>
      <c r="B41" s="44"/>
      <c r="C41" s="40"/>
      <c r="D41" s="40"/>
      <c r="E41" s="17">
        <f>'[18]WIP 2025'!L46</f>
        <v>415</v>
      </c>
      <c r="F41" s="21" t="s">
        <v>60</v>
      </c>
      <c r="G41" s="22">
        <f>'[18]WIP 2025'!N46</f>
        <v>415</v>
      </c>
      <c r="H41" s="41"/>
    </row>
    <row r="42" spans="1:8" s="16" customFormat="1" ht="27.6" x14ac:dyDescent="0.3">
      <c r="A42" s="11" t="s">
        <v>31</v>
      </c>
      <c r="B42" s="12" t="s">
        <v>15</v>
      </c>
      <c r="C42" s="40" t="s">
        <v>3</v>
      </c>
      <c r="D42" s="40" t="str">
        <f>D28</f>
        <v>3. FTNC USD</v>
      </c>
      <c r="E42" s="13"/>
      <c r="F42" s="14" t="s">
        <v>54</v>
      </c>
      <c r="G42" s="15" t="str">
        <f>'[18]WIP 2025'!N48</f>
        <v>341 + 357 + 370 + 392 + 411 + 415</v>
      </c>
      <c r="H42" s="41" t="s">
        <v>34</v>
      </c>
    </row>
    <row r="43" spans="1:8" x14ac:dyDescent="0.3">
      <c r="A43" s="42" t="str">
        <f>A36</f>
        <v>Conventions de rachat (et titres prêtés)</v>
      </c>
      <c r="B43" s="45" t="s">
        <v>48</v>
      </c>
      <c r="C43" s="40"/>
      <c r="D43" s="40"/>
      <c r="E43" s="17">
        <f>'[18]WIP 2025'!L49</f>
        <v>341</v>
      </c>
      <c r="F43" s="18" t="s">
        <v>55</v>
      </c>
      <c r="G43" s="19" t="str">
        <f>'[18]WIP 2025'!N49</f>
        <v>341 =342+347+352</v>
      </c>
      <c r="H43" s="41"/>
    </row>
    <row r="44" spans="1:8" x14ac:dyDescent="0.3">
      <c r="A44" s="43"/>
      <c r="B44" s="43"/>
      <c r="C44" s="40"/>
      <c r="D44" s="40"/>
      <c r="E44" s="17">
        <f>'[18]WIP 2025'!L50</f>
        <v>357</v>
      </c>
      <c r="F44" s="18" t="s">
        <v>56</v>
      </c>
      <c r="G44" s="19" t="str">
        <f>'[18]WIP 2025'!N50</f>
        <v>357 = 358+362+366</v>
      </c>
      <c r="H44" s="41"/>
    </row>
    <row r="45" spans="1:8" x14ac:dyDescent="0.3">
      <c r="A45" s="43"/>
      <c r="B45" s="43"/>
      <c r="C45" s="40"/>
      <c r="D45" s="40"/>
      <c r="E45" s="17">
        <f>'[18]WIP 2025'!L51</f>
        <v>370</v>
      </c>
      <c r="F45" s="18" t="s">
        <v>57</v>
      </c>
      <c r="G45" s="19" t="str">
        <f>'[18]WIP 2025'!N51</f>
        <v>370 = 371+374+378+381+385+388</v>
      </c>
      <c r="H45" s="41"/>
    </row>
    <row r="46" spans="1:8" ht="27.6" x14ac:dyDescent="0.3">
      <c r="A46" s="43"/>
      <c r="B46" s="43"/>
      <c r="C46" s="40"/>
      <c r="D46" s="40"/>
      <c r="E46" s="17">
        <f>'[18]WIP 2025'!L52</f>
        <v>392</v>
      </c>
      <c r="F46" s="18" t="s">
        <v>58</v>
      </c>
      <c r="G46" s="19" t="str">
        <f>'[18]WIP 2025'!N52</f>
        <v>392 = 393+396+399+402+405+408</v>
      </c>
      <c r="H46" s="41"/>
    </row>
    <row r="47" spans="1:8" x14ac:dyDescent="0.3">
      <c r="A47" s="43"/>
      <c r="B47" s="43"/>
      <c r="C47" s="40"/>
      <c r="D47" s="40"/>
      <c r="E47" s="17">
        <f>'[18]WIP 2025'!L53</f>
        <v>411</v>
      </c>
      <c r="F47" s="18" t="s">
        <v>59</v>
      </c>
      <c r="G47" s="19">
        <f>'[18]WIP 2025'!N53</f>
        <v>411</v>
      </c>
      <c r="H47" s="41"/>
    </row>
    <row r="48" spans="1:8" x14ac:dyDescent="0.3">
      <c r="A48" s="44"/>
      <c r="B48" s="44"/>
      <c r="C48" s="40"/>
      <c r="D48" s="40"/>
      <c r="E48" s="17">
        <f>'[18]WIP 2025'!L54</f>
        <v>415</v>
      </c>
      <c r="F48" s="21" t="s">
        <v>60</v>
      </c>
      <c r="G48" s="22">
        <f>'[18]WIP 2025'!N54</f>
        <v>415</v>
      </c>
      <c r="H48" s="41"/>
    </row>
    <row r="49" spans="1:8" s="16" customFormat="1" ht="27.6" x14ac:dyDescent="0.3">
      <c r="A49" s="11" t="s">
        <v>62</v>
      </c>
      <c r="B49" s="12" t="s">
        <v>16</v>
      </c>
      <c r="C49" s="40" t="s">
        <v>3</v>
      </c>
      <c r="D49" s="40" t="str">
        <f>D31</f>
        <v>4. FTNC EUR, 5. FTNC GBP et 6. FTNC Autres (inclus)</v>
      </c>
      <c r="E49" s="13"/>
      <c r="F49" s="14" t="s">
        <v>54</v>
      </c>
      <c r="G49" s="15" t="str">
        <f>'[18]WIP 2025'!N56</f>
        <v>341 + 357 + 370 + 392 + 411 + 415</v>
      </c>
      <c r="H49" s="41" t="s">
        <v>34</v>
      </c>
    </row>
    <row r="50" spans="1:8" x14ac:dyDescent="0.3">
      <c r="A50" s="42" t="str">
        <f>A43</f>
        <v>Conventions de rachat (et titres prêtés)</v>
      </c>
      <c r="B50" s="45" t="s">
        <v>49</v>
      </c>
      <c r="C50" s="40"/>
      <c r="D50" s="40"/>
      <c r="E50" s="17">
        <f>'[18]WIP 2025'!L57</f>
        <v>341</v>
      </c>
      <c r="F50" s="18" t="s">
        <v>55</v>
      </c>
      <c r="G50" s="19" t="str">
        <f>'[18]WIP 2025'!N57</f>
        <v>341 =342+347+352</v>
      </c>
      <c r="H50" s="41"/>
    </row>
    <row r="51" spans="1:8" x14ac:dyDescent="0.3">
      <c r="A51" s="43"/>
      <c r="B51" s="43"/>
      <c r="C51" s="40"/>
      <c r="D51" s="40"/>
      <c r="E51" s="17">
        <f>'[18]WIP 2025'!L58</f>
        <v>357</v>
      </c>
      <c r="F51" s="18" t="s">
        <v>56</v>
      </c>
      <c r="G51" s="19" t="str">
        <f>'[18]WIP 2025'!N58</f>
        <v>357 = 358+362+366</v>
      </c>
      <c r="H51" s="41"/>
    </row>
    <row r="52" spans="1:8" x14ac:dyDescent="0.3">
      <c r="A52" s="43"/>
      <c r="B52" s="43"/>
      <c r="C52" s="40"/>
      <c r="D52" s="40"/>
      <c r="E52" s="17">
        <f>'[18]WIP 2025'!L59</f>
        <v>370</v>
      </c>
      <c r="F52" s="18" t="s">
        <v>57</v>
      </c>
      <c r="G52" s="19" t="str">
        <f>'[18]WIP 2025'!N59</f>
        <v>370 = 371+374+378+381+385+388</v>
      </c>
      <c r="H52" s="41"/>
    </row>
    <row r="53" spans="1:8" ht="27.6" x14ac:dyDescent="0.3">
      <c r="A53" s="43"/>
      <c r="B53" s="43"/>
      <c r="C53" s="40"/>
      <c r="D53" s="40"/>
      <c r="E53" s="17">
        <f>'[18]WIP 2025'!L60</f>
        <v>392</v>
      </c>
      <c r="F53" s="18" t="s">
        <v>58</v>
      </c>
      <c r="G53" s="19" t="str">
        <f>'[18]WIP 2025'!N60</f>
        <v>392 = 393+396+399+402+405+408</v>
      </c>
      <c r="H53" s="41"/>
    </row>
    <row r="54" spans="1:8" x14ac:dyDescent="0.3">
      <c r="A54" s="43"/>
      <c r="B54" s="43"/>
      <c r="C54" s="40"/>
      <c r="D54" s="40"/>
      <c r="E54" s="17">
        <f>'[18]WIP 2025'!L61</f>
        <v>411</v>
      </c>
      <c r="F54" s="18" t="s">
        <v>59</v>
      </c>
      <c r="G54" s="19">
        <f>'[18]WIP 2025'!N61</f>
        <v>411</v>
      </c>
      <c r="H54" s="41"/>
    </row>
    <row r="55" spans="1:8" x14ac:dyDescent="0.3">
      <c r="A55" s="44"/>
      <c r="B55" s="44"/>
      <c r="C55" s="40"/>
      <c r="D55" s="40"/>
      <c r="E55" s="17">
        <f>'[18]WIP 2025'!L62</f>
        <v>415</v>
      </c>
      <c r="F55" s="21" t="s">
        <v>60</v>
      </c>
      <c r="G55" s="22">
        <f>'[18]WIP 2025'!N62</f>
        <v>415</v>
      </c>
      <c r="H55" s="41"/>
    </row>
    <row r="56" spans="1:8" x14ac:dyDescent="0.3">
      <c r="A56" s="23"/>
      <c r="B56" s="28"/>
      <c r="C56" s="25"/>
      <c r="D56" s="24"/>
      <c r="E56" s="24"/>
      <c r="F56" s="26"/>
      <c r="G56" s="25"/>
      <c r="H56" s="27"/>
    </row>
    <row r="57" spans="1:8" s="16" customFormat="1" ht="82.5" customHeight="1" thickBot="1" x14ac:dyDescent="0.35">
      <c r="A57" s="29" t="s">
        <v>32</v>
      </c>
      <c r="B57" s="30" t="s">
        <v>17</v>
      </c>
      <c r="C57" s="31"/>
      <c r="D57" s="32" t="s">
        <v>50</v>
      </c>
      <c r="E57" s="31"/>
      <c r="F57" s="33"/>
      <c r="G57" s="34" t="str">
        <f>'[18]WIP 2025'!N64</f>
        <v>299 + 303 +308 + 310 + 314 + 319 + 323 + 341 + 357 + 370 + 392 + 411 + 415</v>
      </c>
      <c r="H57" s="35" t="s">
        <v>34</v>
      </c>
    </row>
    <row r="58" spans="1:8" ht="34.5" customHeight="1" x14ac:dyDescent="0.3">
      <c r="A58" s="36"/>
    </row>
    <row r="59" spans="1:8" s="37" customFormat="1" ht="35.25" customHeight="1" x14ac:dyDescent="0.3">
      <c r="A59" s="38" t="s">
        <v>33</v>
      </c>
      <c r="B59" s="38"/>
      <c r="C59" s="38"/>
      <c r="D59" s="38"/>
      <c r="E59" s="38"/>
      <c r="F59" s="38"/>
      <c r="G59" s="38"/>
      <c r="H59" s="38"/>
    </row>
    <row r="60" spans="1:8" s="37" customFormat="1" ht="53.25" customHeight="1" x14ac:dyDescent="0.3">
      <c r="A60" s="39" t="s">
        <v>63</v>
      </c>
      <c r="B60" s="39"/>
      <c r="C60" s="39"/>
      <c r="D60" s="39"/>
      <c r="E60" s="39"/>
      <c r="F60" s="39"/>
      <c r="G60" s="39"/>
      <c r="H60" s="39"/>
    </row>
  </sheetData>
  <mergeCells count="51">
    <mergeCell ref="A1:H1"/>
    <mergeCell ref="A2:H2"/>
    <mergeCell ref="A4:B4"/>
    <mergeCell ref="D4:H4"/>
    <mergeCell ref="C6:C11"/>
    <mergeCell ref="D6:D11"/>
    <mergeCell ref="H6:H11"/>
    <mergeCell ref="A7:A11"/>
    <mergeCell ref="B7:B11"/>
    <mergeCell ref="C18:C23"/>
    <mergeCell ref="D18:D23"/>
    <mergeCell ref="H18:H23"/>
    <mergeCell ref="A19:A23"/>
    <mergeCell ref="B19:B23"/>
    <mergeCell ref="C12:C17"/>
    <mergeCell ref="D12:D17"/>
    <mergeCell ref="H12:H17"/>
    <mergeCell ref="A13:A17"/>
    <mergeCell ref="B13:B17"/>
    <mergeCell ref="C28:C30"/>
    <mergeCell ref="D28:D30"/>
    <mergeCell ref="H28:H30"/>
    <mergeCell ref="A29:A30"/>
    <mergeCell ref="B29:B30"/>
    <mergeCell ref="C25:C27"/>
    <mergeCell ref="D25:D27"/>
    <mergeCell ref="H25:H27"/>
    <mergeCell ref="A26:A27"/>
    <mergeCell ref="B26:B27"/>
    <mergeCell ref="C35:C41"/>
    <mergeCell ref="D35:D41"/>
    <mergeCell ref="H35:H41"/>
    <mergeCell ref="A36:A41"/>
    <mergeCell ref="B36:B41"/>
    <mergeCell ref="C31:C33"/>
    <mergeCell ref="D31:D33"/>
    <mergeCell ref="H31:H33"/>
    <mergeCell ref="A32:A33"/>
    <mergeCell ref="B32:B33"/>
    <mergeCell ref="A59:H59"/>
    <mergeCell ref="A60:H60"/>
    <mergeCell ref="C42:C48"/>
    <mergeCell ref="D42:D48"/>
    <mergeCell ref="H42:H48"/>
    <mergeCell ref="A43:A48"/>
    <mergeCell ref="B43:B48"/>
    <mergeCell ref="C49:C55"/>
    <mergeCell ref="D49:D55"/>
    <mergeCell ref="H49:H55"/>
    <mergeCell ref="A50:A55"/>
    <mergeCell ref="B50:B55"/>
  </mergeCells>
  <pageMargins left="0.55118110236220474" right="0.55000000000000004" top="0.56999999999999995" bottom="0.39" header="0.31496062992125984" footer="0.31496062992125984"/>
  <pageSetup scale="54" orientation="portrait" r:id="rId1"/>
  <headerFooter>
    <oddHeader>&amp;R&amp;"Calibri"&amp;10&amp;K000000 Category/Catégorie: Non-Sensitive/Non-Délicat&amp;1#_x000D_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Règle de validation 2025</vt:lpstr>
      <vt:lpstr>'Règle de validation 2025'!lt_pId039</vt:lpstr>
      <vt:lpstr>'Règle de validation 2025'!Print_Area</vt:lpstr>
      <vt:lpstr>'Règle de validation 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Règles multirelevé pour les relevés 2L et EB/ET</dc:title>
  <dc:creator>re-webmaster@osfi-bsif.gc.ca</dc:creator>
  <cp:lastModifiedBy>Semaan, Pauline</cp:lastModifiedBy>
  <cp:lastPrinted>2024-12-24T15:13:00Z</cp:lastPrinted>
  <dcterms:created xsi:type="dcterms:W3CDTF">2024-12-18T00:12:45Z</dcterms:created>
  <dcterms:modified xsi:type="dcterms:W3CDTF">2025-01-02T18:58:21Z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ebacc78-dcc9-4733-835b-33704aeb5fb9_Enabled">
    <vt:lpwstr>true</vt:lpwstr>
  </property>
  <property fmtid="{D5CDD505-2E9C-101B-9397-08002B2CF9AE}" pid="3" name="MSIP_Label_aebacc78-dcc9-4733-835b-33704aeb5fb9_SetDate">
    <vt:lpwstr>2024-12-18T00:13:26Z</vt:lpwstr>
  </property>
  <property fmtid="{D5CDD505-2E9C-101B-9397-08002B2CF9AE}" pid="4" name="MSIP_Label_aebacc78-dcc9-4733-835b-33704aeb5fb9_Method">
    <vt:lpwstr>Privileged</vt:lpwstr>
  </property>
  <property fmtid="{D5CDD505-2E9C-101B-9397-08002B2CF9AE}" pid="5" name="MSIP_Label_aebacc78-dcc9-4733-835b-33704aeb5fb9_Name">
    <vt:lpwstr>Non-Sensitive - Non-Délicat</vt:lpwstr>
  </property>
  <property fmtid="{D5CDD505-2E9C-101B-9397-08002B2CF9AE}" pid="6" name="MSIP_Label_aebacc78-dcc9-4733-835b-33704aeb5fb9_SiteId">
    <vt:lpwstr>164f988b-a2f4-4584-aeaa-21bd4a0234bc</vt:lpwstr>
  </property>
  <property fmtid="{D5CDD505-2E9C-101B-9397-08002B2CF9AE}" pid="7" name="MSIP_Label_aebacc78-dcc9-4733-835b-33704aeb5fb9_ActionId">
    <vt:lpwstr>d60ab699-0aaf-4d47-889d-2e190a1752b4</vt:lpwstr>
  </property>
  <property fmtid="{D5CDD505-2E9C-101B-9397-08002B2CF9AE}" pid="8" name="MSIP_Label_aebacc78-dcc9-4733-835b-33704aeb5fb9_ContentBits">
    <vt:lpwstr>1</vt:lpwstr>
  </property>
</Properties>
</file>