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9.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xr:revisionPtr revIDLastSave="0" documentId="8_{36777B16-3941-4163-B454-E2500F01B0D0}" xr6:coauthVersionLast="47" xr6:coauthVersionMax="47" xr10:uidLastSave="{00000000-0000-0000-0000-000000000000}"/>
  <bookViews>
    <workbookView xWindow="-120" yWindow="-120" windowWidth="25440" windowHeight="15270" tabRatio="874" xr2:uid="{00000000-000D-0000-FFFF-FFFF00000000}"/>
  </bookViews>
  <sheets>
    <sheet name="Cover" sheetId="8" r:id="rId1"/>
    <sheet name="1.Combined NCCF" sheetId="12" r:id="rId2"/>
    <sheet name="2.CAD NCCF" sheetId="1" r:id="rId3"/>
    <sheet name="3.USD NCCF" sheetId="7" r:id="rId4"/>
    <sheet name="4.EUR NCCF" sheetId="9" r:id="rId5"/>
    <sheet name="5.GBP NCCF" sheetId="10" r:id="rId6"/>
    <sheet name="6.Other(Incld) NCCF" sheetId="11" r:id="rId7"/>
    <sheet name="Appx 1.Ref Rates" sheetId="5" r:id="rId8"/>
    <sheet name="Appx 2.Instructions" sheetId="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[1]table!#REF!</definedName>
    <definedName name="\R">[1]table!#REF!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'3.USD NCCF'!$F$6:$Y$856</definedName>
    <definedName name="_xlnm._FilterDatabase" localSheetId="4" hidden="1">'4.EUR NCCF'!$B$3:$W$226</definedName>
    <definedName name="_xlnm._FilterDatabase" localSheetId="5" hidden="1">'5.GBP NCCF'!$B$3:$W$226</definedName>
    <definedName name="_xlnm._FilterDatabase" localSheetId="6"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#N/A</definedName>
    <definedName name="hj">'[2]Matrix (all or red_int) Test #1'!#REF!</definedName>
    <definedName name="ICS.Market.Corr">'[6]ICS.Market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'[4]25010'!#REF!</definedName>
    <definedName name="line_B_2B">'[4]25010'!#REF!</definedName>
    <definedName name="line_C_2B">'[4]25010'!#REF!</definedName>
    <definedName name="line_D_2B">'[4]25010'!#REF!</definedName>
    <definedName name="line_E_2B">'[4]25010'!#REF!</definedName>
    <definedName name="line_F_2B">'[4]25010'!#REF!</definedName>
    <definedName name="line_G_2B">'[4]25010'!#REF!</definedName>
    <definedName name="line_L">'[4]25010'!#REF!</definedName>
    <definedName name="line_M">'[7]20.020'!#REF!</definedName>
    <definedName name="line_p">'[4]25010'!#REF!</definedName>
    <definedName name="line_U">'[7]20.020'!#REF!</definedName>
    <definedName name="line_V">'[7]20.020'!#REF!</definedName>
    <definedName name="LongevityNP">#REF!</definedName>
    <definedName name="LYTB">'[8]Carry Forward'!#REF!</definedName>
    <definedName name="MODEL">'[8]Cover page:95000A'!$A$1:$V$242</definedName>
    <definedName name="morb_index">MATCH([9]!morb_req_comp,#REF!,1)</definedName>
    <definedName name="morb_req_comp">#REF!</definedName>
    <definedName name="mort_index">MATCH([9]!mort_req_comp,#REF!,1)</definedName>
    <definedName name="mort_req_comp">#REF!+#REF!</definedName>
    <definedName name="MortalityNP">#REF!</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'1.Combined NCCF'!$B$859:$W$1717</definedName>
    <definedName name="_xlnm.Print_Area" localSheetId="2">'2.CAD NCCF'!$A$1:$X$815</definedName>
    <definedName name="_xlnm.Print_Area" localSheetId="3">'3.USD NCCF'!$B$859:$W$1720</definedName>
    <definedName name="_xlnm.Print_Area" localSheetId="4">'4.EUR NCCF'!$B$857:$W$1714</definedName>
    <definedName name="_xlnm.Print_Area" localSheetId="5">'5.GBP NCCF'!$B$857:$W$1714</definedName>
    <definedName name="_xlnm.Print_Area" localSheetId="6">'6.Other(Incld) NCCF'!$B$857:$W$1714</definedName>
    <definedName name="_xlnm.Print_Area" localSheetId="0">Cover!$A$1:$L$60</definedName>
    <definedName name="_xlnm.Print_Titles" localSheetId="1">'1.Combined NCCF'!$859:$864</definedName>
    <definedName name="_xlnm.Print_Titles" localSheetId="2">'2.CAD NCCF'!$3:$6</definedName>
    <definedName name="_xlnm.Print_Titles" localSheetId="3">'3.USD NCCF'!$859:$864</definedName>
    <definedName name="_xlnm.Print_Titles" localSheetId="4">'4.EUR NCCF'!$857:$859</definedName>
    <definedName name="_xlnm.Print_Titles" localSheetId="5">'5.GBP NCCF'!$857:$861</definedName>
    <definedName name="_xlnm.Print_Titles" localSheetId="6">'6.Other(Incld) NCCF'!$857:$861</definedName>
    <definedName name="_xlnm.Print_Titles" localSheetId="7">'Appx 1.Ref Rates'!$4:$7</definedName>
    <definedName name="_xlnm.Print_Titles" localSheetId="8">'Appx 2.Instructions'!$3:$6</definedName>
    <definedName name="PriorLinks">#REF!</definedName>
    <definedName name="Quarter">[14]Input!$B$2</definedName>
    <definedName name="Ratio_and_ACM_Calculation">'[15]1 Ratio and ACM Cal''n'!$A$1</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#REF!</definedName>
    <definedName name="Version">'[6]Read-Me'!$A$1</definedName>
    <definedName name="ww">'[2]Matrix (all or red_int) Test #1'!#REF!</definedName>
    <definedName name="Year">[14]Input!$B$3</definedName>
    <definedName name="Z_4B373DBB_3BF5_4A9F_A276_0DB31113861D_.wvu.PrintArea" localSheetId="1" hidden="1">'1.Combined NCCF'!$B$3:$W$297</definedName>
    <definedName name="Z_4B373DBB_3BF5_4A9F_A276_0DB31113861D_.wvu.PrintArea" localSheetId="2" hidden="1">'2.CAD NCCF'!$B$3:$W$297</definedName>
    <definedName name="Z_4B373DBB_3BF5_4A9F_A276_0DB31113861D_.wvu.PrintArea" localSheetId="3" hidden="1">'3.USD NCCF'!$B$3:$W$297</definedName>
    <definedName name="Z_4B373DBB_3BF5_4A9F_A276_0DB31113861D_.wvu.PrintArea" localSheetId="4" hidden="1">'4.EUR NCCF'!$B$3:$W$297</definedName>
    <definedName name="Z_4B373DBB_3BF5_4A9F_A276_0DB31113861D_.wvu.PrintArea" localSheetId="5" hidden="1">'5.GBP NCCF'!$B$3:$W$297</definedName>
    <definedName name="Z_4B373DBB_3BF5_4A9F_A276_0DB31113861D_.wvu.PrintArea" localSheetId="6"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U1713" i="11"/>
  <c r="T1713" i="11"/>
  <c r="S1713" i="11"/>
  <c r="S1711" i="11" s="1"/>
  <c r="R1713" i="11"/>
  <c r="Q1713" i="11"/>
  <c r="P1713" i="11"/>
  <c r="O1713" i="11"/>
  <c r="O1711" i="11" s="1"/>
  <c r="N1713" i="11"/>
  <c r="N1711" i="11" s="1"/>
  <c r="M1713" i="11"/>
  <c r="M1711" i="11" s="1"/>
  <c r="L1713" i="11"/>
  <c r="K1713" i="11"/>
  <c r="J1713" i="11"/>
  <c r="I1713" i="11"/>
  <c r="H1713" i="11"/>
  <c r="G1713" i="11"/>
  <c r="W1712" i="11"/>
  <c r="V1712" i="11"/>
  <c r="U1712" i="11"/>
  <c r="T1712" i="11"/>
  <c r="S1712" i="11"/>
  <c r="R1712" i="11"/>
  <c r="R1711" i="11" s="1"/>
  <c r="Q1712" i="11"/>
  <c r="Q1711" i="11" s="1"/>
  <c r="P1712" i="11"/>
  <c r="P1711" i="11" s="1"/>
  <c r="O1712" i="11"/>
  <c r="N1712" i="11"/>
  <c r="M1712" i="11"/>
  <c r="L1712" i="11"/>
  <c r="K1712" i="11"/>
  <c r="K1711" i="11" s="1"/>
  <c r="J1712" i="11"/>
  <c r="J1711" i="11" s="1"/>
  <c r="I1712" i="11"/>
  <c r="I1711" i="11" s="1"/>
  <c r="H1712" i="11"/>
  <c r="H1711" i="11" s="1"/>
  <c r="G1712" i="11"/>
  <c r="G1711" i="11" s="1"/>
  <c r="W1711" i="11"/>
  <c r="V1711" i="11"/>
  <c r="U1711" i="11"/>
  <c r="T1711" i="11"/>
  <c r="W1709" i="11"/>
  <c r="V1709" i="11"/>
  <c r="U1709" i="11"/>
  <c r="T1709" i="11"/>
  <c r="S1709" i="11"/>
  <c r="R1709" i="11"/>
  <c r="Q1709" i="11"/>
  <c r="P1709" i="11"/>
  <c r="O1709" i="11"/>
  <c r="N1709" i="11"/>
  <c r="M1709" i="11"/>
  <c r="L1709" i="11"/>
  <c r="K1709" i="11"/>
  <c r="J1709" i="11"/>
  <c r="I1709" i="11"/>
  <c r="H1709" i="11"/>
  <c r="G1709" i="11"/>
  <c r="W1708" i="11"/>
  <c r="W1706" i="11" s="1"/>
  <c r="V1708" i="11"/>
  <c r="V1706" i="11" s="1"/>
  <c r="U1708" i="11"/>
  <c r="T1708" i="11"/>
  <c r="S1708" i="11"/>
  <c r="R1708" i="11"/>
  <c r="Q1708" i="11"/>
  <c r="P1708" i="11"/>
  <c r="P1706" i="11" s="1"/>
  <c r="O1708" i="11"/>
  <c r="N1708" i="11"/>
  <c r="M1708" i="11"/>
  <c r="L1708" i="11"/>
  <c r="K1708" i="11"/>
  <c r="J1708" i="11"/>
  <c r="I1708" i="11"/>
  <c r="H1708" i="11"/>
  <c r="G1708" i="11"/>
  <c r="G1706" i="11" s="1"/>
  <c r="W1707" i="11"/>
  <c r="V1707" i="11"/>
  <c r="U1707" i="11"/>
  <c r="T1707" i="1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J1704" i="11"/>
  <c r="J1699" i="11" s="1"/>
  <c r="I1704" i="11"/>
  <c r="I1699" i="11" s="1"/>
  <c r="H1704" i="11"/>
  <c r="V1701" i="11"/>
  <c r="U1701" i="11"/>
  <c r="T1701" i="11"/>
  <c r="S1701" i="11"/>
  <c r="R1701" i="11"/>
  <c r="Q1701" i="11"/>
  <c r="P1701" i="11"/>
  <c r="O1701" i="11"/>
  <c r="N1701" i="11"/>
  <c r="M1701" i="11"/>
  <c r="L1701" i="11"/>
  <c r="K1701" i="11"/>
  <c r="J1701" i="11"/>
  <c r="I1701" i="11"/>
  <c r="H1701" i="11"/>
  <c r="V1700" i="11"/>
  <c r="V1699" i="11" s="1"/>
  <c r="U1700" i="11"/>
  <c r="T1700" i="11"/>
  <c r="T1699" i="11" s="1"/>
  <c r="S1700" i="11"/>
  <c r="S1699" i="11" s="1"/>
  <c r="R1700" i="11"/>
  <c r="Q1700" i="11"/>
  <c r="P1700" i="11"/>
  <c r="O1700" i="11"/>
  <c r="N1700" i="11"/>
  <c r="M1700" i="11"/>
  <c r="L1700" i="11"/>
  <c r="K1700" i="11"/>
  <c r="J1700" i="11"/>
  <c r="I1700" i="11"/>
  <c r="H1700" i="11"/>
  <c r="R1699" i="11"/>
  <c r="Q1699" i="11"/>
  <c r="P1699" i="11"/>
  <c r="O1699" i="11"/>
  <c r="N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T1693" i="11" s="1"/>
  <c r="S1696" i="11"/>
  <c r="S1693" i="11" s="1"/>
  <c r="R1696" i="11"/>
  <c r="Q1696" i="11"/>
  <c r="P1696" i="11"/>
  <c r="O1696" i="11"/>
  <c r="N1696" i="11"/>
  <c r="M1696" i="11"/>
  <c r="L1696" i="11"/>
  <c r="K1696" i="11"/>
  <c r="J1696" i="11"/>
  <c r="I1696" i="11"/>
  <c r="H1696" i="11"/>
  <c r="V1695" i="11"/>
  <c r="U1695" i="11"/>
  <c r="T1695" i="11"/>
  <c r="S1695" i="11"/>
  <c r="R1695" i="11"/>
  <c r="Q1695" i="11"/>
  <c r="P1695" i="11"/>
  <c r="O1695" i="11"/>
  <c r="O1693" i="11" s="1"/>
  <c r="N1695" i="11"/>
  <c r="M1695" i="11"/>
  <c r="L1695" i="11"/>
  <c r="K1695" i="11"/>
  <c r="J1695" i="11"/>
  <c r="I1695" i="11"/>
  <c r="H1695" i="11"/>
  <c r="V1694" i="11"/>
  <c r="U1694" i="11"/>
  <c r="T1694" i="11"/>
  <c r="S1694" i="11"/>
  <c r="R1694" i="11"/>
  <c r="Q1694" i="11"/>
  <c r="P1694" i="11"/>
  <c r="O1694" i="11"/>
  <c r="N1694" i="11"/>
  <c r="M1694" i="11"/>
  <c r="L1694" i="11"/>
  <c r="K1694" i="11"/>
  <c r="J1694" i="11"/>
  <c r="J1693" i="11" s="1"/>
  <c r="I1694" i="11"/>
  <c r="I1693" i="11" s="1"/>
  <c r="H1694" i="11"/>
  <c r="H1693" i="11" s="1"/>
  <c r="V1693" i="11"/>
  <c r="U1693" i="11"/>
  <c r="V1692" i="11"/>
  <c r="U1692" i="11"/>
  <c r="T1692" i="11"/>
  <c r="T1690" i="11" s="1"/>
  <c r="S1692" i="11"/>
  <c r="R1692" i="11"/>
  <c r="Q1692" i="11"/>
  <c r="P1692" i="11"/>
  <c r="O1692" i="11"/>
  <c r="N1692" i="11"/>
  <c r="M1692" i="11"/>
  <c r="L1692" i="11"/>
  <c r="K1692" i="11"/>
  <c r="J1692" i="11"/>
  <c r="I1692" i="11"/>
  <c r="H1692" i="11"/>
  <c r="V1691" i="11"/>
  <c r="V1690" i="11" s="1"/>
  <c r="U1691" i="11"/>
  <c r="U1690" i="11" s="1"/>
  <c r="T1691" i="11"/>
  <c r="S1691" i="11"/>
  <c r="R1691" i="11"/>
  <c r="R1690" i="11" s="1"/>
  <c r="Q1691" i="11"/>
  <c r="Q1690" i="11" s="1"/>
  <c r="P1691" i="11"/>
  <c r="O1691" i="11"/>
  <c r="O1690" i="11" s="1"/>
  <c r="N1691" i="11"/>
  <c r="N1690" i="11" s="1"/>
  <c r="M1691" i="11"/>
  <c r="L1691" i="11"/>
  <c r="K1691" i="11"/>
  <c r="K1690" i="11" s="1"/>
  <c r="J1691" i="11"/>
  <c r="I1691" i="11"/>
  <c r="H1691" i="11"/>
  <c r="M1690" i="11"/>
  <c r="L1690" i="11"/>
  <c r="J1690" i="11"/>
  <c r="I1690" i="11"/>
  <c r="H1690" i="11"/>
  <c r="V1689" i="11"/>
  <c r="U1689" i="11"/>
  <c r="T1689" i="11"/>
  <c r="S1689" i="11"/>
  <c r="R1689" i="11"/>
  <c r="Q1689" i="11"/>
  <c r="P1689" i="11"/>
  <c r="O1689" i="11"/>
  <c r="N1689" i="11"/>
  <c r="M1689" i="11"/>
  <c r="L1689" i="11"/>
  <c r="K1689" i="11"/>
  <c r="J1689" i="11"/>
  <c r="I1689" i="11"/>
  <c r="H1689" i="11"/>
  <c r="V1688" i="11"/>
  <c r="U1688" i="11"/>
  <c r="T1688" i="11"/>
  <c r="T1685" i="11" s="1"/>
  <c r="S1688" i="11"/>
  <c r="S1685" i="11" s="1"/>
  <c r="R1688" i="11"/>
  <c r="Q1688" i="11"/>
  <c r="P1688" i="11"/>
  <c r="O1688" i="11"/>
  <c r="N1688" i="11"/>
  <c r="M1688" i="11"/>
  <c r="L1688" i="11"/>
  <c r="K1688" i="11"/>
  <c r="J1688" i="11"/>
  <c r="I1688" i="11"/>
  <c r="H1688" i="11"/>
  <c r="V1687" i="11"/>
  <c r="U1687" i="11"/>
  <c r="T1687" i="11"/>
  <c r="S1687" i="11"/>
  <c r="R1687" i="11"/>
  <c r="Q1687" i="11"/>
  <c r="P1687" i="11"/>
  <c r="O1687" i="11"/>
  <c r="O1685" i="11" s="1"/>
  <c r="N1687" i="11"/>
  <c r="M1687" i="11"/>
  <c r="L1687" i="11"/>
  <c r="K1687" i="11"/>
  <c r="J1687" i="11"/>
  <c r="I1687" i="11"/>
  <c r="H1687" i="11"/>
  <c r="V1686" i="11"/>
  <c r="U1686" i="11"/>
  <c r="T1686" i="11"/>
  <c r="S1686" i="11"/>
  <c r="R1686" i="11"/>
  <c r="Q1686" i="11"/>
  <c r="P1686" i="11"/>
  <c r="O1686" i="11"/>
  <c r="N1686" i="11"/>
  <c r="M1686" i="11"/>
  <c r="M1685" i="11" s="1"/>
  <c r="L1686" i="11"/>
  <c r="K1686" i="11"/>
  <c r="J1686" i="11"/>
  <c r="J1685" i="11" s="1"/>
  <c r="I1686" i="11"/>
  <c r="I1685" i="11" s="1"/>
  <c r="H1686" i="11"/>
  <c r="V1685" i="11"/>
  <c r="U1685" i="11"/>
  <c r="V1684" i="11"/>
  <c r="U1684" i="11"/>
  <c r="T1684" i="11"/>
  <c r="S1684" i="11"/>
  <c r="R1684" i="11"/>
  <c r="Q1684" i="11"/>
  <c r="P1684" i="11"/>
  <c r="O1684" i="11"/>
  <c r="N1684" i="11"/>
  <c r="M1684" i="11"/>
  <c r="L1684" i="11"/>
  <c r="K1684" i="11"/>
  <c r="J1684" i="11"/>
  <c r="I1684" i="11"/>
  <c r="H1684" i="11"/>
  <c r="V1683" i="11"/>
  <c r="U1683" i="11"/>
  <c r="T1683" i="11"/>
  <c r="S1683" i="11"/>
  <c r="R1683" i="11"/>
  <c r="R1680" i="11" s="1"/>
  <c r="Q1683" i="11"/>
  <c r="Q1680" i="11" s="1"/>
  <c r="P1683" i="11"/>
  <c r="O1683" i="11"/>
  <c r="O1680" i="11" s="1"/>
  <c r="N1683" i="11"/>
  <c r="N1680" i="11" s="1"/>
  <c r="M1683" i="11"/>
  <c r="L1683" i="11"/>
  <c r="K1683" i="11"/>
  <c r="J1683" i="11"/>
  <c r="I1683" i="11"/>
  <c r="H1683" i="11"/>
  <c r="V1682" i="11"/>
  <c r="U1682" i="11"/>
  <c r="T1682" i="11"/>
  <c r="S1682" i="11"/>
  <c r="R1682" i="11"/>
  <c r="Q1682" i="11"/>
  <c r="P1682" i="11"/>
  <c r="O1682" i="11"/>
  <c r="N1682" i="11"/>
  <c r="M1682" i="11"/>
  <c r="L1682" i="11"/>
  <c r="K1682" i="11"/>
  <c r="J1682" i="11"/>
  <c r="J1680" i="11" s="1"/>
  <c r="I1682" i="11"/>
  <c r="H1682" i="11"/>
  <c r="V1681" i="11"/>
  <c r="U1681" i="11"/>
  <c r="U1680" i="11" s="1"/>
  <c r="T1681" i="11"/>
  <c r="S1681" i="11"/>
  <c r="R1681" i="11"/>
  <c r="Q1681" i="11"/>
  <c r="P1681" i="11"/>
  <c r="O1681" i="11"/>
  <c r="N1681" i="11"/>
  <c r="M1681" i="11"/>
  <c r="M1680" i="11" s="1"/>
  <c r="L1681" i="11"/>
  <c r="L1680" i="11" s="1"/>
  <c r="K1681" i="11"/>
  <c r="K1680" i="11" s="1"/>
  <c r="J1681" i="11"/>
  <c r="I1681" i="11"/>
  <c r="H1681" i="11"/>
  <c r="H1680" i="11" s="1"/>
  <c r="V1680" i="11"/>
  <c r="T1680" i="11"/>
  <c r="S1680" i="11"/>
  <c r="P1680" i="11"/>
  <c r="V1677" i="11"/>
  <c r="U1677" i="11"/>
  <c r="T1677" i="11"/>
  <c r="S1677" i="11"/>
  <c r="R1677" i="11"/>
  <c r="Q1677" i="11"/>
  <c r="P1677" i="11"/>
  <c r="O1677" i="11"/>
  <c r="O1675" i="11" s="1"/>
  <c r="N1677" i="11"/>
  <c r="M1677" i="11"/>
  <c r="L1677" i="11"/>
  <c r="K1677" i="11"/>
  <c r="J1677" i="11"/>
  <c r="I1677" i="11"/>
  <c r="H1677" i="11"/>
  <c r="V1676" i="11"/>
  <c r="U1676" i="11"/>
  <c r="T1676" i="11"/>
  <c r="S1676" i="11"/>
  <c r="R1676" i="11"/>
  <c r="R1675" i="11" s="1"/>
  <c r="Q1676" i="11"/>
  <c r="P1676" i="11"/>
  <c r="O1676" i="11"/>
  <c r="N1676" i="11"/>
  <c r="M1676" i="11"/>
  <c r="L1676" i="11"/>
  <c r="L1675" i="11" s="1"/>
  <c r="K1676" i="11"/>
  <c r="K1675" i="11" s="1"/>
  <c r="J1676" i="11"/>
  <c r="J1675" i="11" s="1"/>
  <c r="I1676" i="11"/>
  <c r="I1675" i="11" s="1"/>
  <c r="H1676" i="11"/>
  <c r="H1675" i="11" s="1"/>
  <c r="V1675" i="11"/>
  <c r="U1675" i="11"/>
  <c r="T1675" i="11"/>
  <c r="S1675" i="11"/>
  <c r="W1670" i="11"/>
  <c r="V1670" i="11"/>
  <c r="U1670" i="11"/>
  <c r="T1670" i="11"/>
  <c r="S1670" i="11"/>
  <c r="R1670" i="11"/>
  <c r="Q1670" i="11"/>
  <c r="P1670" i="11"/>
  <c r="O1670" i="11"/>
  <c r="N1670" i="11"/>
  <c r="M1670" i="11"/>
  <c r="L1670" i="11"/>
  <c r="K1670" i="11"/>
  <c r="J1670" i="11"/>
  <c r="I1670" i="11"/>
  <c r="G1670" i="11"/>
  <c r="H1670" i="11" s="1"/>
  <c r="W1669" i="11"/>
  <c r="V1669" i="11"/>
  <c r="V1667" i="11" s="1"/>
  <c r="U1669" i="11"/>
  <c r="T1669" i="11"/>
  <c r="S1669" i="11"/>
  <c r="R1669" i="11"/>
  <c r="Q1669" i="11"/>
  <c r="Q1667" i="11" s="1"/>
  <c r="P1669" i="11"/>
  <c r="P1667" i="11" s="1"/>
  <c r="O1669" i="11"/>
  <c r="N1669" i="11"/>
  <c r="M1669" i="11"/>
  <c r="L1669" i="11"/>
  <c r="K1669" i="11"/>
  <c r="J1669" i="11"/>
  <c r="I1669" i="11"/>
  <c r="H1669" i="11"/>
  <c r="G1669" i="11"/>
  <c r="W1668" i="11"/>
  <c r="V1668" i="11"/>
  <c r="U1668" i="11"/>
  <c r="T1668" i="11"/>
  <c r="S1668" i="11"/>
  <c r="S1667" i="11" s="1"/>
  <c r="R1668" i="11"/>
  <c r="Q1668" i="11"/>
  <c r="P1668" i="11"/>
  <c r="O1668" i="11"/>
  <c r="N1668" i="11"/>
  <c r="M1668" i="11"/>
  <c r="L1668" i="11"/>
  <c r="L1667" i="11" s="1"/>
  <c r="K1668" i="11"/>
  <c r="K1667" i="11" s="1"/>
  <c r="J1668" i="11"/>
  <c r="J1667" i="11" s="1"/>
  <c r="I1668" i="11"/>
  <c r="I1667" i="11" s="1"/>
  <c r="H1668" i="11"/>
  <c r="H1667" i="11" s="1"/>
  <c r="G1668" i="11"/>
  <c r="G1667" i="11" s="1"/>
  <c r="W1667" i="11"/>
  <c r="G1665" i="11"/>
  <c r="G1664" i="11"/>
  <c r="G1663" i="11" s="1"/>
  <c r="W1662" i="11"/>
  <c r="G1662" i="11"/>
  <c r="W1661" i="11"/>
  <c r="V1661" i="11"/>
  <c r="U1661" i="11"/>
  <c r="T1661" i="11"/>
  <c r="S1661" i="11"/>
  <c r="R1661" i="11"/>
  <c r="Q1661" i="11"/>
  <c r="P1661" i="11"/>
  <c r="O1661" i="11"/>
  <c r="M1661" i="11"/>
  <c r="G1661" i="11"/>
  <c r="N1661" i="11" s="1"/>
  <c r="N1659" i="11" s="1"/>
  <c r="W1660" i="11"/>
  <c r="W1659" i="11" s="1"/>
  <c r="V1660" i="11"/>
  <c r="V1659" i="11" s="1"/>
  <c r="U1660" i="11"/>
  <c r="U1659" i="11" s="1"/>
  <c r="T1660" i="11"/>
  <c r="T1659" i="11" s="1"/>
  <c r="S1660" i="11"/>
  <c r="S1659" i="11" s="1"/>
  <c r="R1660" i="11"/>
  <c r="Q1660" i="11"/>
  <c r="P1660" i="11"/>
  <c r="O1660" i="11"/>
  <c r="N1660" i="11"/>
  <c r="M1660" i="11"/>
  <c r="L1660" i="11"/>
  <c r="K1660" i="11"/>
  <c r="K1659" i="11" s="1"/>
  <c r="G1660" i="11"/>
  <c r="G1659" i="11" s="1"/>
  <c r="R1659" i="11"/>
  <c r="Q1659" i="11"/>
  <c r="P1659" i="11"/>
  <c r="O1659" i="11"/>
  <c r="M1659" i="11"/>
  <c r="W1658" i="11"/>
  <c r="V1658" i="11"/>
  <c r="U1658" i="11"/>
  <c r="T1658" i="11"/>
  <c r="S1658" i="11"/>
  <c r="S1656" i="11" s="1"/>
  <c r="R1658" i="11"/>
  <c r="Q1658" i="11"/>
  <c r="P1658" i="11"/>
  <c r="O1658" i="11"/>
  <c r="O1656" i="11" s="1"/>
  <c r="N1658" i="11"/>
  <c r="N1656" i="11" s="1"/>
  <c r="M1658" i="11"/>
  <c r="M1656" i="11" s="1"/>
  <c r="L1658" i="11"/>
  <c r="K1658" i="11"/>
  <c r="J1658" i="11"/>
  <c r="I1658" i="11"/>
  <c r="G1658" i="11"/>
  <c r="H1658" i="11" s="1"/>
  <c r="H1658" i="12" s="1"/>
  <c r="H1656" i="12" s="1"/>
  <c r="W1657" i="11"/>
  <c r="V1657" i="11"/>
  <c r="U1657" i="11"/>
  <c r="T1657" i="11"/>
  <c r="S1657" i="11"/>
  <c r="R1657" i="11"/>
  <c r="R1656" i="11" s="1"/>
  <c r="Q1657" i="11"/>
  <c r="Q1656" i="11" s="1"/>
  <c r="P1657" i="11"/>
  <c r="P1656" i="11" s="1"/>
  <c r="O1657" i="11"/>
  <c r="N1657" i="11"/>
  <c r="M1657" i="11"/>
  <c r="L1657" i="11"/>
  <c r="L1656" i="11" s="1"/>
  <c r="K1657" i="11"/>
  <c r="K1656" i="11" s="1"/>
  <c r="J1657" i="11"/>
  <c r="J1656" i="11" s="1"/>
  <c r="I1657" i="11"/>
  <c r="I1656" i="11" s="1"/>
  <c r="G1657" i="11"/>
  <c r="H1657" i="11" s="1"/>
  <c r="W1656" i="11"/>
  <c r="V1656" i="11"/>
  <c r="U1656" i="11"/>
  <c r="T1656" i="11"/>
  <c r="H1656" i="11"/>
  <c r="G1656" i="11"/>
  <c r="W1655" i="11"/>
  <c r="V1655" i="11"/>
  <c r="U1655" i="11"/>
  <c r="T1655" i="11"/>
  <c r="S1655" i="11"/>
  <c r="R1655" i="11"/>
  <c r="Q1655" i="11"/>
  <c r="P1655" i="11"/>
  <c r="O1655" i="11"/>
  <c r="N1655" i="11"/>
  <c r="M1655" i="11"/>
  <c r="L1655" i="11"/>
  <c r="K1655" i="11"/>
  <c r="J1655" i="11"/>
  <c r="J1653" i="11" s="1"/>
  <c r="I1655" i="11"/>
  <c r="G1655" i="11"/>
  <c r="H1655" i="11" s="1"/>
  <c r="W1654" i="11"/>
  <c r="V1654" i="11"/>
  <c r="V1653" i="11" s="1"/>
  <c r="U1654" i="11"/>
  <c r="T1654" i="11"/>
  <c r="S1654" i="11"/>
  <c r="R1654" i="11"/>
  <c r="R1653" i="11" s="1"/>
  <c r="Q1654" i="11"/>
  <c r="P1654" i="11"/>
  <c r="P1653" i="11" s="1"/>
  <c r="O1654" i="11"/>
  <c r="O1653" i="11" s="1"/>
  <c r="N1654" i="11"/>
  <c r="M1654" i="11"/>
  <c r="L1654" i="11"/>
  <c r="K1654" i="11"/>
  <c r="J1654" i="11"/>
  <c r="I1654" i="11"/>
  <c r="I1653" i="11" s="1"/>
  <c r="G1654" i="11"/>
  <c r="G1653" i="11" s="1"/>
  <c r="Q1653" i="11"/>
  <c r="N1653" i="11"/>
  <c r="M1653" i="11"/>
  <c r="L1653" i="11"/>
  <c r="K1653" i="11"/>
  <c r="W1652" i="11"/>
  <c r="V1652" i="11"/>
  <c r="U1652" i="11"/>
  <c r="U1650" i="11" s="1"/>
  <c r="T1652" i="11"/>
  <c r="S1652" i="11"/>
  <c r="R1652" i="11"/>
  <c r="Q1652" i="11"/>
  <c r="Q1650" i="11" s="1"/>
  <c r="P1652" i="11"/>
  <c r="P1650" i="11" s="1"/>
  <c r="O1652" i="11"/>
  <c r="O1650" i="11" s="1"/>
  <c r="N1652" i="11"/>
  <c r="M1652" i="11"/>
  <c r="L1652" i="11"/>
  <c r="K1652" i="11"/>
  <c r="J1652" i="11"/>
  <c r="I1652" i="11"/>
  <c r="H1652" i="11"/>
  <c r="G1652" i="11"/>
  <c r="W1651" i="11"/>
  <c r="V1651" i="11"/>
  <c r="U1651" i="11"/>
  <c r="T1651" i="11"/>
  <c r="T1650" i="11" s="1"/>
  <c r="S1651" i="11"/>
  <c r="S1650" i="11" s="1"/>
  <c r="R1651" i="11"/>
  <c r="R1650" i="11" s="1"/>
  <c r="Q1651" i="11"/>
  <c r="P1651" i="11"/>
  <c r="O1651" i="11"/>
  <c r="N1651" i="11"/>
  <c r="N1650" i="11" s="1"/>
  <c r="M1651" i="11"/>
  <c r="M1650" i="11" s="1"/>
  <c r="L1651" i="11"/>
  <c r="L1650" i="11" s="1"/>
  <c r="K1651" i="11"/>
  <c r="J1651" i="11"/>
  <c r="I1651" i="11"/>
  <c r="G1651" i="11"/>
  <c r="H1651" i="11" s="1"/>
  <c r="H1650" i="11" s="1"/>
  <c r="W1650" i="11"/>
  <c r="V1650" i="11"/>
  <c r="K1650" i="11"/>
  <c r="J1650" i="11"/>
  <c r="I1650" i="11"/>
  <c r="W1649" i="11"/>
  <c r="V1649" i="11"/>
  <c r="V1649" i="12" s="1"/>
  <c r="V1647" i="12" s="1"/>
  <c r="U1649" i="11"/>
  <c r="T1649" i="11"/>
  <c r="T1649" i="12" s="1"/>
  <c r="T1647" i="12" s="1"/>
  <c r="S1649" i="11"/>
  <c r="R1649" i="11"/>
  <c r="Q1649" i="11"/>
  <c r="P1649" i="11"/>
  <c r="O1649" i="11"/>
  <c r="N1649" i="11"/>
  <c r="M1649" i="11"/>
  <c r="M1647" i="11" s="1"/>
  <c r="L1649" i="11"/>
  <c r="L1647" i="11" s="1"/>
  <c r="K1649" i="11"/>
  <c r="J1649" i="11"/>
  <c r="I1649" i="11"/>
  <c r="G1649" i="11"/>
  <c r="G1647" i="11" s="1"/>
  <c r="W1648" i="11"/>
  <c r="V1648" i="11"/>
  <c r="U1648" i="11"/>
  <c r="T1648" i="11"/>
  <c r="S1648" i="11"/>
  <c r="R1648" i="11"/>
  <c r="Q1648" i="11"/>
  <c r="P1648" i="11"/>
  <c r="O1648" i="11"/>
  <c r="N1648" i="11"/>
  <c r="M1648" i="11"/>
  <c r="L1648" i="11"/>
  <c r="K1648" i="11"/>
  <c r="K1647" i="11" s="1"/>
  <c r="J1648" i="11"/>
  <c r="J1647" i="11" s="1"/>
  <c r="I1648" i="11"/>
  <c r="I1647" i="11" s="1"/>
  <c r="H1648" i="11"/>
  <c r="G1648" i="11"/>
  <c r="P1647" i="11"/>
  <c r="O1647" i="11"/>
  <c r="N1647" i="11"/>
  <c r="W1646" i="11"/>
  <c r="W1644" i="11" s="1"/>
  <c r="V1646" i="11"/>
  <c r="U1646" i="11"/>
  <c r="T1646" i="11"/>
  <c r="S1646" i="11"/>
  <c r="S1644" i="11" s="1"/>
  <c r="R1646" i="11"/>
  <c r="R1644" i="11" s="1"/>
  <c r="Q1646" i="11"/>
  <c r="P1646" i="11"/>
  <c r="O1646" i="11"/>
  <c r="N1646" i="11"/>
  <c r="M1646" i="11"/>
  <c r="L1646" i="11"/>
  <c r="K1646" i="11"/>
  <c r="K1644" i="11" s="1"/>
  <c r="J1646" i="11"/>
  <c r="I1646" i="11"/>
  <c r="G1646" i="11"/>
  <c r="H1646" i="11" s="1"/>
  <c r="W1645" i="11"/>
  <c r="V1645" i="11"/>
  <c r="V1644" i="11" s="1"/>
  <c r="U1645" i="11"/>
  <c r="U1644" i="11" s="1"/>
  <c r="T1645" i="11"/>
  <c r="T1644" i="11" s="1"/>
  <c r="S1645" i="11"/>
  <c r="R1645" i="11"/>
  <c r="Q1645" i="11"/>
  <c r="Q1644" i="11" s="1"/>
  <c r="P1645" i="11"/>
  <c r="P1644" i="11" s="1"/>
  <c r="O1645" i="11"/>
  <c r="O1644" i="11" s="1"/>
  <c r="N1645" i="11"/>
  <c r="M1645" i="11"/>
  <c r="L1645" i="11"/>
  <c r="K1645" i="11"/>
  <c r="J1645" i="11"/>
  <c r="J1644" i="11" s="1"/>
  <c r="I1645" i="11"/>
  <c r="H1645" i="11"/>
  <c r="G1645" i="11"/>
  <c r="M1644" i="11"/>
  <c r="L1644" i="11"/>
  <c r="I1644" i="11"/>
  <c r="H1644" i="11"/>
  <c r="G1644" i="11"/>
  <c r="W1643" i="11"/>
  <c r="V1643" i="11"/>
  <c r="U1643" i="11"/>
  <c r="T1643" i="11"/>
  <c r="S1643" i="11"/>
  <c r="R1643" i="11"/>
  <c r="Q1643" i="11"/>
  <c r="P1643" i="11"/>
  <c r="O1643" i="11"/>
  <c r="O1641" i="11" s="1"/>
  <c r="N1643" i="11"/>
  <c r="N1641" i="11" s="1"/>
  <c r="M1643" i="11"/>
  <c r="L1643" i="11"/>
  <c r="K1643" i="11"/>
  <c r="J1643" i="11"/>
  <c r="J1641" i="11" s="1"/>
  <c r="I1643" i="11"/>
  <c r="I1641" i="11" s="1"/>
  <c r="H1643" i="11"/>
  <c r="G1643" i="11"/>
  <c r="W1642" i="11"/>
  <c r="W1641" i="11" s="1"/>
  <c r="V1642" i="11"/>
  <c r="U1642" i="11"/>
  <c r="U1641" i="11" s="1"/>
  <c r="T1642" i="11"/>
  <c r="T1641" i="11" s="1"/>
  <c r="S1642" i="11"/>
  <c r="S1641" i="11" s="1"/>
  <c r="R1642" i="11"/>
  <c r="Q1642" i="11"/>
  <c r="P1642" i="11"/>
  <c r="O1642" i="11"/>
  <c r="N1642" i="11"/>
  <c r="M1642" i="11"/>
  <c r="M1641" i="11" s="1"/>
  <c r="L1642" i="11"/>
  <c r="L1641" i="11" s="1"/>
  <c r="K1642" i="11"/>
  <c r="K1641" i="11" s="1"/>
  <c r="J1642" i="11"/>
  <c r="I1642" i="11"/>
  <c r="G1642" i="11"/>
  <c r="V1641" i="11"/>
  <c r="R1641" i="11"/>
  <c r="Q1641" i="11"/>
  <c r="P1641" i="11"/>
  <c r="W1639" i="11"/>
  <c r="V1639" i="11"/>
  <c r="U1639" i="11"/>
  <c r="T1639" i="11"/>
  <c r="S1639" i="11"/>
  <c r="R1639" i="11"/>
  <c r="Q1639" i="11"/>
  <c r="P1639" i="11"/>
  <c r="O1639" i="11"/>
  <c r="N1639" i="11"/>
  <c r="M1639" i="11"/>
  <c r="L1639" i="11"/>
  <c r="K1639" i="11"/>
  <c r="J1639" i="11"/>
  <c r="I1639" i="11"/>
  <c r="G1639" i="11"/>
  <c r="H1639" i="11" s="1"/>
  <c r="W1638" i="11"/>
  <c r="W1636" i="11" s="1"/>
  <c r="V1638" i="11"/>
  <c r="V1636" i="11" s="1"/>
  <c r="U1638" i="11"/>
  <c r="T1638" i="11"/>
  <c r="S1638" i="11"/>
  <c r="R1638" i="11"/>
  <c r="R1636" i="11" s="1"/>
  <c r="Q1638" i="11"/>
  <c r="Q1636" i="11" s="1"/>
  <c r="P1638" i="11"/>
  <c r="O1638" i="11"/>
  <c r="N1638" i="11"/>
  <c r="M1638" i="11"/>
  <c r="L1638" i="11"/>
  <c r="K1638" i="11"/>
  <c r="J1638" i="11"/>
  <c r="I1638" i="11"/>
  <c r="H1638" i="11"/>
  <c r="G1638" i="11"/>
  <c r="W1637" i="11"/>
  <c r="V1637" i="11"/>
  <c r="U1637" i="11"/>
  <c r="T1637" i="11"/>
  <c r="T1636" i="11" s="1"/>
  <c r="S1637" i="11"/>
  <c r="S1636" i="11" s="1"/>
  <c r="R1637" i="11"/>
  <c r="Q1637" i="11"/>
  <c r="P1637" i="11"/>
  <c r="P1636" i="11" s="1"/>
  <c r="O1637" i="11"/>
  <c r="O1636" i="11" s="1"/>
  <c r="N1637" i="11"/>
  <c r="N1636" i="11" s="1"/>
  <c r="M1637" i="11"/>
  <c r="M1636" i="11" s="1"/>
  <c r="L1637" i="11"/>
  <c r="K1637" i="11"/>
  <c r="J1637" i="11"/>
  <c r="I1637" i="11"/>
  <c r="G1637" i="11"/>
  <c r="H1637" i="11" s="1"/>
  <c r="H1636" i="11" s="1"/>
  <c r="L1636" i="11"/>
  <c r="K1636" i="11"/>
  <c r="J1636" i="11"/>
  <c r="I1636" i="11"/>
  <c r="W1635" i="11"/>
  <c r="V1635" i="11"/>
  <c r="U1635" i="11"/>
  <c r="T1635" i="11"/>
  <c r="S1635" i="11"/>
  <c r="R1635" i="11"/>
  <c r="Q1635" i="11"/>
  <c r="P1635" i="11"/>
  <c r="O1635" i="11"/>
  <c r="N1635" i="11"/>
  <c r="N1633" i="11" s="1"/>
  <c r="M1635" i="11"/>
  <c r="M1633" i="11" s="1"/>
  <c r="L1635" i="11"/>
  <c r="K1635" i="11"/>
  <c r="J1635" i="11"/>
  <c r="I1635" i="11"/>
  <c r="I1633" i="11" s="1"/>
  <c r="G1635" i="11"/>
  <c r="W1634" i="11"/>
  <c r="V1634" i="11"/>
  <c r="V1633" i="11" s="1"/>
  <c r="U1634" i="11"/>
  <c r="T1634" i="11"/>
  <c r="S1634" i="11"/>
  <c r="R1634" i="11"/>
  <c r="R1633" i="11" s="1"/>
  <c r="Q1634" i="11"/>
  <c r="P1634" i="11"/>
  <c r="O1634" i="11"/>
  <c r="N1634" i="11"/>
  <c r="M1634" i="11"/>
  <c r="L1634" i="11"/>
  <c r="L1633" i="11" s="1"/>
  <c r="K1634" i="11"/>
  <c r="K1633" i="11" s="1"/>
  <c r="J1634" i="11"/>
  <c r="J1633" i="11" s="1"/>
  <c r="I1634" i="11"/>
  <c r="G1634" i="11"/>
  <c r="U1633" i="11"/>
  <c r="S1633" i="11"/>
  <c r="Q1633" i="11"/>
  <c r="P1633" i="11"/>
  <c r="O1633" i="11"/>
  <c r="W1632" i="11"/>
  <c r="V1632" i="11"/>
  <c r="U1632" i="11"/>
  <c r="T1632" i="11"/>
  <c r="S1632" i="11"/>
  <c r="R1632" i="11"/>
  <c r="Q1632" i="11"/>
  <c r="P1632" i="11"/>
  <c r="O1632" i="11"/>
  <c r="N1632" i="11"/>
  <c r="M1632" i="11"/>
  <c r="L1632" i="11"/>
  <c r="K1632" i="11"/>
  <c r="J1632" i="11"/>
  <c r="I1632" i="11"/>
  <c r="G1632" i="11"/>
  <c r="H1632" i="11" s="1"/>
  <c r="W1631" i="11"/>
  <c r="V1631" i="11"/>
  <c r="V1629" i="11" s="1"/>
  <c r="U1631" i="11"/>
  <c r="U1629" i="11" s="1"/>
  <c r="T1631" i="11"/>
  <c r="S1631" i="11"/>
  <c r="R1631" i="11"/>
  <c r="Q1631" i="11"/>
  <c r="Q1629" i="11" s="1"/>
  <c r="P1631" i="11"/>
  <c r="P1629" i="11" s="1"/>
  <c r="O1631" i="11"/>
  <c r="N1631" i="11"/>
  <c r="M1631" i="11"/>
  <c r="L1631" i="11"/>
  <c r="K1631" i="11"/>
  <c r="J1631" i="11"/>
  <c r="I1631" i="11"/>
  <c r="H1631" i="11"/>
  <c r="G1631" i="11"/>
  <c r="W1630" i="11"/>
  <c r="V1630" i="11"/>
  <c r="U1630" i="11"/>
  <c r="T1630" i="11"/>
  <c r="T1629" i="11" s="1"/>
  <c r="S1630" i="11"/>
  <c r="R1630" i="11"/>
  <c r="R1629" i="11" s="1"/>
  <c r="Q1630" i="11"/>
  <c r="P1630" i="11"/>
  <c r="O1630" i="11"/>
  <c r="O1629" i="11" s="1"/>
  <c r="N1630" i="11"/>
  <c r="N1629" i="11" s="1"/>
  <c r="M1630" i="11"/>
  <c r="M1629" i="11" s="1"/>
  <c r="L1630" i="11"/>
  <c r="L1629" i="11" s="1"/>
  <c r="K1630" i="11"/>
  <c r="K1629" i="11" s="1"/>
  <c r="J1630" i="11"/>
  <c r="I1630" i="11"/>
  <c r="H1630" i="11"/>
  <c r="G1630" i="11"/>
  <c r="W1629" i="11"/>
  <c r="J1629" i="11"/>
  <c r="I1629" i="11"/>
  <c r="H1629" i="11"/>
  <c r="G1629" i="11"/>
  <c r="W1628" i="11"/>
  <c r="V1628" i="11"/>
  <c r="U1628" i="11"/>
  <c r="T1628" i="11"/>
  <c r="T1628" i="12" s="1"/>
  <c r="S1628" i="11"/>
  <c r="R1628" i="11"/>
  <c r="Q1628" i="11"/>
  <c r="P1628" i="11"/>
  <c r="O1628" i="11"/>
  <c r="N1628" i="11"/>
  <c r="M1628" i="11"/>
  <c r="M1626" i="11" s="1"/>
  <c r="L1628" i="11"/>
  <c r="L1626" i="11" s="1"/>
  <c r="K1628" i="11"/>
  <c r="J1628" i="11"/>
  <c r="I1628" i="11"/>
  <c r="H1628" i="11"/>
  <c r="G1628" i="11"/>
  <c r="G1626" i="11" s="1"/>
  <c r="W1627" i="11"/>
  <c r="W1626" i="11" s="1"/>
  <c r="V1627" i="11"/>
  <c r="V1626" i="11" s="1"/>
  <c r="U1627" i="11"/>
  <c r="U1626" i="11" s="1"/>
  <c r="T1627" i="11"/>
  <c r="S1627" i="11"/>
  <c r="R1627" i="11"/>
  <c r="R1626" i="11" s="1"/>
  <c r="Q1627" i="11"/>
  <c r="P1627" i="11"/>
  <c r="O1627" i="11"/>
  <c r="N1627" i="11"/>
  <c r="M1627" i="11"/>
  <c r="L1627" i="11"/>
  <c r="K1627" i="11"/>
  <c r="K1626" i="11" s="1"/>
  <c r="J1627" i="11"/>
  <c r="J1626" i="11" s="1"/>
  <c r="I1627" i="11"/>
  <c r="I1626" i="11" s="1"/>
  <c r="H1627" i="11"/>
  <c r="H1626" i="11" s="1"/>
  <c r="G1627" i="11"/>
  <c r="S1626" i="11"/>
  <c r="P1626" i="11"/>
  <c r="O1626" i="11"/>
  <c r="N1626" i="11"/>
  <c r="W1625" i="11"/>
  <c r="V1625" i="11"/>
  <c r="U1625" i="11"/>
  <c r="T1625" i="11"/>
  <c r="S1625" i="11"/>
  <c r="R1625" i="11"/>
  <c r="Q1625" i="11"/>
  <c r="P1625" i="11"/>
  <c r="O1625" i="11"/>
  <c r="N1625" i="11"/>
  <c r="M1625" i="11"/>
  <c r="L1625" i="11"/>
  <c r="K1625" i="11"/>
  <c r="J1625" i="11"/>
  <c r="I1625" i="11"/>
  <c r="G1625" i="11"/>
  <c r="H1625" i="11" s="1"/>
  <c r="W1624" i="11"/>
  <c r="V1624" i="11"/>
  <c r="U1624" i="11"/>
  <c r="U1622" i="11" s="1"/>
  <c r="T1624" i="11"/>
  <c r="T1622" i="11" s="1"/>
  <c r="S1624" i="11"/>
  <c r="R1624" i="11"/>
  <c r="Q1624" i="11"/>
  <c r="P1624" i="11"/>
  <c r="O1624" i="11"/>
  <c r="O1622" i="11" s="1"/>
  <c r="N1624" i="11"/>
  <c r="M1624" i="11"/>
  <c r="L1624" i="11"/>
  <c r="K1624" i="11"/>
  <c r="J1624" i="11"/>
  <c r="I1624" i="11"/>
  <c r="I1622" i="11" s="1"/>
  <c r="H1624" i="11"/>
  <c r="G1624" i="11"/>
  <c r="W1623" i="11"/>
  <c r="V1623" i="11"/>
  <c r="U1623" i="11"/>
  <c r="T1623" i="11"/>
  <c r="S1623" i="11"/>
  <c r="S1622" i="11" s="1"/>
  <c r="R1623" i="11"/>
  <c r="Q1623" i="11"/>
  <c r="Q1622" i="11" s="1"/>
  <c r="P1623" i="11"/>
  <c r="O1623" i="11"/>
  <c r="N1623" i="11"/>
  <c r="N1622" i="11" s="1"/>
  <c r="M1623" i="11"/>
  <c r="M1622" i="11" s="1"/>
  <c r="L1623" i="11"/>
  <c r="L1622" i="11" s="1"/>
  <c r="K1623" i="11"/>
  <c r="K1622" i="11" s="1"/>
  <c r="J1623" i="11"/>
  <c r="J1622" i="11" s="1"/>
  <c r="I1623" i="11"/>
  <c r="G1623" i="11"/>
  <c r="H1623" i="11" s="1"/>
  <c r="H1622" i="11" s="1"/>
  <c r="W1622" i="11"/>
  <c r="V1622" i="11"/>
  <c r="G1622" i="11"/>
  <c r="W1621" i="11"/>
  <c r="V1621" i="11"/>
  <c r="U1621" i="11"/>
  <c r="T1621" i="11"/>
  <c r="S1621" i="11"/>
  <c r="R1621" i="11"/>
  <c r="Q1621" i="11"/>
  <c r="P1621" i="11"/>
  <c r="O1621" i="11"/>
  <c r="N1621" i="11"/>
  <c r="M1621" i="11"/>
  <c r="L1621" i="11"/>
  <c r="L1619" i="11" s="1"/>
  <c r="K1621" i="11"/>
  <c r="K1619" i="11" s="1"/>
  <c r="J1621" i="11"/>
  <c r="I1621" i="11"/>
  <c r="G1621" i="11"/>
  <c r="H1621" i="11" s="1"/>
  <c r="W1620" i="11"/>
  <c r="V1620" i="11"/>
  <c r="U1620" i="11"/>
  <c r="U1619" i="11" s="1"/>
  <c r="T1620" i="11"/>
  <c r="S1620" i="11"/>
  <c r="R1620" i="11"/>
  <c r="Q1620" i="11"/>
  <c r="P1620" i="11"/>
  <c r="O1620" i="11"/>
  <c r="N1620" i="11"/>
  <c r="M1620" i="11"/>
  <c r="L1620" i="11"/>
  <c r="K1620" i="11"/>
  <c r="J1620" i="11"/>
  <c r="J1619" i="11" s="1"/>
  <c r="I1620" i="11"/>
  <c r="I1619" i="11" s="1"/>
  <c r="H1620" i="11"/>
  <c r="G1620" i="11"/>
  <c r="R1619" i="11"/>
  <c r="Q1619" i="11"/>
  <c r="P1619" i="11"/>
  <c r="O1619" i="11"/>
  <c r="N1619" i="11"/>
  <c r="M1619" i="11"/>
  <c r="W1617" i="11"/>
  <c r="V1617" i="11"/>
  <c r="U1617" i="11"/>
  <c r="T1617" i="11"/>
  <c r="S1617" i="11"/>
  <c r="R1617" i="11"/>
  <c r="Q1617" i="11"/>
  <c r="P1617" i="11"/>
  <c r="O1617" i="11"/>
  <c r="N1617" i="11"/>
  <c r="M1617" i="11"/>
  <c r="L1617" i="11"/>
  <c r="K1617" i="11"/>
  <c r="J1617" i="11"/>
  <c r="I1617" i="11"/>
  <c r="H1617" i="11"/>
  <c r="G1617" i="11"/>
  <c r="W1616" i="11"/>
  <c r="V1616" i="11"/>
  <c r="U1616" i="11"/>
  <c r="T1616" i="11"/>
  <c r="T1614" i="11" s="1"/>
  <c r="S1616" i="11"/>
  <c r="S1614" i="11" s="1"/>
  <c r="R1616" i="11"/>
  <c r="Q1616" i="11"/>
  <c r="P1616" i="11"/>
  <c r="O1616" i="11"/>
  <c r="N1616" i="11"/>
  <c r="N1614" i="11" s="1"/>
  <c r="M1616" i="11"/>
  <c r="L1616" i="11"/>
  <c r="K1616" i="11"/>
  <c r="J1616" i="11"/>
  <c r="I1616" i="11"/>
  <c r="G1616" i="11"/>
  <c r="H1616" i="11" s="1"/>
  <c r="W1615" i="11"/>
  <c r="V1615" i="11"/>
  <c r="U1615" i="11"/>
  <c r="T1615" i="11"/>
  <c r="S1615" i="11"/>
  <c r="R1615" i="11"/>
  <c r="Q1615" i="11"/>
  <c r="P1615" i="11"/>
  <c r="P1614" i="11" s="1"/>
  <c r="O1615" i="11"/>
  <c r="N1615" i="11"/>
  <c r="M1615" i="11"/>
  <c r="M1614" i="11" s="1"/>
  <c r="L1615" i="11"/>
  <c r="L1614" i="11" s="1"/>
  <c r="K1615" i="11"/>
  <c r="K1614" i="11" s="1"/>
  <c r="J1615" i="11"/>
  <c r="J1614" i="11" s="1"/>
  <c r="I1615" i="11"/>
  <c r="I1614" i="11" s="1"/>
  <c r="G1615" i="11"/>
  <c r="H1615" i="11" s="1"/>
  <c r="W1614" i="11"/>
  <c r="V1614" i="11"/>
  <c r="U1614" i="11"/>
  <c r="G1614" i="11"/>
  <c r="W1613" i="11"/>
  <c r="V1613" i="11"/>
  <c r="V1613" i="12" s="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R1612" i="12" s="1"/>
  <c r="R1610" i="12" s="1"/>
  <c r="Q1612" i="11"/>
  <c r="P1612" i="11"/>
  <c r="O1612" i="11"/>
  <c r="N1612" i="11"/>
  <c r="M1612" i="11"/>
  <c r="L1612" i="11"/>
  <c r="K1612" i="11"/>
  <c r="J1612" i="11"/>
  <c r="I1612" i="11"/>
  <c r="H1612" i="11"/>
  <c r="G1612" i="11"/>
  <c r="G1610" i="11" s="1"/>
  <c r="W1611" i="11"/>
  <c r="V1611" i="11"/>
  <c r="U1611" i="11"/>
  <c r="T1611" i="11"/>
  <c r="S1611" i="11"/>
  <c r="R1611" i="11"/>
  <c r="Q1611" i="11"/>
  <c r="Q1610" i="11" s="1"/>
  <c r="P1611" i="11"/>
  <c r="P1610" i="11" s="1"/>
  <c r="O1611" i="11"/>
  <c r="N1611" i="11"/>
  <c r="N1610" i="11" s="1"/>
  <c r="M1611" i="11"/>
  <c r="L1611" i="11"/>
  <c r="L1610" i="11" s="1"/>
  <c r="K1611" i="11"/>
  <c r="J1611" i="11"/>
  <c r="I1611" i="11"/>
  <c r="G1611" i="11"/>
  <c r="H1611" i="11" s="1"/>
  <c r="H1610" i="11" s="1"/>
  <c r="M1610" i="11"/>
  <c r="K1610" i="11"/>
  <c r="J1610" i="11"/>
  <c r="I1610" i="1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P1606" i="11" s="1"/>
  <c r="O1608" i="11"/>
  <c r="O1606" i="11" s="1"/>
  <c r="N1608" i="11"/>
  <c r="M1608" i="11"/>
  <c r="L1608" i="11"/>
  <c r="K1608" i="11"/>
  <c r="K1608" i="12" s="1"/>
  <c r="J1608" i="11"/>
  <c r="J1606" i="11" s="1"/>
  <c r="I1608" i="11"/>
  <c r="H1608" i="11"/>
  <c r="G1608" i="11"/>
  <c r="W1607" i="11"/>
  <c r="V1607" i="11"/>
  <c r="U1607" i="11"/>
  <c r="T1607" i="11"/>
  <c r="T1606" i="11" s="1"/>
  <c r="S1607" i="11"/>
  <c r="R1607" i="11"/>
  <c r="Q1607" i="11"/>
  <c r="P1607" i="11"/>
  <c r="O1607" i="11"/>
  <c r="N1607" i="11"/>
  <c r="M1607" i="11"/>
  <c r="L1607" i="11"/>
  <c r="K1607" i="11"/>
  <c r="J1607" i="11"/>
  <c r="I1607" i="11"/>
  <c r="I1606" i="11" s="1"/>
  <c r="H1607" i="11"/>
  <c r="H1606" i="11" s="1"/>
  <c r="G1607" i="11"/>
  <c r="G1606" i="11" s="1"/>
  <c r="W1606" i="11"/>
  <c r="V1606" i="11"/>
  <c r="U1606" i="11"/>
  <c r="S1606" i="11"/>
  <c r="R1606" i="11"/>
  <c r="Q1606" i="11"/>
  <c r="W1604" i="11"/>
  <c r="V1604" i="11"/>
  <c r="V1600" i="11" s="1"/>
  <c r="U1604" i="11"/>
  <c r="T1604" i="11"/>
  <c r="S1604" i="11"/>
  <c r="R1604" i="11"/>
  <c r="Q1604" i="11"/>
  <c r="P1604" i="11"/>
  <c r="O1604" i="11"/>
  <c r="N1604" i="11"/>
  <c r="N1604" i="12" s="1"/>
  <c r="N1600" i="12" s="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U1600" i="11" s="1"/>
  <c r="T1602" i="11"/>
  <c r="S1602" i="11"/>
  <c r="R1602" i="11"/>
  <c r="Q1602" i="11"/>
  <c r="P1602" i="11"/>
  <c r="O1602" i="11"/>
  <c r="N1602" i="11"/>
  <c r="M1602" i="11"/>
  <c r="L1602" i="11"/>
  <c r="K1602" i="11"/>
  <c r="J1602" i="11"/>
  <c r="J1600" i="11" s="1"/>
  <c r="I1602" i="11"/>
  <c r="H1602" i="11"/>
  <c r="G1602" i="11"/>
  <c r="W1601" i="11"/>
  <c r="V1601" i="11"/>
  <c r="U1601" i="11"/>
  <c r="T1601" i="11"/>
  <c r="S1601" i="11"/>
  <c r="R1601" i="11"/>
  <c r="Q1601" i="11"/>
  <c r="Q1600" i="11" s="1"/>
  <c r="P1601" i="11"/>
  <c r="O1601" i="11"/>
  <c r="N1601" i="11"/>
  <c r="M1601" i="11"/>
  <c r="L1601" i="11"/>
  <c r="K1601" i="11"/>
  <c r="J1601" i="11"/>
  <c r="I1601" i="11"/>
  <c r="H1601" i="11"/>
  <c r="G1601" i="11"/>
  <c r="W1600" i="11"/>
  <c r="I1600" i="11"/>
  <c r="H1600" i="11"/>
  <c r="G1600" i="1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T1598" i="12" s="1"/>
  <c r="S1598" i="11"/>
  <c r="R1598" i="11"/>
  <c r="Q1598" i="11"/>
  <c r="P1598" i="11"/>
  <c r="O1598" i="11"/>
  <c r="N1598" i="11"/>
  <c r="M1598" i="11"/>
  <c r="L1598" i="11"/>
  <c r="K1598" i="11"/>
  <c r="J1598" i="11"/>
  <c r="I1598" i="11"/>
  <c r="H1598" i="11"/>
  <c r="G1598" i="11"/>
  <c r="W1597" i="11"/>
  <c r="V1597" i="11"/>
  <c r="U1597" i="11"/>
  <c r="T1597" i="11"/>
  <c r="S1597" i="11"/>
  <c r="R1597" i="11"/>
  <c r="Q1597" i="11"/>
  <c r="Q1597" i="12" s="1"/>
  <c r="P1597" i="11"/>
  <c r="O1597" i="11"/>
  <c r="N1597" i="11"/>
  <c r="M1597" i="11"/>
  <c r="L1597" i="11"/>
  <c r="K1597" i="11"/>
  <c r="J1597" i="11"/>
  <c r="I1597" i="11"/>
  <c r="G1597" i="11"/>
  <c r="H1597" i="11" s="1"/>
  <c r="W1596" i="11"/>
  <c r="V1596" i="11"/>
  <c r="U1596" i="11"/>
  <c r="T1596" i="11"/>
  <c r="S1596" i="11"/>
  <c r="R1596" i="11"/>
  <c r="Q1596" i="11"/>
  <c r="P1596" i="11"/>
  <c r="P1595" i="11" s="1"/>
  <c r="O1596" i="11"/>
  <c r="O1595" i="11" s="1"/>
  <c r="N1596" i="11"/>
  <c r="N1595" i="11" s="1"/>
  <c r="M1596" i="11"/>
  <c r="L1596" i="11"/>
  <c r="K1596" i="11"/>
  <c r="J1596" i="11"/>
  <c r="I1596" i="11"/>
  <c r="H1596" i="11"/>
  <c r="G1596" i="11"/>
  <c r="L1595" i="11"/>
  <c r="K1595" i="11"/>
  <c r="J1595" i="11"/>
  <c r="I1595" i="11"/>
  <c r="G1595" i="11"/>
  <c r="W1594" i="11"/>
  <c r="V1594" i="11"/>
  <c r="U1594" i="11"/>
  <c r="T1594" i="11"/>
  <c r="S1594" i="11"/>
  <c r="R1594" i="11"/>
  <c r="Q1594" i="11"/>
  <c r="P1594" i="11"/>
  <c r="O1594" i="11"/>
  <c r="N1594" i="11"/>
  <c r="M1594" i="11"/>
  <c r="L1594" i="11"/>
  <c r="K1594" i="11"/>
  <c r="J1594" i="11"/>
  <c r="I1594" i="11"/>
  <c r="G1594" i="11"/>
  <c r="H1594" i="11" s="1"/>
  <c r="H1594" i="12" s="1"/>
  <c r="W1593" i="11"/>
  <c r="V1593" i="11"/>
  <c r="U1593" i="11"/>
  <c r="T1593" i="11"/>
  <c r="S1593" i="11"/>
  <c r="R1593" i="11"/>
  <c r="Q1593" i="11"/>
  <c r="P1593" i="11"/>
  <c r="O1593" i="11"/>
  <c r="N1593" i="11"/>
  <c r="M1593" i="11"/>
  <c r="L1593" i="11"/>
  <c r="K1593" i="11"/>
  <c r="J1593" i="11"/>
  <c r="I1593" i="11"/>
  <c r="H1593" i="11"/>
  <c r="G1593" i="11"/>
  <c r="W1592" i="11"/>
  <c r="V1592" i="11"/>
  <c r="U1592" i="11"/>
  <c r="T1592" i="11"/>
  <c r="S1592" i="11"/>
  <c r="R1592" i="11"/>
  <c r="Q1592" i="11"/>
  <c r="P1592" i="11"/>
  <c r="O1592" i="11"/>
  <c r="N1592" i="11"/>
  <c r="M1592" i="11"/>
  <c r="L1592" i="11"/>
  <c r="K1592" i="11"/>
  <c r="K1590" i="11" s="1"/>
  <c r="J1592" i="11"/>
  <c r="I1592" i="11"/>
  <c r="G1592" i="11"/>
  <c r="H1592" i="11" s="1"/>
  <c r="W1591" i="11"/>
  <c r="V1591" i="11"/>
  <c r="U1591" i="11"/>
  <c r="U1590" i="11" s="1"/>
  <c r="T1591" i="11"/>
  <c r="T1590" i="11" s="1"/>
  <c r="S1591" i="11"/>
  <c r="S1590" i="11" s="1"/>
  <c r="R1591" i="11"/>
  <c r="Q1591" i="11"/>
  <c r="Q1590" i="11" s="1"/>
  <c r="P1591" i="11"/>
  <c r="O1591" i="11"/>
  <c r="N1591" i="11"/>
  <c r="M1591" i="11"/>
  <c r="L1591" i="11"/>
  <c r="K1591" i="11"/>
  <c r="J1591" i="11"/>
  <c r="I1591" i="11"/>
  <c r="H1591" i="11"/>
  <c r="G1591" i="11"/>
  <c r="P1590" i="11"/>
  <c r="O1590" i="11"/>
  <c r="N1590" i="11"/>
  <c r="M1590" i="11"/>
  <c r="L1590" i="11"/>
  <c r="G1587" i="11"/>
  <c r="G1586" i="11"/>
  <c r="G1585" i="11" s="1"/>
  <c r="W1584" i="11"/>
  <c r="G1584" i="11"/>
  <c r="W1583" i="11"/>
  <c r="W1581" i="11" s="1"/>
  <c r="V1583" i="11"/>
  <c r="V1581" i="11" s="1"/>
  <c r="U1583" i="11"/>
  <c r="U1581" i="11" s="1"/>
  <c r="T1583" i="11"/>
  <c r="S1583" i="11"/>
  <c r="R1583" i="11"/>
  <c r="Q1583" i="11"/>
  <c r="Q1581" i="11" s="1"/>
  <c r="P1583" i="11"/>
  <c r="O1583" i="11"/>
  <c r="N1583" i="11"/>
  <c r="M1583" i="11"/>
  <c r="L1583" i="11"/>
  <c r="G1583" i="11"/>
  <c r="W1582" i="11"/>
  <c r="V1582" i="11"/>
  <c r="U1582" i="11"/>
  <c r="T1582" i="11"/>
  <c r="S1582" i="11"/>
  <c r="R1582" i="11"/>
  <c r="R1581" i="11" s="1"/>
  <c r="Q1582" i="11"/>
  <c r="P1582" i="11"/>
  <c r="P1581" i="11" s="1"/>
  <c r="O1582" i="11"/>
  <c r="O1581" i="11" s="1"/>
  <c r="N1582" i="11"/>
  <c r="N1581" i="11" s="1"/>
  <c r="M1582" i="11"/>
  <c r="M1581" i="11" s="1"/>
  <c r="L1582" i="11"/>
  <c r="L1581" i="11" s="1"/>
  <c r="K1582" i="11"/>
  <c r="K1581" i="11" s="1"/>
  <c r="G1582" i="11"/>
  <c r="G1581" i="11"/>
  <c r="W1580" i="11"/>
  <c r="V1580" i="11"/>
  <c r="V1578" i="11" s="1"/>
  <c r="U1580" i="11"/>
  <c r="T1580" i="11"/>
  <c r="S1580" i="11"/>
  <c r="R1580" i="11"/>
  <c r="Q1580" i="11"/>
  <c r="P1580" i="11"/>
  <c r="P1578" i="11" s="1"/>
  <c r="O1580" i="11"/>
  <c r="O1578" i="11" s="1"/>
  <c r="N1580" i="11"/>
  <c r="M1580" i="11"/>
  <c r="L1580" i="11"/>
  <c r="K1580" i="11"/>
  <c r="J1580" i="11"/>
  <c r="I1580" i="11"/>
  <c r="H1580" i="11"/>
  <c r="G1580" i="11"/>
  <c r="G1578" i="11" s="1"/>
  <c r="W1579" i="11"/>
  <c r="W1578" i="11" s="1"/>
  <c r="V1579" i="11"/>
  <c r="U1579" i="11"/>
  <c r="T1579" i="11"/>
  <c r="S1579" i="11"/>
  <c r="S1578" i="11" s="1"/>
  <c r="R1579" i="11"/>
  <c r="R1578" i="11" s="1"/>
  <c r="Q1579" i="11"/>
  <c r="Q1578" i="11" s="1"/>
  <c r="P1579" i="11"/>
  <c r="O1579" i="11"/>
  <c r="N1579" i="11"/>
  <c r="N1578" i="11" s="1"/>
  <c r="M1579" i="11"/>
  <c r="M1578" i="11" s="1"/>
  <c r="L1579" i="11"/>
  <c r="L1578" i="11" s="1"/>
  <c r="K1579" i="11"/>
  <c r="J1579" i="11"/>
  <c r="I1579" i="11"/>
  <c r="G1579" i="11"/>
  <c r="H1579" i="11" s="1"/>
  <c r="H1578" i="11" s="1"/>
  <c r="K1578" i="11"/>
  <c r="J1578" i="11"/>
  <c r="I1578" i="11"/>
  <c r="W1577" i="11"/>
  <c r="V1577" i="11"/>
  <c r="U1577" i="11"/>
  <c r="T1577" i="11"/>
  <c r="S1577" i="11"/>
  <c r="S1575" i="11" s="1"/>
  <c r="R1577" i="11"/>
  <c r="R1575" i="11" s="1"/>
  <c r="Q1577" i="11"/>
  <c r="P1577" i="11"/>
  <c r="O1577" i="11"/>
  <c r="N1577" i="11"/>
  <c r="N1575" i="11" s="1"/>
  <c r="M1577" i="11"/>
  <c r="L1577" i="11"/>
  <c r="K1577" i="11"/>
  <c r="J1577" i="11"/>
  <c r="I1577" i="11"/>
  <c r="H1577" i="11"/>
  <c r="G1577" i="11"/>
  <c r="W1576" i="11"/>
  <c r="W1575" i="11" s="1"/>
  <c r="V1576" i="11"/>
  <c r="U1576" i="11"/>
  <c r="T1576" i="11"/>
  <c r="S1576" i="11"/>
  <c r="R1576" i="11"/>
  <c r="Q1576" i="11"/>
  <c r="Q1575" i="11" s="1"/>
  <c r="P1576" i="11"/>
  <c r="P1575" i="11" s="1"/>
  <c r="O1576" i="11"/>
  <c r="O1575" i="11" s="1"/>
  <c r="N1576" i="11"/>
  <c r="M1576" i="11"/>
  <c r="L1576" i="11"/>
  <c r="L1575" i="11" s="1"/>
  <c r="K1576" i="11"/>
  <c r="K1575" i="11" s="1"/>
  <c r="J1576" i="11"/>
  <c r="I1576" i="11"/>
  <c r="H1576" i="11"/>
  <c r="H1575" i="11" s="1"/>
  <c r="G1576" i="11"/>
  <c r="G1575" i="11" s="1"/>
  <c r="V1575" i="11"/>
  <c r="U1575" i="11"/>
  <c r="T1575" i="11"/>
  <c r="M1575" i="11"/>
  <c r="I1575" i="11"/>
  <c r="W1574" i="11"/>
  <c r="V1574" i="11"/>
  <c r="U1574" i="11"/>
  <c r="T1574" i="11"/>
  <c r="S1574" i="11"/>
  <c r="R1574" i="11"/>
  <c r="Q1574" i="11"/>
  <c r="P1574" i="11"/>
  <c r="O1574" i="11"/>
  <c r="N1574" i="11"/>
  <c r="M1574" i="11"/>
  <c r="L1574" i="11"/>
  <c r="K1574" i="11"/>
  <c r="J1574" i="11"/>
  <c r="J1572" i="11" s="1"/>
  <c r="I1574" i="11"/>
  <c r="I1572" i="11" s="1"/>
  <c r="H1574" i="11"/>
  <c r="G1574" i="11"/>
  <c r="W1573" i="11"/>
  <c r="V1573" i="11"/>
  <c r="U1573" i="11"/>
  <c r="T1573" i="11"/>
  <c r="S1573" i="11"/>
  <c r="R1573" i="11"/>
  <c r="R1572" i="11" s="1"/>
  <c r="Q1573" i="11"/>
  <c r="Q1572" i="11" s="1"/>
  <c r="P1573" i="11"/>
  <c r="P1572" i="11" s="1"/>
  <c r="O1573" i="11"/>
  <c r="N1573" i="11"/>
  <c r="N1572" i="11" s="1"/>
  <c r="M1573" i="11"/>
  <c r="L1573" i="11"/>
  <c r="K1573" i="11"/>
  <c r="J1573" i="11"/>
  <c r="I1573" i="11"/>
  <c r="G1573" i="11"/>
  <c r="O1572" i="11"/>
  <c r="M1572" i="11"/>
  <c r="L1572" i="11"/>
  <c r="K1572" i="11"/>
  <c r="W1571" i="11"/>
  <c r="V1571" i="11"/>
  <c r="U1571" i="11"/>
  <c r="U1569" i="11" s="1"/>
  <c r="T1571" i="11"/>
  <c r="T1569" i="11" s="1"/>
  <c r="S1571" i="11"/>
  <c r="R1571" i="11"/>
  <c r="Q1571" i="11"/>
  <c r="P1571" i="11"/>
  <c r="O1571" i="11"/>
  <c r="O1569" i="11" s="1"/>
  <c r="N1571" i="11"/>
  <c r="M1571" i="11"/>
  <c r="L1571" i="11"/>
  <c r="K1571" i="11"/>
  <c r="K1569" i="11" s="1"/>
  <c r="J1571" i="11"/>
  <c r="J1569" i="11" s="1"/>
  <c r="I1571" i="11"/>
  <c r="I1569" i="11" s="1"/>
  <c r="H1571" i="11"/>
  <c r="G1571" i="11"/>
  <c r="W1570" i="11"/>
  <c r="V1570" i="11"/>
  <c r="U1570" i="11"/>
  <c r="T1570" i="11"/>
  <c r="S1570" i="11"/>
  <c r="S1569" i="11" s="1"/>
  <c r="R1570" i="11"/>
  <c r="R1569" i="11" s="1"/>
  <c r="Q1570" i="11"/>
  <c r="Q1569" i="11" s="1"/>
  <c r="P1570" i="11"/>
  <c r="P1569" i="11" s="1"/>
  <c r="O1570" i="11"/>
  <c r="N1570" i="11"/>
  <c r="M1570" i="11"/>
  <c r="L1570" i="11"/>
  <c r="L1569" i="11" s="1"/>
  <c r="K1570" i="11"/>
  <c r="J1570" i="11"/>
  <c r="I1570" i="11"/>
  <c r="G1570" i="11"/>
  <c r="H1570" i="11" s="1"/>
  <c r="H1569" i="11" s="1"/>
  <c r="W1569" i="11"/>
  <c r="V1569" i="11"/>
  <c r="W1568" i="11"/>
  <c r="V1568" i="11"/>
  <c r="U1568" i="11"/>
  <c r="T1568" i="11"/>
  <c r="S1568" i="11"/>
  <c r="R1568" i="11"/>
  <c r="Q1568" i="11"/>
  <c r="P1568" i="11"/>
  <c r="O1568" i="11"/>
  <c r="N1568" i="11"/>
  <c r="M1568" i="11"/>
  <c r="L1568" i="11"/>
  <c r="L1566" i="11" s="1"/>
  <c r="K1568" i="11"/>
  <c r="K1566" i="11" s="1"/>
  <c r="J1568" i="11"/>
  <c r="I1568" i="11"/>
  <c r="G1568" i="11"/>
  <c r="H1568" i="11" s="1"/>
  <c r="W1567" i="11"/>
  <c r="W1566" i="11" s="1"/>
  <c r="V1567" i="11"/>
  <c r="V1566" i="11" s="1"/>
  <c r="U1567" i="11"/>
  <c r="U1566" i="11" s="1"/>
  <c r="T1567" i="11"/>
  <c r="S1567" i="11"/>
  <c r="R1567" i="11"/>
  <c r="Q1567" i="11"/>
  <c r="P1567" i="11"/>
  <c r="O1567" i="11"/>
  <c r="N1567" i="11"/>
  <c r="M1567" i="11"/>
  <c r="L1567" i="11"/>
  <c r="K1567" i="11"/>
  <c r="J1567" i="11"/>
  <c r="J1566" i="11" s="1"/>
  <c r="I1567" i="11"/>
  <c r="I1566" i="11" s="1"/>
  <c r="H1567" i="11"/>
  <c r="G1567" i="11"/>
  <c r="T1566" i="11"/>
  <c r="S1566" i="11"/>
  <c r="R1566" i="11"/>
  <c r="Q1566" i="11"/>
  <c r="P1566" i="11"/>
  <c r="O1566" i="11"/>
  <c r="N1566" i="11"/>
  <c r="M1566" i="11"/>
  <c r="W1565" i="11"/>
  <c r="W1563" i="11" s="1"/>
  <c r="V1565" i="11"/>
  <c r="V1563" i="11" s="1"/>
  <c r="U1565" i="11"/>
  <c r="T1565" i="11"/>
  <c r="S1565" i="11"/>
  <c r="R1565" i="11"/>
  <c r="Q1565" i="11"/>
  <c r="Q1563" i="11" s="1"/>
  <c r="P1565" i="11"/>
  <c r="O1565" i="11"/>
  <c r="N1565" i="11"/>
  <c r="M1565" i="11"/>
  <c r="L1565" i="11"/>
  <c r="K1565" i="11"/>
  <c r="K1563" i="11" s="1"/>
  <c r="J1565" i="11"/>
  <c r="J1563" i="11" s="1"/>
  <c r="I1565" i="11"/>
  <c r="H1565" i="11"/>
  <c r="G1565" i="11"/>
  <c r="W1564" i="11"/>
  <c r="V1564" i="11"/>
  <c r="U1564" i="11"/>
  <c r="U1563" i="11" s="1"/>
  <c r="T1564" i="11"/>
  <c r="T1563" i="11" s="1"/>
  <c r="S1564" i="11"/>
  <c r="R1564" i="11"/>
  <c r="R1563" i="11" s="1"/>
  <c r="Q1564" i="11"/>
  <c r="P1564" i="11"/>
  <c r="O1564" i="11"/>
  <c r="N1564" i="11"/>
  <c r="N1563" i="11" s="1"/>
  <c r="M1564" i="11"/>
  <c r="M1563" i="11" s="1"/>
  <c r="L1564" i="11"/>
  <c r="L1563" i="11" s="1"/>
  <c r="K1564" i="11"/>
  <c r="J1564" i="11"/>
  <c r="I1564" i="11"/>
  <c r="I1563" i="11" s="1"/>
  <c r="G1564" i="11"/>
  <c r="G1563" i="11" s="1"/>
  <c r="W1561" i="11"/>
  <c r="V1561" i="11"/>
  <c r="U1561" i="11"/>
  <c r="T1561" i="11"/>
  <c r="S1561" i="11"/>
  <c r="R1561" i="11"/>
  <c r="Q1561" i="11"/>
  <c r="P1561" i="11"/>
  <c r="O1561" i="11"/>
  <c r="N1561" i="11"/>
  <c r="M1561" i="11"/>
  <c r="L1561" i="11"/>
  <c r="K1561" i="11"/>
  <c r="J1561" i="11"/>
  <c r="I1561" i="11"/>
  <c r="H1561" i="11"/>
  <c r="G1561" i="11"/>
  <c r="W1560" i="11"/>
  <c r="V1560" i="11"/>
  <c r="U1560" i="11"/>
  <c r="T1560" i="11"/>
  <c r="S1560" i="11"/>
  <c r="R1560" i="11"/>
  <c r="Q1560" i="11"/>
  <c r="P1560" i="11"/>
  <c r="O1560" i="11"/>
  <c r="N1560" i="11"/>
  <c r="M1560" i="11"/>
  <c r="L1560" i="11"/>
  <c r="K1560" i="11"/>
  <c r="J1560" i="11"/>
  <c r="J1558" i="11" s="1"/>
  <c r="I1560" i="11"/>
  <c r="G1560" i="11"/>
  <c r="H1560" i="11" s="1"/>
  <c r="W1559" i="11"/>
  <c r="W1558" i="11" s="1"/>
  <c r="V1559" i="11"/>
  <c r="V1558" i="11" s="1"/>
  <c r="U1559" i="11"/>
  <c r="T1559" i="11"/>
  <c r="S1559" i="11"/>
  <c r="R1559" i="11"/>
  <c r="Q1559" i="11"/>
  <c r="Q1558" i="11" s="1"/>
  <c r="P1559" i="11"/>
  <c r="O1559" i="11"/>
  <c r="N1559" i="11"/>
  <c r="M1559" i="11"/>
  <c r="L1559" i="11"/>
  <c r="K1559" i="11"/>
  <c r="J1559" i="11"/>
  <c r="I1559" i="11"/>
  <c r="I1558" i="11" s="1"/>
  <c r="H1559" i="11"/>
  <c r="G1559" i="11"/>
  <c r="G1558" i="11" s="1"/>
  <c r="U1558" i="11"/>
  <c r="T1558" i="11"/>
  <c r="S1558" i="11"/>
  <c r="R1558" i="11"/>
  <c r="P1558" i="11"/>
  <c r="O1558" i="11"/>
  <c r="M1558" i="11"/>
  <c r="L1558" i="11"/>
  <c r="W1557" i="11"/>
  <c r="V1557" i="11"/>
  <c r="V1555" i="11" s="1"/>
  <c r="U1557" i="11"/>
  <c r="U1555" i="11" s="1"/>
  <c r="T1557" i="11"/>
  <c r="S1557" i="11"/>
  <c r="R1557" i="11"/>
  <c r="Q1557" i="11"/>
  <c r="Q1557" i="12" s="1"/>
  <c r="P1557" i="11"/>
  <c r="O1557" i="11"/>
  <c r="N1557" i="11"/>
  <c r="N1557" i="12" s="1"/>
  <c r="M1557" i="11"/>
  <c r="M1557" i="12" s="1"/>
  <c r="M1555" i="12" s="1"/>
  <c r="L1557" i="11"/>
  <c r="K1557" i="11"/>
  <c r="K1557" i="12" s="1"/>
  <c r="J1557" i="11"/>
  <c r="J1557" i="12" s="1"/>
  <c r="I1557" i="11"/>
  <c r="H1557" i="11"/>
  <c r="G1557" i="11"/>
  <c r="W1556" i="11"/>
  <c r="V1556" i="11"/>
  <c r="U1556" i="11"/>
  <c r="T1556" i="11"/>
  <c r="T1555" i="11" s="1"/>
  <c r="S1556" i="11"/>
  <c r="S1555" i="11" s="1"/>
  <c r="R1556" i="11"/>
  <c r="Q1556" i="11"/>
  <c r="P1556" i="11"/>
  <c r="O1556" i="11"/>
  <c r="O1555" i="11" s="1"/>
  <c r="N1556" i="11"/>
  <c r="M1556" i="11"/>
  <c r="L1556" i="11"/>
  <c r="K1556" i="11"/>
  <c r="J1556" i="11"/>
  <c r="I1556" i="11"/>
  <c r="G1556" i="11"/>
  <c r="W1555" i="11"/>
  <c r="P1555" i="11"/>
  <c r="W1554" i="11"/>
  <c r="V1554" i="11"/>
  <c r="U1554" i="11"/>
  <c r="T1554" i="11"/>
  <c r="S1554" i="11"/>
  <c r="R1554" i="11"/>
  <c r="Q1554" i="11"/>
  <c r="P1554" i="11"/>
  <c r="O1554" i="11"/>
  <c r="N1554" i="11"/>
  <c r="M1554" i="11"/>
  <c r="M1551" i="11" s="1"/>
  <c r="L1554" i="11"/>
  <c r="K1554" i="11"/>
  <c r="J1554" i="11"/>
  <c r="I1554" i="11"/>
  <c r="G1554" i="11"/>
  <c r="H1554" i="11" s="1"/>
  <c r="H1554" i="12" s="1"/>
  <c r="W1553" i="11"/>
  <c r="V1553" i="11"/>
  <c r="U1553" i="11"/>
  <c r="T1553" i="11"/>
  <c r="S1553" i="11"/>
  <c r="R1553" i="11"/>
  <c r="R1551" i="11" s="1"/>
  <c r="Q1553" i="11"/>
  <c r="Q1551" i="11" s="1"/>
  <c r="P1553" i="11"/>
  <c r="O1553" i="11"/>
  <c r="N1553" i="11"/>
  <c r="M1553" i="11"/>
  <c r="L1553" i="11"/>
  <c r="K1553" i="11"/>
  <c r="J1553" i="11"/>
  <c r="J1551" i="11" s="1"/>
  <c r="I1553" i="11"/>
  <c r="I1551" i="11" s="1"/>
  <c r="H1553" i="11"/>
  <c r="G1553" i="11"/>
  <c r="W1552" i="11"/>
  <c r="W1551" i="11" s="1"/>
  <c r="V1552" i="11"/>
  <c r="U1552" i="11"/>
  <c r="T1552" i="11"/>
  <c r="S1552" i="11"/>
  <c r="R1552" i="11"/>
  <c r="Q1552" i="11"/>
  <c r="P1552" i="11"/>
  <c r="O1552" i="11"/>
  <c r="O1551" i="11" s="1"/>
  <c r="N1552" i="11"/>
  <c r="N1551" i="11" s="1"/>
  <c r="M1552" i="11"/>
  <c r="L1552" i="11"/>
  <c r="K1552" i="11"/>
  <c r="J1552" i="11"/>
  <c r="I1552" i="11"/>
  <c r="G1552" i="11"/>
  <c r="T1551" i="11"/>
  <c r="S1551" i="11"/>
  <c r="P1551" i="11"/>
  <c r="L1551" i="11"/>
  <c r="K1551" i="11"/>
  <c r="W1550" i="11"/>
  <c r="V1550" i="11"/>
  <c r="U1550" i="11"/>
  <c r="T1550" i="11"/>
  <c r="T1548" i="11" s="1"/>
  <c r="S1550" i="11"/>
  <c r="R1550" i="11"/>
  <c r="Q1550" i="11"/>
  <c r="P1550" i="11"/>
  <c r="O1550" i="11"/>
  <c r="O1548" i="11" s="1"/>
  <c r="N1550" i="11"/>
  <c r="M1550" i="11"/>
  <c r="L1550" i="11"/>
  <c r="K1550" i="11"/>
  <c r="J1550" i="11"/>
  <c r="I1550" i="11"/>
  <c r="H1550" i="11"/>
  <c r="G1550" i="11"/>
  <c r="W1549" i="11"/>
  <c r="V1549" i="11"/>
  <c r="U1549" i="11"/>
  <c r="T1549" i="11"/>
  <c r="S1549" i="11"/>
  <c r="S1548" i="11" s="1"/>
  <c r="R1549" i="11"/>
  <c r="Q1549" i="11"/>
  <c r="Q1548" i="11" s="1"/>
  <c r="P1549" i="11"/>
  <c r="P1548" i="11" s="1"/>
  <c r="O1549" i="11"/>
  <c r="N1549" i="11"/>
  <c r="M1549" i="11"/>
  <c r="L1549" i="11"/>
  <c r="K1549" i="11"/>
  <c r="K1548" i="11" s="1"/>
  <c r="J1549" i="11"/>
  <c r="I1549" i="11"/>
  <c r="I1548" i="11" s="1"/>
  <c r="G1549" i="11"/>
  <c r="W1548" i="11"/>
  <c r="V1548" i="11"/>
  <c r="W1547" i="11"/>
  <c r="W1544" i="11" s="1"/>
  <c r="V1547" i="11"/>
  <c r="U1547" i="11"/>
  <c r="T1547" i="11"/>
  <c r="S1547" i="11"/>
  <c r="R1547" i="11"/>
  <c r="Q1547" i="11"/>
  <c r="P1547" i="11"/>
  <c r="O1547" i="11"/>
  <c r="N1547" i="11"/>
  <c r="M1547" i="11"/>
  <c r="L1547" i="11"/>
  <c r="L1544" i="11" s="1"/>
  <c r="K1547" i="11"/>
  <c r="J1547" i="11"/>
  <c r="I1547" i="11"/>
  <c r="H1547" i="11"/>
  <c r="G1547" i="11"/>
  <c r="W1546" i="11"/>
  <c r="V1546" i="11"/>
  <c r="U1546" i="11"/>
  <c r="T1546" i="11"/>
  <c r="S1546" i="11"/>
  <c r="R1546" i="11"/>
  <c r="R1544" i="11" s="1"/>
  <c r="Q1546" i="11"/>
  <c r="P1546" i="11"/>
  <c r="O1546" i="11"/>
  <c r="N1546" i="11"/>
  <c r="M1546" i="11"/>
  <c r="L1546" i="11"/>
  <c r="K1546" i="11"/>
  <c r="J1546" i="11"/>
  <c r="I1546" i="11"/>
  <c r="I1544" i="11" s="1"/>
  <c r="H1546" i="11"/>
  <c r="G1546" i="11"/>
  <c r="W1545" i="11"/>
  <c r="V1545" i="11"/>
  <c r="U1545" i="11"/>
  <c r="T1545" i="11"/>
  <c r="S1545" i="11"/>
  <c r="R1545" i="11"/>
  <c r="Q1545" i="11"/>
  <c r="Q1544" i="11" s="1"/>
  <c r="P1545" i="11"/>
  <c r="P1544" i="11" s="1"/>
  <c r="O1545" i="11"/>
  <c r="O1544" i="11" s="1"/>
  <c r="N1545" i="11"/>
  <c r="N1544" i="11" s="1"/>
  <c r="M1545" i="11"/>
  <c r="L1545" i="11"/>
  <c r="K1545" i="11"/>
  <c r="J1545" i="11"/>
  <c r="I1545" i="11"/>
  <c r="G1545" i="11"/>
  <c r="G1544" i="11" s="1"/>
  <c r="S1544" i="11"/>
  <c r="M1544" i="11"/>
  <c r="K1544" i="11"/>
  <c r="J1544" i="11"/>
  <c r="W1543" i="11"/>
  <c r="V1543" i="11"/>
  <c r="U1543" i="11"/>
  <c r="T1543" i="11"/>
  <c r="T1541" i="11" s="1"/>
  <c r="S1543" i="11"/>
  <c r="S1541" i="11" s="1"/>
  <c r="R1543" i="11"/>
  <c r="Q1543" i="11"/>
  <c r="P1543" i="11"/>
  <c r="O1543" i="11"/>
  <c r="N1543" i="11"/>
  <c r="M1543" i="11"/>
  <c r="M1543" i="12" s="1"/>
  <c r="M1541" i="12" s="1"/>
  <c r="L1543" i="11"/>
  <c r="K1543" i="11"/>
  <c r="J1543" i="11"/>
  <c r="I1543" i="11"/>
  <c r="G1543" i="11"/>
  <c r="H1543" i="11" s="1"/>
  <c r="W1542" i="11"/>
  <c r="V1542" i="11"/>
  <c r="U1542" i="11"/>
  <c r="T1542" i="11"/>
  <c r="S1542" i="11"/>
  <c r="R1542" i="11"/>
  <c r="R1541" i="11" s="1"/>
  <c r="Q1542" i="11"/>
  <c r="Q1541" i="11" s="1"/>
  <c r="P1542" i="11"/>
  <c r="P1541" i="11" s="1"/>
  <c r="O1542" i="11"/>
  <c r="O1541" i="11" s="1"/>
  <c r="N1542" i="11"/>
  <c r="M1542" i="11"/>
  <c r="L1542" i="11"/>
  <c r="L1541" i="11" s="1"/>
  <c r="K1542" i="11"/>
  <c r="K1541" i="11" s="1"/>
  <c r="J1542" i="11"/>
  <c r="J1541" i="11" s="1"/>
  <c r="I1542" i="11"/>
  <c r="G1542" i="11"/>
  <c r="H1542" i="11" s="1"/>
  <c r="W1541" i="11"/>
  <c r="V1541" i="11"/>
  <c r="U1541" i="11"/>
  <c r="N1541" i="11"/>
  <c r="I1541" i="11"/>
  <c r="G1541" i="11"/>
  <c r="W1539" i="11"/>
  <c r="V1539" i="11"/>
  <c r="U1539" i="11"/>
  <c r="T1539" i="11"/>
  <c r="S1539" i="11"/>
  <c r="R1539" i="11"/>
  <c r="Q1539" i="11"/>
  <c r="P1539" i="11"/>
  <c r="O1539" i="11"/>
  <c r="N1539" i="11"/>
  <c r="M1539" i="11"/>
  <c r="L1539" i="11"/>
  <c r="K1539" i="11"/>
  <c r="J1539" i="11"/>
  <c r="I1539" i="11"/>
  <c r="G1539" i="11"/>
  <c r="H1539" i="11" s="1"/>
  <c r="W1538" i="11"/>
  <c r="V1538" i="11"/>
  <c r="V1536" i="11" s="1"/>
  <c r="U1538" i="11"/>
  <c r="T1538" i="11"/>
  <c r="S1538" i="11"/>
  <c r="R1538" i="11"/>
  <c r="Q1538" i="11"/>
  <c r="P1538" i="11"/>
  <c r="P1536" i="11" s="1"/>
  <c r="O1538" i="11"/>
  <c r="N1538" i="11"/>
  <c r="M1538" i="11"/>
  <c r="L1538" i="11"/>
  <c r="K1538" i="11"/>
  <c r="J1538" i="11"/>
  <c r="I1538" i="11"/>
  <c r="H1538" i="11"/>
  <c r="G1538" i="11"/>
  <c r="W1537" i="11"/>
  <c r="V1537" i="11"/>
  <c r="U1537" i="11"/>
  <c r="T1537" i="11"/>
  <c r="S1537" i="11"/>
  <c r="R1537" i="11"/>
  <c r="Q1537" i="11"/>
  <c r="P1537" i="11"/>
  <c r="O1537" i="11"/>
  <c r="N1537" i="11"/>
  <c r="N1536" i="11" s="1"/>
  <c r="M1537" i="11"/>
  <c r="M1536" i="11" s="1"/>
  <c r="L1537" i="11"/>
  <c r="L1536" i="11" s="1"/>
  <c r="K1537" i="11"/>
  <c r="J1537" i="11"/>
  <c r="I1537" i="11"/>
  <c r="G1537" i="11"/>
  <c r="H1537" i="11" s="1"/>
  <c r="H1536" i="11" s="1"/>
  <c r="K1536" i="11"/>
  <c r="J1536" i="11"/>
  <c r="I1536" i="11"/>
  <c r="W1535" i="11"/>
  <c r="V1535" i="11"/>
  <c r="U1535" i="11"/>
  <c r="T1535" i="11"/>
  <c r="S1535" i="11"/>
  <c r="R1535" i="11"/>
  <c r="Q1535" i="11"/>
  <c r="P1535" i="11"/>
  <c r="O1535" i="11"/>
  <c r="N1535" i="11"/>
  <c r="M1535" i="11"/>
  <c r="L1535" i="11"/>
  <c r="K1535" i="11"/>
  <c r="J1535" i="11"/>
  <c r="I1535" i="11"/>
  <c r="H1535" i="11"/>
  <c r="G1535" i="11"/>
  <c r="W1534" i="11"/>
  <c r="W1534" i="12" s="1"/>
  <c r="V1534" i="11"/>
  <c r="U1534" i="11"/>
  <c r="T1534" i="11"/>
  <c r="S1534" i="11"/>
  <c r="R1534" i="11"/>
  <c r="Q1534" i="11"/>
  <c r="P1534" i="11"/>
  <c r="P1532" i="11" s="1"/>
  <c r="O1534" i="11"/>
  <c r="N1534" i="11"/>
  <c r="M1534" i="11"/>
  <c r="L1534" i="11"/>
  <c r="K1534" i="11"/>
  <c r="J1534" i="11"/>
  <c r="I1534" i="11"/>
  <c r="H1534" i="11"/>
  <c r="G1534" i="11"/>
  <c r="W1533" i="11"/>
  <c r="V1533" i="11"/>
  <c r="U1533" i="11"/>
  <c r="T1533" i="11"/>
  <c r="T1532" i="11" s="1"/>
  <c r="S1533" i="11"/>
  <c r="R1533" i="11"/>
  <c r="Q1533" i="11"/>
  <c r="P1533" i="11"/>
  <c r="O1533" i="11"/>
  <c r="N1533" i="11"/>
  <c r="N1532" i="11" s="1"/>
  <c r="M1533" i="11"/>
  <c r="M1532" i="11" s="1"/>
  <c r="L1533" i="11"/>
  <c r="K1533" i="11"/>
  <c r="J1533" i="11"/>
  <c r="I1533" i="11"/>
  <c r="I1532" i="11" s="1"/>
  <c r="H1533" i="11"/>
  <c r="H1532" i="11" s="1"/>
  <c r="G1533" i="11"/>
  <c r="V1532" i="11"/>
  <c r="U1532" i="11"/>
  <c r="S1532" i="11"/>
  <c r="R1532" i="11"/>
  <c r="Q1532" i="11"/>
  <c r="J1532" i="11"/>
  <c r="W1531" i="11"/>
  <c r="W1531" i="12" s="1"/>
  <c r="V1531" i="11"/>
  <c r="U1531" i="11"/>
  <c r="T1531" i="11"/>
  <c r="T1531" i="12" s="1"/>
  <c r="S1531" i="11"/>
  <c r="S1531" i="12" s="1"/>
  <c r="R1531" i="11"/>
  <c r="R1528" i="11" s="1"/>
  <c r="Q1531" i="11"/>
  <c r="P1531" i="11"/>
  <c r="O1531" i="11"/>
  <c r="N1531" i="11"/>
  <c r="M1531" i="11"/>
  <c r="L1531" i="11"/>
  <c r="K1531" i="11"/>
  <c r="J1531" i="11"/>
  <c r="I1531" i="11"/>
  <c r="G1531" i="11"/>
  <c r="H1531" i="11" s="1"/>
  <c r="W1530" i="11"/>
  <c r="V1530" i="11"/>
  <c r="U1530" i="11"/>
  <c r="T1530" i="11"/>
  <c r="S1530" i="11"/>
  <c r="S1530" i="12" s="1"/>
  <c r="R1530" i="11"/>
  <c r="Q1530" i="11"/>
  <c r="P1530" i="11"/>
  <c r="P1530" i="12" s="1"/>
  <c r="P1528" i="12" s="1"/>
  <c r="O1530" i="11"/>
  <c r="O1530" i="12" s="1"/>
  <c r="N1530" i="11"/>
  <c r="M1530" i="11"/>
  <c r="L1530" i="11"/>
  <c r="K1530" i="11"/>
  <c r="J1530" i="11"/>
  <c r="I1530" i="11"/>
  <c r="G1530" i="11"/>
  <c r="H1530" i="11" s="1"/>
  <c r="W1529" i="11"/>
  <c r="V1529" i="11"/>
  <c r="V1528" i="11" s="1"/>
  <c r="U1529" i="11"/>
  <c r="T1529" i="11"/>
  <c r="S1529" i="11"/>
  <c r="R1529" i="11"/>
  <c r="Q1529" i="11"/>
  <c r="P1529" i="11"/>
  <c r="O1529" i="11"/>
  <c r="N1529" i="11"/>
  <c r="M1529" i="11"/>
  <c r="M1528" i="11" s="1"/>
  <c r="L1529" i="11"/>
  <c r="K1529" i="11"/>
  <c r="J1529" i="11"/>
  <c r="J1528" i="11" s="1"/>
  <c r="I1529" i="11"/>
  <c r="I1528" i="11" s="1"/>
  <c r="H1529" i="11"/>
  <c r="G1529" i="11"/>
  <c r="N1528" i="11"/>
  <c r="H1528" i="11"/>
  <c r="W1526" i="11"/>
  <c r="V1526" i="11"/>
  <c r="U1526" i="11"/>
  <c r="T1526" i="11"/>
  <c r="S1526" i="11"/>
  <c r="R1526" i="11"/>
  <c r="Q1526" i="11"/>
  <c r="P1526" i="11"/>
  <c r="O1526" i="11"/>
  <c r="O1522" i="11" s="1"/>
  <c r="N1526" i="11"/>
  <c r="M1526" i="11"/>
  <c r="L1526" i="11"/>
  <c r="K1526" i="11"/>
  <c r="K1522" i="11" s="1"/>
  <c r="J1526" i="11"/>
  <c r="I1526" i="11"/>
  <c r="H1526" i="11"/>
  <c r="G1526" i="11"/>
  <c r="W1525" i="11"/>
  <c r="V1525" i="11"/>
  <c r="U1525" i="11"/>
  <c r="T1525" i="11"/>
  <c r="S1525" i="11"/>
  <c r="R1525" i="11"/>
  <c r="Q1525" i="11"/>
  <c r="P1525" i="11"/>
  <c r="O1525" i="11"/>
  <c r="N1525" i="11"/>
  <c r="M1525" i="11"/>
  <c r="L1525" i="11"/>
  <c r="L1522" i="11" s="1"/>
  <c r="K1525" i="11"/>
  <c r="J1525" i="11"/>
  <c r="I1525" i="11"/>
  <c r="H1525" i="11"/>
  <c r="G1525" i="11"/>
  <c r="W1524" i="11"/>
  <c r="V1524" i="11"/>
  <c r="U1524" i="11"/>
  <c r="T1524" i="11"/>
  <c r="S1524" i="11"/>
  <c r="R1524" i="11"/>
  <c r="Q1524" i="11"/>
  <c r="P1524" i="11"/>
  <c r="O1524" i="11"/>
  <c r="N1524" i="11"/>
  <c r="M1524" i="11"/>
  <c r="L1524" i="11"/>
  <c r="K1524" i="11"/>
  <c r="J1524" i="11"/>
  <c r="I1524" i="11"/>
  <c r="I1522" i="11" s="1"/>
  <c r="H1524" i="11"/>
  <c r="G1524" i="11"/>
  <c r="W1523" i="11"/>
  <c r="V1523" i="11"/>
  <c r="U1523" i="11"/>
  <c r="T1523" i="11"/>
  <c r="S1523" i="11"/>
  <c r="R1523" i="11"/>
  <c r="Q1523" i="11"/>
  <c r="P1523" i="11"/>
  <c r="O1523" i="11"/>
  <c r="N1523" i="11"/>
  <c r="N1522" i="11" s="1"/>
  <c r="M1523" i="11"/>
  <c r="M1522" i="11" s="1"/>
  <c r="L1523" i="11"/>
  <c r="K1523" i="11"/>
  <c r="J1523" i="11"/>
  <c r="I1523" i="11"/>
  <c r="G1523" i="11"/>
  <c r="G1522" i="11" s="1"/>
  <c r="W1522" i="11"/>
  <c r="S1522" i="11"/>
  <c r="R1522" i="11"/>
  <c r="P1522" i="11"/>
  <c r="J1522" i="11"/>
  <c r="W1521" i="11"/>
  <c r="V1521" i="11"/>
  <c r="U1521" i="11"/>
  <c r="T1521" i="11"/>
  <c r="S1521" i="11"/>
  <c r="R1521" i="11"/>
  <c r="Q1521" i="11"/>
  <c r="P1521" i="11"/>
  <c r="P1517" i="11" s="1"/>
  <c r="O1521" i="11"/>
  <c r="O1517" i="11" s="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W1517" i="11" s="1"/>
  <c r="V1518" i="11"/>
  <c r="U1518" i="11"/>
  <c r="T1518" i="11"/>
  <c r="S1518" i="11"/>
  <c r="R1518" i="11"/>
  <c r="Q1518" i="11"/>
  <c r="P1518" i="11"/>
  <c r="O1518" i="11"/>
  <c r="N1518" i="11"/>
  <c r="M1518" i="11"/>
  <c r="L1518" i="11"/>
  <c r="K1518" i="11"/>
  <c r="J1518" i="11"/>
  <c r="I1518" i="11"/>
  <c r="G1518" i="11"/>
  <c r="V1517" i="11"/>
  <c r="U1517" i="11"/>
  <c r="T1517" i="11"/>
  <c r="S1517" i="11"/>
  <c r="R1517" i="11"/>
  <c r="Q1517" i="11"/>
  <c r="W1516" i="11"/>
  <c r="V1516" i="11"/>
  <c r="U1516" i="11"/>
  <c r="U1512" i="11" s="1"/>
  <c r="T1516" i="11"/>
  <c r="T1512" i="11" s="1"/>
  <c r="S1516" i="11"/>
  <c r="R1516" i="11"/>
  <c r="Q1516" i="11"/>
  <c r="P1516" i="11"/>
  <c r="O1516" i="11"/>
  <c r="N1516" i="11"/>
  <c r="M1516" i="11"/>
  <c r="L1516" i="11"/>
  <c r="K1516" i="11"/>
  <c r="J1516" i="11"/>
  <c r="I1516" i="11"/>
  <c r="G1516" i="11"/>
  <c r="H1516" i="11" s="1"/>
  <c r="W1515" i="11"/>
  <c r="V1515" i="11"/>
  <c r="V1512" i="11" s="1"/>
  <c r="U1515" i="11"/>
  <c r="T1515" i="11"/>
  <c r="S1515" i="11"/>
  <c r="R1515" i="11"/>
  <c r="Q1515" i="11"/>
  <c r="P1515" i="11"/>
  <c r="O1515" i="11"/>
  <c r="N1515" i="11"/>
  <c r="M1515" i="11"/>
  <c r="L1515" i="11"/>
  <c r="K1515" i="11"/>
  <c r="J1515" i="11"/>
  <c r="I1515" i="11"/>
  <c r="H1515" i="11"/>
  <c r="G1515" i="11"/>
  <c r="W1514" i="11"/>
  <c r="V1514" i="11"/>
  <c r="U1514" i="11"/>
  <c r="T1514" i="11"/>
  <c r="S1514" i="11"/>
  <c r="S1512" i="11" s="1"/>
  <c r="R1514" i="11"/>
  <c r="Q1514" i="11"/>
  <c r="P1514" i="11"/>
  <c r="O1514" i="11"/>
  <c r="N1514" i="11"/>
  <c r="M1514" i="11"/>
  <c r="M1512" i="11" s="1"/>
  <c r="L1514" i="11"/>
  <c r="K1514" i="11"/>
  <c r="J1514" i="11"/>
  <c r="I1514" i="11"/>
  <c r="I1512" i="11" s="1"/>
  <c r="H1514" i="11"/>
  <c r="G1514" i="11"/>
  <c r="W1513" i="11"/>
  <c r="V1513" i="11"/>
  <c r="U1513" i="11"/>
  <c r="T1513" i="11"/>
  <c r="S1513" i="11"/>
  <c r="R1513" i="11"/>
  <c r="Q1513" i="11"/>
  <c r="Q1512" i="11" s="1"/>
  <c r="P1513" i="11"/>
  <c r="P1512" i="11" s="1"/>
  <c r="O1513" i="11"/>
  <c r="N1513" i="11"/>
  <c r="M1513" i="11"/>
  <c r="L1513" i="11"/>
  <c r="K1513" i="11"/>
  <c r="J1513" i="11"/>
  <c r="J1512" i="11" s="1"/>
  <c r="I1513" i="11"/>
  <c r="G1513" i="11"/>
  <c r="H1513" i="11" s="1"/>
  <c r="H1512" i="11" s="1"/>
  <c r="W1512" i="11"/>
  <c r="G1509" i="11"/>
  <c r="G1508" i="11"/>
  <c r="G1507" i="11"/>
  <c r="W1506" i="11"/>
  <c r="G1506" i="11"/>
  <c r="W1505" i="11"/>
  <c r="V1505" i="11"/>
  <c r="U1505" i="11"/>
  <c r="T1505" i="11"/>
  <c r="S1505" i="11"/>
  <c r="R1505" i="11"/>
  <c r="Q1505" i="11"/>
  <c r="P1505" i="11"/>
  <c r="O1505" i="11"/>
  <c r="G1505" i="11"/>
  <c r="W1504" i="11"/>
  <c r="V1504" i="11"/>
  <c r="U1504" i="11"/>
  <c r="U1503" i="11" s="1"/>
  <c r="T1504" i="11"/>
  <c r="T1503" i="11" s="1"/>
  <c r="S1504" i="11"/>
  <c r="S1503" i="11" s="1"/>
  <c r="R1504" i="11"/>
  <c r="R1503" i="11" s="1"/>
  <c r="Q1504" i="11"/>
  <c r="P1504" i="11"/>
  <c r="P1503" i="11" s="1"/>
  <c r="O1504" i="11"/>
  <c r="N1504" i="11"/>
  <c r="M1504" i="11"/>
  <c r="L1504" i="11"/>
  <c r="G1504" i="11"/>
  <c r="K1504" i="11" s="1"/>
  <c r="V1503" i="11"/>
  <c r="Q1503" i="11"/>
  <c r="O1503" i="11"/>
  <c r="K1503" i="11"/>
  <c r="G1503" i="11"/>
  <c r="W1502" i="11"/>
  <c r="V1502" i="11"/>
  <c r="U1502" i="11"/>
  <c r="T1502" i="11"/>
  <c r="S1502" i="11"/>
  <c r="R1502" i="11"/>
  <c r="Q1502" i="11"/>
  <c r="P1502" i="11"/>
  <c r="P1500" i="11" s="1"/>
  <c r="O1502" i="11"/>
  <c r="O1500" i="11" s="1"/>
  <c r="N1502" i="11"/>
  <c r="M1502" i="11"/>
  <c r="L1502" i="11"/>
  <c r="K1502" i="11"/>
  <c r="K1502" i="12" s="1"/>
  <c r="K1500" i="12" s="1"/>
  <c r="J1502" i="11"/>
  <c r="J1500" i="11" s="1"/>
  <c r="I1502" i="11"/>
  <c r="H1502" i="11"/>
  <c r="G1502" i="11"/>
  <c r="W1501" i="11"/>
  <c r="V1501" i="11"/>
  <c r="V1500" i="11" s="1"/>
  <c r="U1501" i="11"/>
  <c r="U1500" i="11" s="1"/>
  <c r="T1501" i="11"/>
  <c r="S1501" i="11"/>
  <c r="R1501" i="11"/>
  <c r="Q1501" i="11"/>
  <c r="P1501" i="11"/>
  <c r="O1501" i="11"/>
  <c r="N1501" i="11"/>
  <c r="N1500" i="11" s="1"/>
  <c r="M1501" i="11"/>
  <c r="M1500" i="11" s="1"/>
  <c r="L1501" i="11"/>
  <c r="L1500" i="11" s="1"/>
  <c r="K1501" i="11"/>
  <c r="J1501" i="11"/>
  <c r="I1501" i="11"/>
  <c r="H1501" i="11"/>
  <c r="G1501" i="11"/>
  <c r="G1500" i="11" s="1"/>
  <c r="W1500" i="11"/>
  <c r="T1500" i="11"/>
  <c r="S1500" i="11"/>
  <c r="R1500" i="11"/>
  <c r="Q1500" i="11"/>
  <c r="W1499" i="11"/>
  <c r="V1499" i="11"/>
  <c r="U1499" i="11"/>
  <c r="T1499" i="11"/>
  <c r="S1499" i="11"/>
  <c r="R1499" i="11"/>
  <c r="Q1499" i="11"/>
  <c r="P1499" i="11"/>
  <c r="P1497" i="11" s="1"/>
  <c r="O1499" i="11"/>
  <c r="N1499" i="11"/>
  <c r="M1499" i="11"/>
  <c r="L1499" i="11"/>
  <c r="K1499" i="11"/>
  <c r="J1499" i="11"/>
  <c r="I1499" i="11"/>
  <c r="G1499" i="11"/>
  <c r="W1498" i="11"/>
  <c r="W1497" i="11" s="1"/>
  <c r="V1498" i="11"/>
  <c r="V1497" i="11" s="1"/>
  <c r="U1498" i="11"/>
  <c r="T1498" i="11"/>
  <c r="T1497" i="11" s="1"/>
  <c r="S1498" i="11"/>
  <c r="S1497" i="11" s="1"/>
  <c r="R1498" i="11"/>
  <c r="Q1498" i="11"/>
  <c r="Q1497" i="11" s="1"/>
  <c r="P1498" i="11"/>
  <c r="O1498" i="11"/>
  <c r="N1498" i="11"/>
  <c r="M1498" i="11"/>
  <c r="L1498" i="11"/>
  <c r="K1498" i="11"/>
  <c r="K1497" i="11" s="1"/>
  <c r="J1498" i="11"/>
  <c r="I1498" i="11"/>
  <c r="G1498" i="11"/>
  <c r="H1498" i="11" s="1"/>
  <c r="U1497" i="11"/>
  <c r="O1497" i="11"/>
  <c r="N1497" i="11"/>
  <c r="M1497" i="11"/>
  <c r="L1497" i="11"/>
  <c r="J1497" i="11"/>
  <c r="I1497" i="11"/>
  <c r="W1496" i="11"/>
  <c r="V1496" i="11"/>
  <c r="U1496" i="11"/>
  <c r="T1496" i="11"/>
  <c r="S1496" i="11"/>
  <c r="R1496" i="11"/>
  <c r="R1494" i="11" s="1"/>
  <c r="Q1496" i="11"/>
  <c r="Q1494" i="11" s="1"/>
  <c r="P1496" i="11"/>
  <c r="O1496" i="11"/>
  <c r="N1496" i="11"/>
  <c r="M1496" i="11"/>
  <c r="L1496" i="11"/>
  <c r="K1496" i="11"/>
  <c r="K1496" i="12" s="1"/>
  <c r="J1496" i="11"/>
  <c r="J1496" i="12" s="1"/>
  <c r="I1496" i="11"/>
  <c r="I1496" i="12" s="1"/>
  <c r="I1494" i="12" s="1"/>
  <c r="H1496" i="11"/>
  <c r="G1496" i="11"/>
  <c r="W1495" i="11"/>
  <c r="V1495" i="11"/>
  <c r="U1495" i="11"/>
  <c r="T1495" i="11"/>
  <c r="S1495" i="11"/>
  <c r="R1495" i="11"/>
  <c r="Q1495" i="11"/>
  <c r="P1495" i="11"/>
  <c r="P1494" i="11" s="1"/>
  <c r="O1495" i="11"/>
  <c r="O1494" i="11" s="1"/>
  <c r="N1495" i="11"/>
  <c r="M1495" i="11"/>
  <c r="M1494" i="11" s="1"/>
  <c r="L1495" i="11"/>
  <c r="K1495" i="11"/>
  <c r="J1495" i="11"/>
  <c r="I1495" i="11"/>
  <c r="G1495" i="11"/>
  <c r="W1494" i="11"/>
  <c r="V1494" i="11"/>
  <c r="U1494" i="11"/>
  <c r="T1494" i="11"/>
  <c r="S1494" i="11"/>
  <c r="L1494" i="11"/>
  <c r="W1493" i="11"/>
  <c r="V1493" i="11"/>
  <c r="U1493" i="11"/>
  <c r="T1493" i="11"/>
  <c r="S1493" i="11"/>
  <c r="R1493" i="11"/>
  <c r="Q1493" i="11"/>
  <c r="Q1491" i="11" s="1"/>
  <c r="P1493" i="11"/>
  <c r="P1491" i="11" s="1"/>
  <c r="O1493" i="11"/>
  <c r="N1493" i="11"/>
  <c r="M1493" i="11"/>
  <c r="L1493" i="11"/>
  <c r="K1493" i="11"/>
  <c r="J1493" i="11"/>
  <c r="I1493" i="11"/>
  <c r="H1493" i="11"/>
  <c r="G1493" i="11"/>
  <c r="W1492" i="11"/>
  <c r="V1492" i="11"/>
  <c r="U1492" i="11"/>
  <c r="T1492" i="11"/>
  <c r="S1492" i="11"/>
  <c r="R1492" i="11"/>
  <c r="Q1492" i="11"/>
  <c r="P1492" i="11"/>
  <c r="O1492" i="11"/>
  <c r="O1491" i="11" s="1"/>
  <c r="N1492" i="11"/>
  <c r="N1491" i="11" s="1"/>
  <c r="M1492" i="11"/>
  <c r="M1491" i="11" s="1"/>
  <c r="L1492" i="11"/>
  <c r="K1492" i="11"/>
  <c r="J1492" i="11"/>
  <c r="I1492" i="11"/>
  <c r="G1492" i="11"/>
  <c r="G1491" i="11" s="1"/>
  <c r="W1491" i="11"/>
  <c r="S1491" i="11"/>
  <c r="L1491" i="11"/>
  <c r="K1491" i="11"/>
  <c r="J1491" i="11"/>
  <c r="W1490" i="11"/>
  <c r="V1490" i="11"/>
  <c r="U1490" i="11"/>
  <c r="T1490" i="11"/>
  <c r="T1488" i="11" s="1"/>
  <c r="S1490" i="11"/>
  <c r="S1488" i="11" s="1"/>
  <c r="R1490" i="11"/>
  <c r="Q1490" i="11"/>
  <c r="P1490" i="11"/>
  <c r="O1490" i="11"/>
  <c r="N1490" i="11"/>
  <c r="N1488" i="11" s="1"/>
  <c r="M1490" i="11"/>
  <c r="L1490" i="11"/>
  <c r="K1490" i="11"/>
  <c r="J1490" i="11"/>
  <c r="I1490" i="11"/>
  <c r="G1490" i="11"/>
  <c r="H1490" i="11" s="1"/>
  <c r="W1489" i="11"/>
  <c r="V1489" i="11"/>
  <c r="U1489" i="11"/>
  <c r="T1489" i="11"/>
  <c r="S1489" i="11"/>
  <c r="R1489" i="11"/>
  <c r="R1488" i="11" s="1"/>
  <c r="Q1489" i="11"/>
  <c r="Q1488" i="11" s="1"/>
  <c r="P1489" i="11"/>
  <c r="O1489" i="11"/>
  <c r="N1489" i="11"/>
  <c r="M1489" i="11"/>
  <c r="L1489" i="11"/>
  <c r="L1488" i="11" s="1"/>
  <c r="K1489" i="11"/>
  <c r="J1489" i="11"/>
  <c r="I1489" i="11"/>
  <c r="H1489" i="11"/>
  <c r="H1488" i="11" s="1"/>
  <c r="G1489" i="11"/>
  <c r="G1488" i="11" s="1"/>
  <c r="W1488" i="11"/>
  <c r="V1488" i="11"/>
  <c r="U1488" i="11"/>
  <c r="I1488" i="11"/>
  <c r="W1487" i="11"/>
  <c r="V1487" i="11"/>
  <c r="U1487" i="11"/>
  <c r="U1485" i="11" s="1"/>
  <c r="T1487" i="11"/>
  <c r="S1487" i="11"/>
  <c r="R1487" i="11"/>
  <c r="Q1487" i="11"/>
  <c r="P1487" i="11"/>
  <c r="O1487" i="11"/>
  <c r="N1487" i="11"/>
  <c r="M1487" i="11"/>
  <c r="L1487" i="11"/>
  <c r="K1487" i="11"/>
  <c r="J1487" i="11"/>
  <c r="J1485" i="11" s="1"/>
  <c r="I1487" i="11"/>
  <c r="G1487" i="11"/>
  <c r="H1487" i="11" s="1"/>
  <c r="W1486" i="11"/>
  <c r="V1486" i="11"/>
  <c r="V1485" i="11" s="1"/>
  <c r="U1486" i="11"/>
  <c r="T1486" i="11"/>
  <c r="S1486" i="11"/>
  <c r="R1486" i="11"/>
  <c r="Q1486" i="11"/>
  <c r="P1486" i="11"/>
  <c r="P1485" i="11" s="1"/>
  <c r="O1486" i="11"/>
  <c r="N1486" i="11"/>
  <c r="M1486" i="11"/>
  <c r="L1486" i="11"/>
  <c r="K1486" i="11"/>
  <c r="J1486" i="11"/>
  <c r="I1486" i="11"/>
  <c r="I1485" i="11" s="1"/>
  <c r="H1486" i="11"/>
  <c r="H1485" i="11" s="1"/>
  <c r="G1486" i="11"/>
  <c r="T1485" i="11"/>
  <c r="Q1485" i="11"/>
  <c r="O1485" i="11"/>
  <c r="N1485" i="11"/>
  <c r="M1485" i="11"/>
  <c r="L1485" i="11"/>
  <c r="K1485" i="11"/>
  <c r="W1483" i="11"/>
  <c r="V1483" i="11"/>
  <c r="U1483" i="11"/>
  <c r="T1483" i="11"/>
  <c r="S1483" i="11"/>
  <c r="R1483" i="11"/>
  <c r="Q1483" i="11"/>
  <c r="P1483" i="11"/>
  <c r="O1483" i="11"/>
  <c r="N1483" i="11"/>
  <c r="M1483" i="11"/>
  <c r="L1483" i="11"/>
  <c r="K1483" i="11"/>
  <c r="J1483" i="11"/>
  <c r="I1483" i="11"/>
  <c r="H1483" i="11"/>
  <c r="G1483" i="11"/>
  <c r="W1482" i="11"/>
  <c r="V1482" i="11"/>
  <c r="U1482" i="11"/>
  <c r="T1482" i="11"/>
  <c r="S1482" i="11"/>
  <c r="R1482" i="11"/>
  <c r="R1480" i="11" s="1"/>
  <c r="Q1482" i="11"/>
  <c r="P1482" i="11"/>
  <c r="O1482" i="11"/>
  <c r="N1482" i="11"/>
  <c r="M1482" i="11"/>
  <c r="L1482" i="11"/>
  <c r="K1482" i="11"/>
  <c r="J1482" i="11"/>
  <c r="I1482" i="11"/>
  <c r="G1482" i="11"/>
  <c r="H1482" i="11" s="1"/>
  <c r="W1481" i="11"/>
  <c r="V1481" i="11"/>
  <c r="V1480" i="11" s="1"/>
  <c r="U1481" i="11"/>
  <c r="T1481" i="11"/>
  <c r="S1481" i="11"/>
  <c r="R1481" i="11"/>
  <c r="Q1481" i="11"/>
  <c r="P1481" i="11"/>
  <c r="O1481" i="11"/>
  <c r="O1480" i="11" s="1"/>
  <c r="N1481" i="11"/>
  <c r="M1481" i="11"/>
  <c r="L1481" i="11"/>
  <c r="K1481" i="11"/>
  <c r="K1480" i="11" s="1"/>
  <c r="J1481" i="11"/>
  <c r="I1481" i="11"/>
  <c r="G1481" i="11"/>
  <c r="H1481" i="11" s="1"/>
  <c r="W1480" i="11"/>
  <c r="U1480" i="11"/>
  <c r="T1480" i="11"/>
  <c r="S1480" i="11"/>
  <c r="M1480" i="11"/>
  <c r="L1480" i="11"/>
  <c r="I1480" i="11"/>
  <c r="G1480" i="11"/>
  <c r="W1479" i="11"/>
  <c r="V1479" i="11"/>
  <c r="U1479" i="11"/>
  <c r="T1479" i="11"/>
  <c r="S1479" i="11"/>
  <c r="R1479" i="11"/>
  <c r="Q1479" i="11"/>
  <c r="P1479" i="11"/>
  <c r="O1479" i="11"/>
  <c r="N1479" i="11"/>
  <c r="M1479" i="11"/>
  <c r="L1479" i="11"/>
  <c r="K1479" i="11"/>
  <c r="J1479" i="11"/>
  <c r="I1479" i="11"/>
  <c r="I1477" i="11" s="1"/>
  <c r="H1479" i="11"/>
  <c r="G1479" i="11"/>
  <c r="W1478" i="11"/>
  <c r="W1477" i="11" s="1"/>
  <c r="V1478" i="11"/>
  <c r="U1478" i="11"/>
  <c r="U1477" i="11" s="1"/>
  <c r="T1478" i="11"/>
  <c r="T1477" i="11" s="1"/>
  <c r="S1478" i="11"/>
  <c r="S1477" i="11" s="1"/>
  <c r="R1478" i="11"/>
  <c r="Q1478" i="11"/>
  <c r="Q1477" i="11" s="1"/>
  <c r="P1478" i="11"/>
  <c r="P1477" i="11" s="1"/>
  <c r="O1478" i="11"/>
  <c r="N1478" i="11"/>
  <c r="M1478" i="11"/>
  <c r="L1478" i="11"/>
  <c r="K1478" i="11"/>
  <c r="J1478" i="11"/>
  <c r="I1478" i="11"/>
  <c r="G1478" i="11"/>
  <c r="R1477" i="11"/>
  <c r="O1477" i="11"/>
  <c r="N1477" i="11"/>
  <c r="M1477" i="11"/>
  <c r="L1477" i="11"/>
  <c r="K1477" i="11"/>
  <c r="J1477" i="11"/>
  <c r="W1476" i="11"/>
  <c r="V1476" i="11"/>
  <c r="U1476" i="11"/>
  <c r="T1476" i="11"/>
  <c r="S1476" i="11"/>
  <c r="R1476" i="11"/>
  <c r="Q1476" i="11"/>
  <c r="P1476" i="11"/>
  <c r="O1476" i="11"/>
  <c r="N1476" i="11"/>
  <c r="M1476" i="11"/>
  <c r="L1476" i="11"/>
  <c r="K1476" i="11"/>
  <c r="J1476" i="11"/>
  <c r="I1476" i="11"/>
  <c r="G1476" i="11"/>
  <c r="W1475" i="11"/>
  <c r="V1475" i="11"/>
  <c r="U1475" i="11"/>
  <c r="T1475" i="11"/>
  <c r="S1475" i="11"/>
  <c r="R1475" i="11"/>
  <c r="Q1475" i="11"/>
  <c r="P1475" i="11"/>
  <c r="O1475" i="11"/>
  <c r="N1475" i="11"/>
  <c r="M1475" i="11"/>
  <c r="L1475" i="11"/>
  <c r="K1475" i="11"/>
  <c r="K1473" i="11" s="1"/>
  <c r="J1475" i="11"/>
  <c r="I1475" i="11"/>
  <c r="H1475" i="11"/>
  <c r="G1475" i="11"/>
  <c r="W1474" i="11"/>
  <c r="W1473" i="11" s="1"/>
  <c r="V1474" i="11"/>
  <c r="V1473" i="11" s="1"/>
  <c r="U1474" i="11"/>
  <c r="U1473" i="11" s="1"/>
  <c r="T1474" i="11"/>
  <c r="S1474" i="11"/>
  <c r="R1474" i="11"/>
  <c r="Q1474" i="11"/>
  <c r="P1474" i="11"/>
  <c r="O1474" i="11"/>
  <c r="N1474" i="11"/>
  <c r="M1474" i="11"/>
  <c r="L1474" i="11"/>
  <c r="K1474" i="11"/>
  <c r="J1474" i="11"/>
  <c r="I1474" i="11"/>
  <c r="G1474" i="11"/>
  <c r="H1474" i="11" s="1"/>
  <c r="T1473" i="11"/>
  <c r="S1473" i="11"/>
  <c r="R1473" i="11"/>
  <c r="L1473" i="11"/>
  <c r="W1472" i="11"/>
  <c r="W1470" i="11" s="1"/>
  <c r="V1472" i="11"/>
  <c r="U1472" i="11"/>
  <c r="T1472" i="11"/>
  <c r="S1472" i="11"/>
  <c r="R1472" i="11"/>
  <c r="Q1472" i="11"/>
  <c r="P1472" i="11"/>
  <c r="O1472" i="11"/>
  <c r="N1472" i="11"/>
  <c r="M1472" i="11"/>
  <c r="L1472" i="11"/>
  <c r="K1472" i="11"/>
  <c r="J1472" i="11"/>
  <c r="I1472" i="11"/>
  <c r="I1470" i="11" s="1"/>
  <c r="H1472" i="11"/>
  <c r="G1472" i="11"/>
  <c r="W1471" i="11"/>
  <c r="V1471" i="11"/>
  <c r="U1471" i="11"/>
  <c r="U1470" i="11" s="1"/>
  <c r="T1471" i="11"/>
  <c r="T1470" i="11" s="1"/>
  <c r="S1471" i="11"/>
  <c r="R1471" i="11"/>
  <c r="Q1471" i="11"/>
  <c r="P1471" i="11"/>
  <c r="O1471" i="11"/>
  <c r="N1471" i="11"/>
  <c r="M1471" i="11"/>
  <c r="M1470" i="11" s="1"/>
  <c r="L1471" i="11"/>
  <c r="L1470" i="11" s="1"/>
  <c r="K1471" i="11"/>
  <c r="J1471" i="11"/>
  <c r="I1471" i="11"/>
  <c r="G1471" i="11"/>
  <c r="G1470" i="11" s="1"/>
  <c r="V1470" i="11"/>
  <c r="S1470" i="11"/>
  <c r="R1470" i="11"/>
  <c r="Q1470" i="11"/>
  <c r="P1470" i="11"/>
  <c r="O1470" i="11"/>
  <c r="N1470" i="11"/>
  <c r="K1470" i="11"/>
  <c r="J1470" i="11"/>
  <c r="W1469" i="11"/>
  <c r="V1469" i="11"/>
  <c r="U1469" i="11"/>
  <c r="T1469" i="11"/>
  <c r="S1469" i="11"/>
  <c r="S1466" i="11" s="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K1466" i="11" s="1"/>
  <c r="J1468" i="11"/>
  <c r="I1468" i="11"/>
  <c r="G1468" i="11"/>
  <c r="H1468" i="11" s="1"/>
  <c r="W1467" i="11"/>
  <c r="W1466" i="11" s="1"/>
  <c r="V1467" i="11"/>
  <c r="U1467" i="11"/>
  <c r="T1467" i="11"/>
  <c r="T1466" i="11" s="1"/>
  <c r="S1467" i="11"/>
  <c r="R1467" i="11"/>
  <c r="Q1467" i="11"/>
  <c r="P1467" i="11"/>
  <c r="O1467" i="11"/>
  <c r="N1467" i="11"/>
  <c r="M1467" i="11"/>
  <c r="L1467" i="11"/>
  <c r="K1467" i="11"/>
  <c r="J1467" i="11"/>
  <c r="I1467" i="11"/>
  <c r="H1467" i="11"/>
  <c r="G1467" i="11"/>
  <c r="V1466" i="11"/>
  <c r="U1466" i="11"/>
  <c r="R1466" i="11"/>
  <c r="Q1466" i="11"/>
  <c r="G1466" i="11"/>
  <c r="W1465" i="11"/>
  <c r="V1465" i="11"/>
  <c r="U1465" i="11"/>
  <c r="T1465" i="11"/>
  <c r="S1465" i="11"/>
  <c r="R1465" i="11"/>
  <c r="Q1465" i="11"/>
  <c r="P1465" i="11"/>
  <c r="O1465" i="11"/>
  <c r="O1463" i="11" s="1"/>
  <c r="N1465" i="11"/>
  <c r="N1463" i="11" s="1"/>
  <c r="M1465" i="11"/>
  <c r="L1465" i="11"/>
  <c r="K1465" i="11"/>
  <c r="J1465" i="11"/>
  <c r="I1465" i="11"/>
  <c r="G1465" i="11"/>
  <c r="W1464" i="11"/>
  <c r="W1463" i="11" s="1"/>
  <c r="V1464" i="11"/>
  <c r="U1464" i="11"/>
  <c r="U1463" i="11" s="1"/>
  <c r="T1464" i="11"/>
  <c r="S1464" i="11"/>
  <c r="S1463" i="11" s="1"/>
  <c r="R1464" i="11"/>
  <c r="R1463" i="11" s="1"/>
  <c r="Q1464" i="11"/>
  <c r="P1464" i="11"/>
  <c r="P1463" i="11" s="1"/>
  <c r="O1464" i="11"/>
  <c r="N1464" i="11"/>
  <c r="M1464" i="11"/>
  <c r="M1463" i="11" s="1"/>
  <c r="L1464" i="11"/>
  <c r="K1464" i="11"/>
  <c r="J1464" i="11"/>
  <c r="I1464" i="11"/>
  <c r="G1464" i="11"/>
  <c r="H1464" i="11" s="1"/>
  <c r="V1463" i="11"/>
  <c r="Q1463" i="11"/>
  <c r="L1463" i="11"/>
  <c r="K1463" i="11"/>
  <c r="J1463" i="11"/>
  <c r="I1463" i="11"/>
  <c r="W1461" i="11"/>
  <c r="V1461" i="11"/>
  <c r="U1461" i="11"/>
  <c r="T1461" i="11"/>
  <c r="S1461" i="11"/>
  <c r="R1461" i="11"/>
  <c r="Q1461" i="11"/>
  <c r="P1461" i="11"/>
  <c r="O1461" i="11"/>
  <c r="N1461" i="11"/>
  <c r="M1461" i="11"/>
  <c r="L1461" i="11"/>
  <c r="K1461" i="11"/>
  <c r="J1461" i="11"/>
  <c r="I1461" i="11"/>
  <c r="H1461" i="11"/>
  <c r="G1461" i="11"/>
  <c r="W1460" i="11"/>
  <c r="W1458" i="11" s="1"/>
  <c r="V1460" i="11"/>
  <c r="U1460" i="11"/>
  <c r="T1460" i="11"/>
  <c r="S1460" i="11"/>
  <c r="R1460" i="11"/>
  <c r="Q1460" i="11"/>
  <c r="P1460" i="11"/>
  <c r="P1458" i="11" s="1"/>
  <c r="O1460" i="11"/>
  <c r="O1458" i="11" s="1"/>
  <c r="N1460" i="11"/>
  <c r="M1460" i="11"/>
  <c r="L1460" i="11"/>
  <c r="K1460" i="11"/>
  <c r="J1460" i="11"/>
  <c r="I1460" i="11"/>
  <c r="G1460" i="11"/>
  <c r="H1460" i="11" s="1"/>
  <c r="W1459" i="11"/>
  <c r="V1459" i="11"/>
  <c r="V1458" i="11" s="1"/>
  <c r="U1459" i="11"/>
  <c r="T1459" i="11"/>
  <c r="T1458" i="11" s="1"/>
  <c r="S1459" i="11"/>
  <c r="R1459" i="11"/>
  <c r="Q1459" i="11"/>
  <c r="P1459" i="11"/>
  <c r="O1459" i="11"/>
  <c r="N1459" i="11"/>
  <c r="N1458" i="11" s="1"/>
  <c r="M1459" i="11"/>
  <c r="L1459" i="11"/>
  <c r="L1458" i="11" s="1"/>
  <c r="K1459" i="11"/>
  <c r="K1458" i="11" s="1"/>
  <c r="J1459" i="11"/>
  <c r="I1459" i="11"/>
  <c r="G1459" i="11"/>
  <c r="U1458" i="11"/>
  <c r="S1458" i="11"/>
  <c r="R1458" i="11"/>
  <c r="Q1458" i="11"/>
  <c r="I1458" i="11"/>
  <c r="W1457" i="11"/>
  <c r="V1457" i="11"/>
  <c r="U1457" i="11"/>
  <c r="T1457" i="11"/>
  <c r="S1457" i="11"/>
  <c r="R1457" i="11"/>
  <c r="R1454" i="11" s="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M1454" i="11" s="1"/>
  <c r="L1456" i="11"/>
  <c r="K1456" i="11"/>
  <c r="J1456" i="11"/>
  <c r="I1456" i="11"/>
  <c r="G1456" i="11"/>
  <c r="H1456" i="11" s="1"/>
  <c r="W1455" i="11"/>
  <c r="V1455" i="11"/>
  <c r="U1455" i="11"/>
  <c r="T1455" i="11"/>
  <c r="S1455" i="11"/>
  <c r="R1455" i="11"/>
  <c r="Q1455" i="11"/>
  <c r="P1455" i="11"/>
  <c r="O1455" i="11"/>
  <c r="O1454" i="11" s="1"/>
  <c r="N1455" i="11"/>
  <c r="M1455" i="11"/>
  <c r="L1455" i="11"/>
  <c r="L1454" i="11" s="1"/>
  <c r="K1455" i="11"/>
  <c r="J1455" i="11"/>
  <c r="J1454" i="11" s="1"/>
  <c r="I1455" i="11"/>
  <c r="I1454" i="11" s="1"/>
  <c r="G1455" i="11"/>
  <c r="H1455" i="11" s="1"/>
  <c r="H1454" i="11" s="1"/>
  <c r="K1454" i="11"/>
  <c r="W1453" i="11"/>
  <c r="V1453" i="11"/>
  <c r="U1453" i="11"/>
  <c r="T1453" i="11"/>
  <c r="S1453" i="11"/>
  <c r="R1453" i="11"/>
  <c r="Q1453" i="11"/>
  <c r="P1453" i="11"/>
  <c r="O1453" i="11"/>
  <c r="N1453" i="11"/>
  <c r="N1450" i="11" s="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V1450" i="11" s="1"/>
  <c r="U1451" i="11"/>
  <c r="T1451" i="11"/>
  <c r="S1451" i="11"/>
  <c r="S1450" i="11" s="1"/>
  <c r="R1451" i="11"/>
  <c r="Q1451" i="11"/>
  <c r="P1451" i="11"/>
  <c r="O1451" i="11"/>
  <c r="O1450" i="11" s="1"/>
  <c r="N1451" i="11"/>
  <c r="M1451" i="11"/>
  <c r="L1451" i="11"/>
  <c r="K1451" i="11"/>
  <c r="J1451" i="11"/>
  <c r="J1450" i="11" s="1"/>
  <c r="I1451" i="11"/>
  <c r="H1451" i="11"/>
  <c r="G1451" i="11"/>
  <c r="T1450" i="11"/>
  <c r="R1450" i="11"/>
  <c r="Q1450" i="11"/>
  <c r="P1450" i="11"/>
  <c r="M1450" i="11"/>
  <c r="L1450" i="11"/>
  <c r="W1448" i="11"/>
  <c r="V1448" i="11"/>
  <c r="U1448" i="11"/>
  <c r="T1448" i="11"/>
  <c r="S1448" i="11"/>
  <c r="R1448" i="11"/>
  <c r="Q1448" i="11"/>
  <c r="P1448" i="11"/>
  <c r="O1448" i="11"/>
  <c r="N1448" i="11"/>
  <c r="M1448" i="11"/>
  <c r="L1448" i="11"/>
  <c r="K1448" i="11"/>
  <c r="J1448" i="11"/>
  <c r="I1448" i="11"/>
  <c r="H1448" i="11"/>
  <c r="G1448" i="11"/>
  <c r="W1447" i="11"/>
  <c r="V1447" i="11"/>
  <c r="U1447" i="11"/>
  <c r="T1447" i="11"/>
  <c r="S1447" i="11"/>
  <c r="S1444" i="11" s="1"/>
  <c r="R1447" i="11"/>
  <c r="Q1447" i="11"/>
  <c r="P1447" i="11"/>
  <c r="O1447" i="11"/>
  <c r="N1447" i="11"/>
  <c r="M1447" i="11"/>
  <c r="L1447" i="11"/>
  <c r="K1447" i="11"/>
  <c r="J1447" i="11"/>
  <c r="I1447" i="11"/>
  <c r="G1447" i="11"/>
  <c r="H1447" i="11" s="1"/>
  <c r="W1446" i="11"/>
  <c r="V1446" i="11"/>
  <c r="U1446" i="11"/>
  <c r="T1446" i="11"/>
  <c r="S1446" i="11"/>
  <c r="R1446" i="11"/>
  <c r="Q1446" i="11"/>
  <c r="P1446" i="11"/>
  <c r="P1444" i="11" s="1"/>
  <c r="O1446" i="11"/>
  <c r="N1446" i="11"/>
  <c r="M1446" i="11"/>
  <c r="L1446" i="11"/>
  <c r="K1446" i="11"/>
  <c r="J1446" i="11"/>
  <c r="I1446" i="11"/>
  <c r="G1446" i="11"/>
  <c r="H1446" i="11" s="1"/>
  <c r="W1445" i="11"/>
  <c r="W1444" i="11" s="1"/>
  <c r="V1445" i="11"/>
  <c r="V1444" i="11" s="1"/>
  <c r="U1445" i="11"/>
  <c r="U1444" i="11" s="1"/>
  <c r="T1445" i="11"/>
  <c r="S1445" i="11"/>
  <c r="R1445" i="11"/>
  <c r="Q1445" i="11"/>
  <c r="P1445" i="11"/>
  <c r="O1445" i="11"/>
  <c r="O1444" i="11" s="1"/>
  <c r="N1445" i="11"/>
  <c r="N1444" i="11" s="1"/>
  <c r="M1445" i="11"/>
  <c r="M1444" i="11" s="1"/>
  <c r="L1445" i="11"/>
  <c r="K1445" i="11"/>
  <c r="J1445" i="11"/>
  <c r="I1445" i="11"/>
  <c r="G1445" i="11"/>
  <c r="H1445" i="11" s="1"/>
  <c r="T1444" i="11"/>
  <c r="R1444" i="11"/>
  <c r="Q1444" i="11"/>
  <c r="K1444" i="1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P1439" i="11" s="1"/>
  <c r="O1441" i="11"/>
  <c r="O1439" i="11" s="1"/>
  <c r="N1441" i="11"/>
  <c r="M1441" i="11"/>
  <c r="L1441" i="11"/>
  <c r="K1441" i="11"/>
  <c r="J1441" i="11"/>
  <c r="J1439" i="11" s="1"/>
  <c r="I1441" i="11"/>
  <c r="H1441" i="11"/>
  <c r="G1441" i="11"/>
  <c r="W1440" i="11"/>
  <c r="V1440" i="11"/>
  <c r="U1440" i="11"/>
  <c r="T1440" i="11"/>
  <c r="S1440" i="11"/>
  <c r="R1440" i="11"/>
  <c r="Q1440" i="11"/>
  <c r="P1440" i="11"/>
  <c r="O1440" i="11"/>
  <c r="N1440" i="11"/>
  <c r="M1440" i="11"/>
  <c r="M1439" i="11" s="1"/>
  <c r="L1440" i="11"/>
  <c r="L1439" i="11" s="1"/>
  <c r="K1440" i="11"/>
  <c r="K1439" i="11" s="1"/>
  <c r="J1440" i="11"/>
  <c r="I1440" i="11"/>
  <c r="G1440" i="11"/>
  <c r="W1439"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H1437" i="11"/>
  <c r="G1437" i="11"/>
  <c r="W1436" i="11"/>
  <c r="V1436" i="11"/>
  <c r="U1436" i="11"/>
  <c r="U1434" i="11" s="1"/>
  <c r="T1436" i="11"/>
  <c r="S1436" i="11"/>
  <c r="R1436" i="11"/>
  <c r="Q1436" i="11"/>
  <c r="P1436" i="11"/>
  <c r="O1436" i="11"/>
  <c r="N1436" i="11"/>
  <c r="M1436" i="11"/>
  <c r="L1436" i="11"/>
  <c r="K1436" i="11"/>
  <c r="J1436" i="11"/>
  <c r="I1436" i="11"/>
  <c r="G1436" i="11"/>
  <c r="W1435" i="11"/>
  <c r="W1434" i="11" s="1"/>
  <c r="V1435" i="11"/>
  <c r="U1435" i="11"/>
  <c r="T1435" i="11"/>
  <c r="S1435" i="11"/>
  <c r="R1435" i="11"/>
  <c r="Q1435" i="11"/>
  <c r="Q1434" i="11" s="1"/>
  <c r="P1435" i="11"/>
  <c r="O1435" i="11"/>
  <c r="O1434" i="11" s="1"/>
  <c r="N1435" i="11"/>
  <c r="N1434" i="11" s="1"/>
  <c r="M1435" i="11"/>
  <c r="L1435" i="11"/>
  <c r="K1435" i="11"/>
  <c r="J1435" i="11"/>
  <c r="I1435" i="11"/>
  <c r="G1435" i="11"/>
  <c r="H1435" i="11" s="1"/>
  <c r="T1434" i="11"/>
  <c r="P1434" i="11"/>
  <c r="L1434" i="11"/>
  <c r="K1434" i="11"/>
  <c r="I1434" i="11"/>
  <c r="V1427" i="11"/>
  <c r="U1427" i="11"/>
  <c r="T1427" i="11"/>
  <c r="S1427" i="11"/>
  <c r="R1427" i="11"/>
  <c r="Q1427" i="11"/>
  <c r="P1427" i="11"/>
  <c r="O1427" i="11"/>
  <c r="N1427" i="11"/>
  <c r="N1424" i="11" s="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T1424" i="11" s="1"/>
  <c r="S1425" i="11"/>
  <c r="S1424" i="11" s="1"/>
  <c r="R1425" i="11"/>
  <c r="Q1425" i="11"/>
  <c r="P1425" i="11"/>
  <c r="O1425" i="11"/>
  <c r="N1425" i="11"/>
  <c r="M1425" i="11"/>
  <c r="L1425" i="11"/>
  <c r="K1425" i="11"/>
  <c r="J1425" i="11"/>
  <c r="J1424" i="11" s="1"/>
  <c r="I1425" i="11"/>
  <c r="H1425" i="11"/>
  <c r="G1425" i="11"/>
  <c r="G1424" i="11" s="1"/>
  <c r="R1424" i="11"/>
  <c r="Q1424" i="11"/>
  <c r="P1424" i="11"/>
  <c r="O1424" i="11"/>
  <c r="M1424" i="11"/>
  <c r="L1424" i="11"/>
  <c r="V1422" i="11"/>
  <c r="V1421" i="11" s="1"/>
  <c r="U1422" i="11"/>
  <c r="U1421" i="11" s="1"/>
  <c r="T1422" i="11"/>
  <c r="S1422" i="11"/>
  <c r="R1422" i="11"/>
  <c r="R1421" i="11" s="1"/>
  <c r="Q1422" i="11"/>
  <c r="Q1421" i="11" s="1"/>
  <c r="P1422" i="11"/>
  <c r="O1422" i="11"/>
  <c r="O1421" i="11" s="1"/>
  <c r="N1422" i="11"/>
  <c r="N1421" i="11" s="1"/>
  <c r="M1422" i="11"/>
  <c r="L1422" i="11"/>
  <c r="L1421" i="11" s="1"/>
  <c r="K1422" i="11"/>
  <c r="K1421" i="11" s="1"/>
  <c r="J1422" i="11"/>
  <c r="I1422" i="11"/>
  <c r="H1422" i="11"/>
  <c r="G1422" i="11"/>
  <c r="T1421" i="11"/>
  <c r="S1421" i="11"/>
  <c r="P1421" i="11"/>
  <c r="M1421" i="11"/>
  <c r="J1421" i="11"/>
  <c r="H1421" i="11"/>
  <c r="G1421" i="11"/>
  <c r="V1420" i="11"/>
  <c r="U1420" i="11"/>
  <c r="T1420" i="11"/>
  <c r="S1420" i="11"/>
  <c r="R1420" i="11"/>
  <c r="Q1420" i="11"/>
  <c r="Q1418" i="11" s="1"/>
  <c r="P1420" i="11"/>
  <c r="P1418" i="11" s="1"/>
  <c r="O1420" i="11"/>
  <c r="N1420" i="11"/>
  <c r="M1420" i="11"/>
  <c r="L1420" i="11"/>
  <c r="K1420" i="11"/>
  <c r="J1420" i="11"/>
  <c r="I1420" i="11"/>
  <c r="H1420" i="11"/>
  <c r="G1420" i="11"/>
  <c r="W1420" i="11" s="1"/>
  <c r="V1419" i="11"/>
  <c r="V1418" i="11" s="1"/>
  <c r="U1419" i="11"/>
  <c r="T1419" i="11"/>
  <c r="T1418" i="11" s="1"/>
  <c r="S1419" i="11"/>
  <c r="R1419" i="11"/>
  <c r="Q1419" i="11"/>
  <c r="P1419" i="11"/>
  <c r="O1419" i="11"/>
  <c r="O1418" i="11" s="1"/>
  <c r="N1419" i="11"/>
  <c r="N1418" i="11" s="1"/>
  <c r="M1419" i="11"/>
  <c r="M1418" i="11" s="1"/>
  <c r="L1419" i="11"/>
  <c r="L1418" i="11" s="1"/>
  <c r="K1419" i="11"/>
  <c r="J1419" i="11"/>
  <c r="I1419" i="11"/>
  <c r="H1419" i="11"/>
  <c r="G1419" i="11"/>
  <c r="U1418" i="11"/>
  <c r="S1418" i="11"/>
  <c r="R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W1416" i="11" s="1"/>
  <c r="I1416" i="11"/>
  <c r="H1416" i="11"/>
  <c r="G1416" i="11"/>
  <c r="K1415" i="11"/>
  <c r="J1415" i="11"/>
  <c r="J1410" i="11" s="1"/>
  <c r="I1415" i="11"/>
  <c r="H1415" i="11"/>
  <c r="G1415" i="11"/>
  <c r="V1414" i="11"/>
  <c r="V1410" i="11" s="1"/>
  <c r="U1414" i="11"/>
  <c r="T1414" i="11"/>
  <c r="S1414" i="11"/>
  <c r="R1414" i="11"/>
  <c r="Q1414" i="11"/>
  <c r="P1414" i="11"/>
  <c r="O1414" i="11"/>
  <c r="N1414" i="11"/>
  <c r="M1414" i="11"/>
  <c r="L1414" i="11"/>
  <c r="K1414" i="11"/>
  <c r="J1414" i="11"/>
  <c r="I1414" i="11"/>
  <c r="H1414" i="11"/>
  <c r="G1414" i="11"/>
  <c r="W1413" i="11"/>
  <c r="V1413" i="11"/>
  <c r="U1413" i="11"/>
  <c r="T1413" i="11"/>
  <c r="S1413" i="11"/>
  <c r="R1413" i="11"/>
  <c r="Q1413" i="11"/>
  <c r="P1413" i="11"/>
  <c r="O1413" i="11"/>
  <c r="N1413" i="11"/>
  <c r="M1413" i="11"/>
  <c r="L1413" i="11"/>
  <c r="K1413" i="11"/>
  <c r="J1413" i="11"/>
  <c r="I1413" i="11"/>
  <c r="H1413" i="11"/>
  <c r="G1413" i="11"/>
  <c r="V1412" i="11"/>
  <c r="U1412" i="11"/>
  <c r="U1410" i="11" s="1"/>
  <c r="T1412" i="11"/>
  <c r="T1410" i="11" s="1"/>
  <c r="S1412" i="11"/>
  <c r="R1412" i="11"/>
  <c r="Q1412" i="11"/>
  <c r="P1412" i="11"/>
  <c r="O1412" i="11"/>
  <c r="N1412" i="11"/>
  <c r="M1412" i="11"/>
  <c r="L1412" i="11"/>
  <c r="K1412" i="11"/>
  <c r="J1412" i="11"/>
  <c r="I1412" i="11"/>
  <c r="H1412" i="11"/>
  <c r="G1412" i="11"/>
  <c r="V1411" i="11"/>
  <c r="U1411" i="11"/>
  <c r="T1411" i="11"/>
  <c r="S1411" i="11"/>
  <c r="R1411" i="11"/>
  <c r="Q1411" i="11"/>
  <c r="Q1410" i="11" s="1"/>
  <c r="P1411" i="11"/>
  <c r="O1411" i="11"/>
  <c r="N1411" i="11"/>
  <c r="N1410" i="11" s="1"/>
  <c r="M1411" i="11"/>
  <c r="L1411" i="11"/>
  <c r="K1411" i="11"/>
  <c r="K1410" i="11" s="1"/>
  <c r="J1411" i="11"/>
  <c r="I1411" i="11"/>
  <c r="H1411" i="11"/>
  <c r="G1411" i="11"/>
  <c r="P1410" i="11"/>
  <c r="M1410" i="11"/>
  <c r="K1409" i="11"/>
  <c r="J1409" i="11"/>
  <c r="J1407" i="11" s="1"/>
  <c r="I1409" i="11"/>
  <c r="I1407" i="11" s="1"/>
  <c r="H1409" i="11"/>
  <c r="H1407" i="11" s="1"/>
  <c r="G1409" i="11"/>
  <c r="K1408" i="11"/>
  <c r="K1407" i="11" s="1"/>
  <c r="J1408" i="11"/>
  <c r="I1408" i="11"/>
  <c r="H1408" i="11"/>
  <c r="G1408" i="11"/>
  <c r="V1406" i="11"/>
  <c r="U1406" i="11"/>
  <c r="T1406" i="11"/>
  <c r="T1401" i="11" s="1"/>
  <c r="S1406" i="11"/>
  <c r="R1406" i="11"/>
  <c r="Q1406" i="11"/>
  <c r="P1406" i="11"/>
  <c r="O1406" i="11"/>
  <c r="N1406" i="11"/>
  <c r="M1406" i="11"/>
  <c r="L1406" i="11"/>
  <c r="K1406" i="11"/>
  <c r="J1406" i="11"/>
  <c r="I1406" i="11"/>
  <c r="H1406" i="11"/>
  <c r="G1406" i="11"/>
  <c r="V1405" i="11"/>
  <c r="U1405" i="11"/>
  <c r="T1405" i="11"/>
  <c r="S1405" i="11"/>
  <c r="R1405" i="11"/>
  <c r="Q1405" i="11"/>
  <c r="P1405" i="11"/>
  <c r="W1405" i="11" s="1"/>
  <c r="O1405" i="11"/>
  <c r="N1405" i="11"/>
  <c r="M1405" i="11"/>
  <c r="L1405" i="11"/>
  <c r="K1405" i="11"/>
  <c r="K1401" i="11" s="1"/>
  <c r="J1405" i="11"/>
  <c r="I1405" i="11"/>
  <c r="H1405" i="11"/>
  <c r="G1405" i="11"/>
  <c r="V1404" i="11"/>
  <c r="U1404" i="11"/>
  <c r="T1404" i="11"/>
  <c r="S1404" i="11"/>
  <c r="R1404" i="11"/>
  <c r="Q1404" i="11"/>
  <c r="P1404" i="11"/>
  <c r="O1404" i="11"/>
  <c r="N1404" i="11"/>
  <c r="M1404" i="11"/>
  <c r="L1404" i="11"/>
  <c r="L1401" i="11" s="1"/>
  <c r="K1404" i="11"/>
  <c r="J1404" i="11"/>
  <c r="I1404" i="11"/>
  <c r="H1404" i="11"/>
  <c r="G1404" i="11"/>
  <c r="V1403" i="11"/>
  <c r="U1403" i="11"/>
  <c r="T1403" i="11"/>
  <c r="S1403" i="11"/>
  <c r="R1403" i="11"/>
  <c r="Q1403" i="11"/>
  <c r="P1403" i="11"/>
  <c r="O1403" i="11"/>
  <c r="N1403" i="11"/>
  <c r="M1403" i="11"/>
  <c r="L1403" i="11"/>
  <c r="K1403" i="11"/>
  <c r="J1403" i="11"/>
  <c r="I1403" i="11"/>
  <c r="W1403" i="11" s="1"/>
  <c r="H1403" i="11"/>
  <c r="G1403" i="11"/>
  <c r="V1402" i="11"/>
  <c r="U1402" i="11"/>
  <c r="U1401" i="11" s="1"/>
  <c r="T1402" i="11"/>
  <c r="S1402" i="11"/>
  <c r="R1402" i="11"/>
  <c r="Q1402" i="11"/>
  <c r="P1402" i="11"/>
  <c r="O1402" i="11"/>
  <c r="N1402" i="11"/>
  <c r="M1402" i="11"/>
  <c r="L1402" i="11"/>
  <c r="K1402" i="11"/>
  <c r="J1402" i="11"/>
  <c r="I1402" i="11"/>
  <c r="H1402" i="11"/>
  <c r="G1402" i="11"/>
  <c r="G1401" i="11" s="1"/>
  <c r="R1401" i="11"/>
  <c r="Q1401" i="11"/>
  <c r="J1401" i="11"/>
  <c r="V1400" i="11"/>
  <c r="U1400" i="11"/>
  <c r="U1398" i="11" s="1"/>
  <c r="T1400" i="11"/>
  <c r="S1400" i="11"/>
  <c r="R1400" i="11"/>
  <c r="Q1400" i="11"/>
  <c r="P1400" i="11"/>
  <c r="O1400" i="11"/>
  <c r="N1400" i="11"/>
  <c r="M1400" i="11"/>
  <c r="L1400" i="11"/>
  <c r="K1400" i="11"/>
  <c r="J1400" i="11"/>
  <c r="I1400" i="11"/>
  <c r="H1400" i="11"/>
  <c r="G1400" i="11"/>
  <c r="W1400" i="11" s="1"/>
  <c r="V1399" i="11"/>
  <c r="U1399" i="11"/>
  <c r="T1399" i="11"/>
  <c r="S1399" i="11"/>
  <c r="R1399" i="11"/>
  <c r="Q1399" i="11"/>
  <c r="Q1398" i="11" s="1"/>
  <c r="P1399" i="11"/>
  <c r="P1398" i="11" s="1"/>
  <c r="O1399" i="11"/>
  <c r="N1399" i="11"/>
  <c r="N1398" i="11" s="1"/>
  <c r="M1399" i="11"/>
  <c r="M1398" i="11" s="1"/>
  <c r="L1399" i="11"/>
  <c r="K1399" i="11"/>
  <c r="J1399" i="11"/>
  <c r="I1399" i="11"/>
  <c r="H1399" i="11"/>
  <c r="H1398" i="11" s="1"/>
  <c r="G1399" i="11"/>
  <c r="V1398" i="11"/>
  <c r="S1398" i="11"/>
  <c r="R1398" i="11"/>
  <c r="O1398" i="11"/>
  <c r="L1398" i="11"/>
  <c r="J1398" i="11"/>
  <c r="I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Q1391" i="11" s="1"/>
  <c r="Q1429" i="11" s="1"/>
  <c r="P1396" i="11"/>
  <c r="O1396" i="11"/>
  <c r="N1396" i="11"/>
  <c r="M1396" i="11"/>
  <c r="L1396" i="11"/>
  <c r="K1396" i="11"/>
  <c r="J1396" i="11"/>
  <c r="I1396" i="11"/>
  <c r="H1396" i="11"/>
  <c r="G1396" i="11"/>
  <c r="V1395" i="11"/>
  <c r="U1395" i="11"/>
  <c r="T1395" i="11"/>
  <c r="S1395" i="11"/>
  <c r="R1395" i="11"/>
  <c r="Q1395" i="11"/>
  <c r="P1395" i="11"/>
  <c r="O1395" i="11"/>
  <c r="N1395" i="11"/>
  <c r="N1391" i="11" s="1"/>
  <c r="M1395" i="11"/>
  <c r="L1395" i="11"/>
  <c r="K1395" i="11"/>
  <c r="J1395" i="11"/>
  <c r="I1395" i="11"/>
  <c r="H1395" i="11"/>
  <c r="G1395" i="11"/>
  <c r="V1394" i="11"/>
  <c r="U1394" i="11"/>
  <c r="T1394" i="11"/>
  <c r="S1394" i="11"/>
  <c r="R1394" i="11"/>
  <c r="R1391" i="11" s="1"/>
  <c r="Q1394" i="11"/>
  <c r="P1394" i="11"/>
  <c r="O1394" i="11"/>
  <c r="N1394" i="11"/>
  <c r="M1394" i="11"/>
  <c r="L1394" i="11"/>
  <c r="K1394" i="11"/>
  <c r="K1391" i="11" s="1"/>
  <c r="J1394" i="11"/>
  <c r="I1394" i="11"/>
  <c r="I1391" i="11" s="1"/>
  <c r="H1394" i="11"/>
  <c r="G1394" i="11"/>
  <c r="V1393" i="11"/>
  <c r="U1393" i="11"/>
  <c r="T1393" i="11"/>
  <c r="S1393" i="11"/>
  <c r="R1393" i="11"/>
  <c r="Q1393" i="11"/>
  <c r="P1393" i="11"/>
  <c r="O1393" i="11"/>
  <c r="N1393" i="11"/>
  <c r="M1393" i="11"/>
  <c r="L1393" i="11"/>
  <c r="K1393" i="11"/>
  <c r="J1393" i="11"/>
  <c r="I1393" i="11"/>
  <c r="H1393" i="11"/>
  <c r="H1391" i="11" s="1"/>
  <c r="G1393" i="11"/>
  <c r="V1392" i="11"/>
  <c r="U1392" i="11"/>
  <c r="T1392" i="11"/>
  <c r="S1392" i="11"/>
  <c r="R1392" i="11"/>
  <c r="Q1392" i="11"/>
  <c r="P1392" i="11"/>
  <c r="O1392" i="11"/>
  <c r="N1392" i="11"/>
  <c r="M1392" i="11"/>
  <c r="L1392" i="11"/>
  <c r="L1391" i="11" s="1"/>
  <c r="K1392" i="11"/>
  <c r="J1392" i="11"/>
  <c r="I1392" i="11"/>
  <c r="H1392" i="11"/>
  <c r="G1392" i="11"/>
  <c r="V1391" i="11"/>
  <c r="U1391" i="11"/>
  <c r="T1391"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L1382" i="11" s="1"/>
  <c r="K1389" i="11"/>
  <c r="J1389" i="11"/>
  <c r="I1389" i="11"/>
  <c r="H1389" i="11"/>
  <c r="G1389" i="11"/>
  <c r="W1389" i="11" s="1"/>
  <c r="V1388" i="11"/>
  <c r="U1388" i="11"/>
  <c r="T1388" i="11"/>
  <c r="S1388" i="11"/>
  <c r="R1388" i="11"/>
  <c r="Q1388" i="11"/>
  <c r="P1388" i="11"/>
  <c r="O1388" i="11"/>
  <c r="N1388" i="11"/>
  <c r="M1388" i="11"/>
  <c r="L1388" i="11"/>
  <c r="K1388" i="11"/>
  <c r="J1388" i="11"/>
  <c r="I1388" i="11"/>
  <c r="H1388" i="11"/>
  <c r="G1388" i="11"/>
  <c r="V1387" i="11"/>
  <c r="U1387" i="11"/>
  <c r="T1387" i="11"/>
  <c r="S1387" i="11"/>
  <c r="R1387" i="11"/>
  <c r="R1382" i="11" s="1"/>
  <c r="Q1387" i="11"/>
  <c r="P1387" i="11"/>
  <c r="O1387" i="11"/>
  <c r="N1387" i="11"/>
  <c r="M1387" i="11"/>
  <c r="L1387" i="11"/>
  <c r="K1387" i="11"/>
  <c r="J1387" i="11"/>
  <c r="I1387" i="11"/>
  <c r="H1387" i="11"/>
  <c r="G1387" i="11"/>
  <c r="G1386" i="11"/>
  <c r="V1385" i="11"/>
  <c r="U1385" i="11"/>
  <c r="T1385" i="11"/>
  <c r="S1385" i="11"/>
  <c r="R1385" i="11"/>
  <c r="Q1385" i="11"/>
  <c r="P1385" i="11"/>
  <c r="P1382" i="11" s="1"/>
  <c r="O1385" i="11"/>
  <c r="N1385" i="11"/>
  <c r="M1385" i="11"/>
  <c r="L1385" i="11"/>
  <c r="K1385" i="11"/>
  <c r="W1385" i="11" s="1"/>
  <c r="J1385" i="11"/>
  <c r="I1385" i="11"/>
  <c r="H1385" i="11"/>
  <c r="G1385" i="11"/>
  <c r="G1384" i="11"/>
  <c r="V1383" i="11"/>
  <c r="U1383" i="11"/>
  <c r="T1383" i="11"/>
  <c r="T1382" i="11" s="1"/>
  <c r="S1383" i="11"/>
  <c r="S1382" i="11" s="1"/>
  <c r="R1383" i="11"/>
  <c r="Q1383" i="11"/>
  <c r="Q1382" i="11" s="1"/>
  <c r="P1383" i="11"/>
  <c r="O1383" i="11"/>
  <c r="N1383" i="11"/>
  <c r="N1382" i="11" s="1"/>
  <c r="M1383" i="11"/>
  <c r="M1382" i="11" s="1"/>
  <c r="L1383" i="11"/>
  <c r="K1383" i="11"/>
  <c r="J1383" i="11"/>
  <c r="I1383" i="11"/>
  <c r="H1383" i="11"/>
  <c r="H1382" i="11" s="1"/>
  <c r="G1383" i="11"/>
  <c r="O1382" i="11"/>
  <c r="I1382" i="11"/>
  <c r="G1376" i="11"/>
  <c r="W1376" i="11" s="1"/>
  <c r="V1372" i="11"/>
  <c r="U1372" i="11"/>
  <c r="T1372" i="11"/>
  <c r="S1372" i="11"/>
  <c r="R1372" i="11"/>
  <c r="Q1372" i="11"/>
  <c r="P1372" i="11"/>
  <c r="O1372" i="11"/>
  <c r="N1372" i="11"/>
  <c r="M1372" i="11"/>
  <c r="M1369" i="11" s="1"/>
  <c r="L1372" i="11"/>
  <c r="K1372" i="11"/>
  <c r="J1372" i="11"/>
  <c r="I1372" i="11"/>
  <c r="I1369" i="11" s="1"/>
  <c r="H1372" i="11"/>
  <c r="G1372" i="11"/>
  <c r="V1371" i="11"/>
  <c r="U1371" i="11"/>
  <c r="T1371" i="11"/>
  <c r="S1371" i="11"/>
  <c r="R1371" i="11"/>
  <c r="Q1371" i="11"/>
  <c r="P1371" i="11"/>
  <c r="O1371" i="11"/>
  <c r="N1371" i="11"/>
  <c r="N1369" i="11" s="1"/>
  <c r="M1371" i="11"/>
  <c r="L1371" i="11"/>
  <c r="K1371" i="11"/>
  <c r="J1371" i="11"/>
  <c r="I1371" i="11"/>
  <c r="H1371" i="11"/>
  <c r="G1371" i="11"/>
  <c r="V1370" i="11"/>
  <c r="U1370" i="11"/>
  <c r="T1370" i="11"/>
  <c r="S1370" i="11"/>
  <c r="R1370" i="11"/>
  <c r="Q1370" i="11"/>
  <c r="P1370" i="11"/>
  <c r="O1370" i="11"/>
  <c r="N1370" i="11"/>
  <c r="M1370" i="11"/>
  <c r="L1370" i="11"/>
  <c r="K1370" i="11"/>
  <c r="K1369" i="11" s="1"/>
  <c r="J1370" i="11"/>
  <c r="I1370" i="11"/>
  <c r="H1370" i="11"/>
  <c r="G1370" i="11"/>
  <c r="V1369" i="11"/>
  <c r="U1369" i="11"/>
  <c r="T1369" i="11"/>
  <c r="S1369" i="11"/>
  <c r="Q1369" i="11"/>
  <c r="P1369" i="11"/>
  <c r="W1367" i="11"/>
  <c r="G1367" i="11"/>
  <c r="G1366" i="11" s="1"/>
  <c r="W1366" i="11"/>
  <c r="W1365" i="11"/>
  <c r="G1365" i="11"/>
  <c r="G1364" i="11"/>
  <c r="W1364" i="11" s="1"/>
  <c r="W1363" i="11"/>
  <c r="G1363" i="11"/>
  <c r="W1362" i="11"/>
  <c r="G1362" i="11"/>
  <c r="G1361" i="11"/>
  <c r="W1361" i="11" s="1"/>
  <c r="V1360" i="11"/>
  <c r="U1360" i="11"/>
  <c r="T1360" i="11"/>
  <c r="S1360" i="11"/>
  <c r="S1358" i="11" s="1"/>
  <c r="R1360" i="11"/>
  <c r="Q1360" i="11"/>
  <c r="P1360" i="11"/>
  <c r="O1360" i="11"/>
  <c r="N1360" i="11"/>
  <c r="M1360" i="11"/>
  <c r="L1360" i="11"/>
  <c r="K1360" i="11"/>
  <c r="J1360" i="11"/>
  <c r="I1360" i="11"/>
  <c r="H1360" i="11"/>
  <c r="G1360" i="11"/>
  <c r="V1359" i="11"/>
  <c r="U1359" i="11"/>
  <c r="T1359" i="11"/>
  <c r="W1359" i="11" s="1"/>
  <c r="S1359" i="11"/>
  <c r="R1359" i="11"/>
  <c r="Q1359" i="11"/>
  <c r="P1359" i="11"/>
  <c r="P1358" i="11" s="1"/>
  <c r="O1359" i="11"/>
  <c r="N1359" i="11"/>
  <c r="M1359" i="11"/>
  <c r="L1359" i="11"/>
  <c r="K1359" i="11"/>
  <c r="J1359" i="11"/>
  <c r="J1358" i="11" s="1"/>
  <c r="I1359" i="11"/>
  <c r="I1358" i="11" s="1"/>
  <c r="H1359" i="11"/>
  <c r="H1358" i="11" s="1"/>
  <c r="G1359" i="11"/>
  <c r="V1358" i="11"/>
  <c r="U1358" i="11"/>
  <c r="T1358" i="11"/>
  <c r="R1358" i="11"/>
  <c r="Q1358" i="11"/>
  <c r="N1358" i="11"/>
  <c r="L1358" i="11"/>
  <c r="K1358" i="11"/>
  <c r="V1357" i="11"/>
  <c r="U1357" i="11"/>
  <c r="T1357" i="11"/>
  <c r="S1357" i="11"/>
  <c r="R1357" i="11"/>
  <c r="R1355" i="11" s="1"/>
  <c r="Q1357" i="11"/>
  <c r="P1357" i="11"/>
  <c r="O1357" i="11"/>
  <c r="O1355" i="11" s="1"/>
  <c r="N1357" i="11"/>
  <c r="N1355" i="11" s="1"/>
  <c r="M1357" i="11"/>
  <c r="L1357" i="11"/>
  <c r="L1355" i="11" s="1"/>
  <c r="K1357" i="11"/>
  <c r="K1355" i="11" s="1"/>
  <c r="J1357" i="11"/>
  <c r="I1357" i="11"/>
  <c r="I1355" i="11" s="1"/>
  <c r="H1357" i="11"/>
  <c r="G1357" i="11"/>
  <c r="W1356" i="11"/>
  <c r="G1356" i="11"/>
  <c r="V1355" i="11"/>
  <c r="U1355" i="11"/>
  <c r="T1355" i="11"/>
  <c r="S1355" i="11"/>
  <c r="Q1355" i="11"/>
  <c r="P1355" i="11"/>
  <c r="M1355" i="11"/>
  <c r="J1355" i="11"/>
  <c r="G1355" i="11"/>
  <c r="H1353" i="11"/>
  <c r="W1353" i="11" s="1"/>
  <c r="G1353" i="11"/>
  <c r="W1352" i="11"/>
  <c r="W1351" i="11" s="1"/>
  <c r="H1352" i="11"/>
  <c r="G1352" i="11"/>
  <c r="G1351" i="11" s="1"/>
  <c r="H1351" i="11"/>
  <c r="W1350" i="11"/>
  <c r="H1350" i="11"/>
  <c r="G1350" i="11"/>
  <c r="W1349" i="11"/>
  <c r="H1349" i="11"/>
  <c r="H1347" i="11" s="1"/>
  <c r="G1349" i="11"/>
  <c r="W1348" i="11"/>
  <c r="H1348" i="11"/>
  <c r="G1348" i="11"/>
  <c r="G1347" i="11"/>
  <c r="W1346" i="11"/>
  <c r="G1346" i="11"/>
  <c r="H1346" i="11" s="1"/>
  <c r="G1345" i="11"/>
  <c r="W1343" i="11"/>
  <c r="G1343" i="11"/>
  <c r="H1343" i="11" s="1"/>
  <c r="G1342" i="11"/>
  <c r="H1340" i="11"/>
  <c r="W1340" i="11" s="1"/>
  <c r="G1340" i="11"/>
  <c r="G1339" i="11"/>
  <c r="G1338" i="11" s="1"/>
  <c r="G1337" i="11"/>
  <c r="G1336" i="11"/>
  <c r="H1334" i="11"/>
  <c r="G1334" i="11"/>
  <c r="H1333" i="11"/>
  <c r="W1333" i="11" s="1"/>
  <c r="G1333" i="11"/>
  <c r="G1332" i="11"/>
  <c r="H1331" i="11"/>
  <c r="W1331" i="11" s="1"/>
  <c r="G1331" i="11"/>
  <c r="H1330" i="11"/>
  <c r="W1330" i="11" s="1"/>
  <c r="G1330" i="11"/>
  <c r="G1329" i="11" s="1"/>
  <c r="W1329" i="11"/>
  <c r="H1329" i="11"/>
  <c r="W1327" i="11"/>
  <c r="H1327" i="11"/>
  <c r="G1327" i="11"/>
  <c r="H1326" i="11"/>
  <c r="G1326" i="11"/>
  <c r="G1325" i="11"/>
  <c r="G1324" i="11"/>
  <c r="W1323" i="11"/>
  <c r="G1323" i="11"/>
  <c r="H1323" i="11" s="1"/>
  <c r="G1322" i="11"/>
  <c r="G1321" i="11" s="1"/>
  <c r="G1320" i="11"/>
  <c r="H1320" i="11" s="1"/>
  <c r="H1319" i="11"/>
  <c r="G1319" i="11"/>
  <c r="G1317" i="11" s="1"/>
  <c r="H1318" i="11"/>
  <c r="G1318" i="11"/>
  <c r="H1316" i="11"/>
  <c r="G1316" i="11"/>
  <c r="G1315" i="11"/>
  <c r="G1313" i="11"/>
  <c r="H1312" i="11"/>
  <c r="W1312" i="11" s="1"/>
  <c r="G1312" i="11"/>
  <c r="H1311" i="11"/>
  <c r="G1311" i="11"/>
  <c r="G1310" i="11" s="1"/>
  <c r="H1309" i="11"/>
  <c r="G1309" i="11"/>
  <c r="W1308" i="11"/>
  <c r="H1308" i="11"/>
  <c r="G1308" i="11"/>
  <c r="G1307" i="11"/>
  <c r="G1305" i="11"/>
  <c r="G1304" i="11"/>
  <c r="W1303" i="11"/>
  <c r="H1303" i="11"/>
  <c r="G1303" i="11"/>
  <c r="G1302" i="11"/>
  <c r="W1301" i="11"/>
  <c r="G1301" i="11"/>
  <c r="H1301" i="11" s="1"/>
  <c r="G1300" i="11"/>
  <c r="W1299" i="11"/>
  <c r="G1299" i="11"/>
  <c r="H1299" i="11" s="1"/>
  <c r="H1297" i="11"/>
  <c r="G1297" i="11"/>
  <c r="H1296" i="11"/>
  <c r="W1296" i="11" s="1"/>
  <c r="G1296" i="11"/>
  <c r="H1295" i="11"/>
  <c r="G1295" i="11"/>
  <c r="G1294" i="11"/>
  <c r="H1292" i="11"/>
  <c r="G1292" i="11"/>
  <c r="H1291" i="11"/>
  <c r="G1291" i="11"/>
  <c r="W1290" i="11"/>
  <c r="H1290" i="11"/>
  <c r="G1290" i="11"/>
  <c r="W1289" i="11"/>
  <c r="H1289" i="11"/>
  <c r="G1289" i="11"/>
  <c r="H1288" i="11"/>
  <c r="H1287" i="11"/>
  <c r="W1287" i="11" s="1"/>
  <c r="W1283" i="11" s="1"/>
  <c r="G1287" i="11"/>
  <c r="H1286" i="11"/>
  <c r="W1286" i="11" s="1"/>
  <c r="G1286" i="11"/>
  <c r="W1285" i="11"/>
  <c r="H1285" i="11"/>
  <c r="G1285" i="11"/>
  <c r="W1284" i="11"/>
  <c r="H1284" i="11"/>
  <c r="G1284" i="11"/>
  <c r="G1283" i="11"/>
  <c r="W1282" i="11"/>
  <c r="G1282" i="11"/>
  <c r="H1282" i="11" s="1"/>
  <c r="G1281" i="11"/>
  <c r="W1280" i="11"/>
  <c r="G1280" i="11"/>
  <c r="H1280" i="11" s="1"/>
  <c r="G1279" i="11"/>
  <c r="V1275" i="11"/>
  <c r="U1275" i="11"/>
  <c r="W1275" i="11" s="1"/>
  <c r="T1275" i="11"/>
  <c r="S1275" i="11"/>
  <c r="R1275" i="11"/>
  <c r="Q1275" i="11"/>
  <c r="Q1273" i="11" s="1"/>
  <c r="P1275" i="11"/>
  <c r="O1275" i="11"/>
  <c r="N1275" i="11"/>
  <c r="M1275" i="11"/>
  <c r="L1275" i="11"/>
  <c r="K1275" i="11"/>
  <c r="J1275" i="11"/>
  <c r="I1275" i="11"/>
  <c r="H1275" i="11"/>
  <c r="G1275" i="11"/>
  <c r="V1274" i="11"/>
  <c r="U1274" i="11"/>
  <c r="T1274" i="11"/>
  <c r="T1273" i="11" s="1"/>
  <c r="S1274" i="11"/>
  <c r="R1274" i="11"/>
  <c r="Q1274" i="11"/>
  <c r="P1274" i="11"/>
  <c r="O1274" i="11"/>
  <c r="N1274" i="11"/>
  <c r="N1273" i="11" s="1"/>
  <c r="M1274" i="11"/>
  <c r="M1273" i="11" s="1"/>
  <c r="L1274" i="11"/>
  <c r="K1274" i="11"/>
  <c r="J1274" i="11"/>
  <c r="J1273" i="11" s="1"/>
  <c r="I1274" i="11"/>
  <c r="I1273" i="11" s="1"/>
  <c r="H1274" i="11"/>
  <c r="G1274" i="11"/>
  <c r="P1273" i="11"/>
  <c r="O1273" i="11"/>
  <c r="L1273" i="11"/>
  <c r="K1273" i="11"/>
  <c r="H1273" i="11"/>
  <c r="G1273" i="11"/>
  <c r="V1272" i="11"/>
  <c r="U1272" i="11"/>
  <c r="T1272" i="11"/>
  <c r="T1269" i="11" s="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V1269" i="11" s="1"/>
  <c r="U1270" i="11"/>
  <c r="T1270" i="11"/>
  <c r="S1270" i="11"/>
  <c r="R1270" i="11"/>
  <c r="R1269" i="11" s="1"/>
  <c r="Q1270" i="11"/>
  <c r="P1270" i="11"/>
  <c r="O1270" i="11"/>
  <c r="N1270" i="11"/>
  <c r="M1270" i="11"/>
  <c r="L1270" i="11"/>
  <c r="K1270" i="11"/>
  <c r="J1270" i="11"/>
  <c r="I1270" i="11"/>
  <c r="H1270" i="11"/>
  <c r="G1270" i="11"/>
  <c r="S1269" i="11"/>
  <c r="Q1269" i="11"/>
  <c r="P1269" i="11"/>
  <c r="N1269" i="11"/>
  <c r="L1269" i="11"/>
  <c r="V1268" i="11"/>
  <c r="V1266" i="11" s="1"/>
  <c r="U1268" i="11"/>
  <c r="T1268" i="11"/>
  <c r="S1268" i="11"/>
  <c r="R1268" i="11"/>
  <c r="Q1268" i="11"/>
  <c r="P1268" i="11"/>
  <c r="O1268" i="11"/>
  <c r="N1268" i="11"/>
  <c r="N1266" i="11" s="1"/>
  <c r="M1268" i="11"/>
  <c r="L1268" i="11"/>
  <c r="K1268" i="11"/>
  <c r="J1268" i="11"/>
  <c r="I1268" i="11"/>
  <c r="H1268" i="11"/>
  <c r="G1268" i="11"/>
  <c r="V1267" i="11"/>
  <c r="U1267" i="11"/>
  <c r="T1267" i="11"/>
  <c r="S1267" i="11"/>
  <c r="S1266" i="11" s="1"/>
  <c r="R1267" i="11"/>
  <c r="Q1267" i="11"/>
  <c r="P1267" i="11"/>
  <c r="O1267" i="11"/>
  <c r="O1266" i="11" s="1"/>
  <c r="N1267" i="11"/>
  <c r="M1267" i="11"/>
  <c r="L1267" i="11"/>
  <c r="L1266" i="11" s="1"/>
  <c r="K1267" i="11"/>
  <c r="K1266" i="11" s="1"/>
  <c r="J1267" i="11"/>
  <c r="J1266" i="11" s="1"/>
  <c r="I1267" i="11"/>
  <c r="H1267" i="11"/>
  <c r="H1266" i="11" s="1"/>
  <c r="G1267" i="11"/>
  <c r="T1266" i="11"/>
  <c r="Q1266" i="11"/>
  <c r="P1266" i="11"/>
  <c r="I1266" i="11"/>
  <c r="G1266" i="11"/>
  <c r="V1265" i="11"/>
  <c r="U1265" i="11"/>
  <c r="T1265" i="11"/>
  <c r="S1265" i="11"/>
  <c r="R1265" i="11"/>
  <c r="Q1265" i="11"/>
  <c r="P1265" i="11"/>
  <c r="O1265" i="11"/>
  <c r="O1263" i="11" s="1"/>
  <c r="N1265" i="11"/>
  <c r="M1265" i="11"/>
  <c r="L1265" i="11"/>
  <c r="W1265" i="11" s="1"/>
  <c r="K1265" i="11"/>
  <c r="J1265" i="11"/>
  <c r="I1265" i="11"/>
  <c r="H1265" i="11"/>
  <c r="G1265" i="11"/>
  <c r="V1264" i="11"/>
  <c r="U1264" i="11"/>
  <c r="U1263" i="11" s="1"/>
  <c r="T1264" i="11"/>
  <c r="T1263" i="11" s="1"/>
  <c r="S1264" i="11"/>
  <c r="S1263" i="11" s="1"/>
  <c r="R1264" i="11"/>
  <c r="Q1264" i="11"/>
  <c r="Q1263" i="11" s="1"/>
  <c r="P1264" i="11"/>
  <c r="O1264" i="11"/>
  <c r="N1264" i="11"/>
  <c r="M1264" i="11"/>
  <c r="M1263" i="11" s="1"/>
  <c r="L1264" i="11"/>
  <c r="K1264" i="11"/>
  <c r="K1263" i="11" s="1"/>
  <c r="J1264" i="11"/>
  <c r="I1264" i="11"/>
  <c r="H1264" i="11"/>
  <c r="H1263" i="11" s="1"/>
  <c r="G1264" i="11"/>
  <c r="R1263" i="11"/>
  <c r="P1263" i="11"/>
  <c r="N1263" i="11"/>
  <c r="J1263" i="11"/>
  <c r="G1263" i="11"/>
  <c r="V1262" i="11"/>
  <c r="U1262" i="11"/>
  <c r="T1262" i="11"/>
  <c r="S1262" i="11"/>
  <c r="R1262" i="11"/>
  <c r="R1260" i="11" s="1"/>
  <c r="Q1262" i="11"/>
  <c r="P1262" i="11"/>
  <c r="O1262" i="11"/>
  <c r="N1262" i="11"/>
  <c r="M1262" i="11"/>
  <c r="L1262" i="11"/>
  <c r="K1262" i="11"/>
  <c r="J1262" i="11"/>
  <c r="I1262" i="11"/>
  <c r="H1262" i="11"/>
  <c r="G1262" i="11"/>
  <c r="V1261" i="11"/>
  <c r="V1260" i="11" s="1"/>
  <c r="U1261" i="11"/>
  <c r="T1261" i="11"/>
  <c r="T1260" i="11" s="1"/>
  <c r="S1261" i="11"/>
  <c r="R1261" i="11"/>
  <c r="Q1261" i="11"/>
  <c r="Q1260" i="11" s="1"/>
  <c r="P1261" i="11"/>
  <c r="O1261" i="11"/>
  <c r="O1260" i="11" s="1"/>
  <c r="N1261" i="11"/>
  <c r="N1260" i="11" s="1"/>
  <c r="M1261" i="11"/>
  <c r="M1260" i="11" s="1"/>
  <c r="L1261" i="11"/>
  <c r="K1261" i="11"/>
  <c r="J1261" i="11"/>
  <c r="J1260" i="11" s="1"/>
  <c r="I1261" i="11"/>
  <c r="H1261" i="11"/>
  <c r="G1261" i="11"/>
  <c r="U1260" i="11"/>
  <c r="S1260" i="11"/>
  <c r="P1260" i="11"/>
  <c r="L1260" i="11"/>
  <c r="K1260" i="11"/>
  <c r="I1260" i="11"/>
  <c r="H1260" i="11"/>
  <c r="V1259" i="11"/>
  <c r="U1259" i="11"/>
  <c r="T1259" i="11"/>
  <c r="S1259" i="11"/>
  <c r="R1259" i="11"/>
  <c r="Q1259" i="11"/>
  <c r="Q1257" i="11" s="1"/>
  <c r="P1259" i="11"/>
  <c r="O1259" i="11"/>
  <c r="N1259" i="11"/>
  <c r="M1259" i="11"/>
  <c r="L1259" i="11"/>
  <c r="K1259" i="11"/>
  <c r="J1259" i="11"/>
  <c r="J1257" i="11" s="1"/>
  <c r="I1259" i="11"/>
  <c r="H1259" i="11"/>
  <c r="G1259" i="11"/>
  <c r="V1258" i="11"/>
  <c r="V1257" i="11" s="1"/>
  <c r="U1258" i="11"/>
  <c r="U1257" i="11" s="1"/>
  <c r="T1258" i="11"/>
  <c r="S1258" i="11"/>
  <c r="R1258" i="11"/>
  <c r="Q1258" i="11"/>
  <c r="P1258" i="11"/>
  <c r="P1257" i="11" s="1"/>
  <c r="O1258" i="11"/>
  <c r="O1257" i="11" s="1"/>
  <c r="N1258" i="11"/>
  <c r="N1257" i="11" s="1"/>
  <c r="M1258" i="11"/>
  <c r="L1258" i="11"/>
  <c r="L1257" i="11" s="1"/>
  <c r="K1258" i="11"/>
  <c r="J1258" i="11"/>
  <c r="I1258" i="11"/>
  <c r="H1258" i="11"/>
  <c r="G1258" i="11"/>
  <c r="T1257" i="11"/>
  <c r="S1257" i="11"/>
  <c r="R1257" i="11"/>
  <c r="M1257" i="11"/>
  <c r="K1257" i="11"/>
  <c r="I1257" i="11"/>
  <c r="H1257" i="11"/>
  <c r="V1256" i="11"/>
  <c r="U1256" i="11"/>
  <c r="T1256" i="11"/>
  <c r="S1256" i="11"/>
  <c r="R1256" i="11"/>
  <c r="Q1256" i="11"/>
  <c r="P1256" i="11"/>
  <c r="P1254" i="11" s="1"/>
  <c r="O1256" i="11"/>
  <c r="O1254" i="11" s="1"/>
  <c r="N1256" i="11"/>
  <c r="M1256" i="11"/>
  <c r="L1256" i="11"/>
  <c r="K1256" i="11"/>
  <c r="J1256" i="11"/>
  <c r="I1256" i="11"/>
  <c r="H1256" i="11"/>
  <c r="H1254" i="11" s="1"/>
  <c r="G1256" i="11"/>
  <c r="V1255" i="11"/>
  <c r="U1255" i="11"/>
  <c r="T1255" i="11"/>
  <c r="S1255" i="11"/>
  <c r="S1254" i="11" s="1"/>
  <c r="R1255" i="11"/>
  <c r="Q1255" i="11"/>
  <c r="P1255" i="11"/>
  <c r="O1255" i="11"/>
  <c r="N1255" i="11"/>
  <c r="M1255" i="11"/>
  <c r="M1254" i="11" s="1"/>
  <c r="L1255" i="11"/>
  <c r="K1255" i="11"/>
  <c r="J1255" i="11"/>
  <c r="J1254" i="11" s="1"/>
  <c r="I1255" i="11"/>
  <c r="H1255" i="11"/>
  <c r="G1255" i="11"/>
  <c r="T1254" i="11"/>
  <c r="N1254" i="11"/>
  <c r="L1254" i="11"/>
  <c r="K1254" i="11"/>
  <c r="G1254" i="11"/>
  <c r="V1253" i="11"/>
  <c r="U1253" i="11"/>
  <c r="U1251" i="11" s="1"/>
  <c r="T1253" i="11"/>
  <c r="S1253" i="11"/>
  <c r="S1251" i="11" s="1"/>
  <c r="R1253" i="11"/>
  <c r="Q1253" i="11"/>
  <c r="P1253" i="11"/>
  <c r="O1253" i="11"/>
  <c r="N1253" i="11"/>
  <c r="M1253" i="11"/>
  <c r="L1253" i="11"/>
  <c r="K1253" i="11"/>
  <c r="K1251" i="11" s="1"/>
  <c r="J1253" i="11"/>
  <c r="I1253" i="11"/>
  <c r="H1253" i="11"/>
  <c r="G1253" i="11"/>
  <c r="V1252" i="11"/>
  <c r="U1252" i="11"/>
  <c r="T1252" i="11"/>
  <c r="S1252" i="11"/>
  <c r="R1252" i="11"/>
  <c r="Q1252" i="11"/>
  <c r="P1252" i="11"/>
  <c r="O1252" i="11"/>
  <c r="O1251" i="11" s="1"/>
  <c r="N1252" i="11"/>
  <c r="M1252" i="11"/>
  <c r="L1252" i="11"/>
  <c r="L1251" i="11" s="1"/>
  <c r="K1252" i="11"/>
  <c r="J1252" i="11"/>
  <c r="I1252" i="11"/>
  <c r="I1251" i="11" s="1"/>
  <c r="H1252" i="11"/>
  <c r="H1251" i="11" s="1"/>
  <c r="G1252" i="11"/>
  <c r="W1252" i="11" s="1"/>
  <c r="V1251" i="11"/>
  <c r="T1251" i="11"/>
  <c r="Q1251" i="11"/>
  <c r="N1251" i="11"/>
  <c r="M1251" i="11"/>
  <c r="J1251" i="11"/>
  <c r="G1251" i="11"/>
  <c r="V1249" i="11"/>
  <c r="V1246" i="11" s="1"/>
  <c r="U1249" i="11"/>
  <c r="T1249" i="11"/>
  <c r="S1249" i="11"/>
  <c r="R1249" i="11"/>
  <c r="Q1249" i="11"/>
  <c r="P1249" i="11"/>
  <c r="O1249" i="11"/>
  <c r="N1249" i="11"/>
  <c r="N1246" i="11" s="1"/>
  <c r="M1249" i="11"/>
  <c r="L1249" i="11"/>
  <c r="K1249" i="11"/>
  <c r="J1249" i="11"/>
  <c r="I1249" i="11"/>
  <c r="H1249" i="11"/>
  <c r="G1249" i="11"/>
  <c r="V1248" i="11"/>
  <c r="U1248" i="11"/>
  <c r="T1248" i="11"/>
  <c r="S1248" i="11"/>
  <c r="S1246" i="11" s="1"/>
  <c r="R1248" i="11"/>
  <c r="Q1248" i="11"/>
  <c r="P1248" i="11"/>
  <c r="O1248" i="11"/>
  <c r="N1248" i="11"/>
  <c r="M1248" i="11"/>
  <c r="L1248" i="11"/>
  <c r="K1248" i="11"/>
  <c r="K1246" i="11" s="1"/>
  <c r="J1248" i="11"/>
  <c r="I1248" i="11"/>
  <c r="H1248" i="11"/>
  <c r="G1248" i="11"/>
  <c r="G1246" i="11" s="1"/>
  <c r="V1247" i="11"/>
  <c r="U1247" i="11"/>
  <c r="T1247" i="11"/>
  <c r="S1247" i="11"/>
  <c r="R1247" i="11"/>
  <c r="Q1247" i="11"/>
  <c r="Q1246" i="11" s="1"/>
  <c r="P1247" i="11"/>
  <c r="O1247" i="11"/>
  <c r="O1246" i="11" s="1"/>
  <c r="N1247" i="11"/>
  <c r="M1247" i="11"/>
  <c r="M1246" i="11" s="1"/>
  <c r="L1247" i="11"/>
  <c r="K1247" i="11"/>
  <c r="J1247" i="11"/>
  <c r="I1247" i="11"/>
  <c r="H1247" i="11"/>
  <c r="G1247" i="11"/>
  <c r="T1246" i="11"/>
  <c r="L1246" i="11"/>
  <c r="I1246" i="11"/>
  <c r="H1246" i="11"/>
  <c r="V1245" i="11"/>
  <c r="U1245" i="11"/>
  <c r="T1245" i="11"/>
  <c r="T1243" i="11" s="1"/>
  <c r="S1245" i="11"/>
  <c r="R1245" i="11"/>
  <c r="R1243" i="11" s="1"/>
  <c r="Q1245" i="11"/>
  <c r="P1245" i="11"/>
  <c r="O1245" i="11"/>
  <c r="N1245" i="11"/>
  <c r="M1245" i="11"/>
  <c r="L1245" i="11"/>
  <c r="K1245" i="11"/>
  <c r="J1245" i="11"/>
  <c r="I1245" i="11"/>
  <c r="H1245" i="11"/>
  <c r="G1245" i="11"/>
  <c r="V1244" i="11"/>
  <c r="U1244" i="11"/>
  <c r="T1244" i="11"/>
  <c r="S1244" i="11"/>
  <c r="R1244" i="11"/>
  <c r="Q1244" i="11"/>
  <c r="Q1243" i="11" s="1"/>
  <c r="P1244" i="11"/>
  <c r="O1244" i="11"/>
  <c r="O1243" i="11" s="1"/>
  <c r="N1244" i="11"/>
  <c r="M1244" i="11"/>
  <c r="L1244" i="11"/>
  <c r="K1244" i="11"/>
  <c r="J1244" i="11"/>
  <c r="I1244" i="11"/>
  <c r="I1243" i="11" s="1"/>
  <c r="H1244" i="11"/>
  <c r="G1244" i="11"/>
  <c r="G1243" i="11" s="1"/>
  <c r="U1243" i="11"/>
  <c r="S1243" i="11"/>
  <c r="N1243" i="11"/>
  <c r="K1243" i="11"/>
  <c r="J1243" i="11"/>
  <c r="H1243" i="11"/>
  <c r="V1242" i="11"/>
  <c r="U1242" i="11"/>
  <c r="T1242" i="11"/>
  <c r="W1242" i="11" s="1"/>
  <c r="S1242" i="11"/>
  <c r="R1242" i="11"/>
  <c r="Q1242" i="11"/>
  <c r="P1242" i="11"/>
  <c r="P1239" i="11" s="1"/>
  <c r="O1242" i="11"/>
  <c r="N1242" i="11"/>
  <c r="M1242" i="11"/>
  <c r="L1242" i="11"/>
  <c r="K1242" i="11"/>
  <c r="J1242" i="11"/>
  <c r="I1242" i="11"/>
  <c r="I1239" i="11" s="1"/>
  <c r="H1242" i="11"/>
  <c r="G1242" i="11"/>
  <c r="V1241" i="11"/>
  <c r="U1241" i="11"/>
  <c r="T1241" i="11"/>
  <c r="S1241" i="11"/>
  <c r="R1241" i="11"/>
  <c r="Q1241" i="11"/>
  <c r="W1241" i="11" s="1"/>
  <c r="P1241" i="11"/>
  <c r="O1241" i="11"/>
  <c r="N1241" i="11"/>
  <c r="M1241" i="11"/>
  <c r="L1241" i="11"/>
  <c r="K1241" i="11"/>
  <c r="J1241" i="11"/>
  <c r="I1241" i="11"/>
  <c r="H1241" i="11"/>
  <c r="G1241" i="11"/>
  <c r="V1240" i="11"/>
  <c r="U1240" i="11"/>
  <c r="U1239" i="11" s="1"/>
  <c r="T1240" i="11"/>
  <c r="S1240" i="11"/>
  <c r="R1240" i="11"/>
  <c r="Q1240" i="11"/>
  <c r="P1240" i="11"/>
  <c r="O1240" i="11"/>
  <c r="N1240" i="11"/>
  <c r="M1240" i="11"/>
  <c r="L1240" i="11"/>
  <c r="K1240" i="11"/>
  <c r="K1239" i="11" s="1"/>
  <c r="J1240" i="11"/>
  <c r="J1239" i="11" s="1"/>
  <c r="I1240" i="11"/>
  <c r="H1240" i="11"/>
  <c r="G1240" i="11"/>
  <c r="V1239" i="11"/>
  <c r="S1239" i="11"/>
  <c r="R1239" i="11"/>
  <c r="M1239" i="11"/>
  <c r="L1239" i="11"/>
  <c r="G1239" i="11"/>
  <c r="V1238" i="11"/>
  <c r="U1238" i="11"/>
  <c r="T1238" i="11"/>
  <c r="S1238" i="11"/>
  <c r="R1238" i="11"/>
  <c r="Q1238" i="11"/>
  <c r="Q1236" i="11" s="1"/>
  <c r="P1238" i="11"/>
  <c r="O1238" i="11"/>
  <c r="N1238" i="11"/>
  <c r="M1238" i="11"/>
  <c r="M1236" i="11" s="1"/>
  <c r="L1238" i="11"/>
  <c r="K1238" i="11"/>
  <c r="K1236" i="11" s="1"/>
  <c r="J1238" i="11"/>
  <c r="I1238" i="11"/>
  <c r="I1236" i="11" s="1"/>
  <c r="H1238" i="11"/>
  <c r="G1238" i="11"/>
  <c r="V1237" i="11"/>
  <c r="V1236" i="11" s="1"/>
  <c r="U1237" i="11"/>
  <c r="U1236" i="11" s="1"/>
  <c r="T1237" i="11"/>
  <c r="S1237" i="11"/>
  <c r="R1237" i="11"/>
  <c r="Q1237" i="11"/>
  <c r="P1237" i="11"/>
  <c r="O1237" i="11"/>
  <c r="N1237" i="11"/>
  <c r="M1237" i="11"/>
  <c r="L1237" i="11"/>
  <c r="K1237" i="11"/>
  <c r="J1237" i="11"/>
  <c r="I1237" i="11"/>
  <c r="H1237" i="11"/>
  <c r="H1236" i="11" s="1"/>
  <c r="G1237" i="11"/>
  <c r="T1236" i="11"/>
  <c r="P1236" i="11"/>
  <c r="O1236" i="11"/>
  <c r="L1236" i="11"/>
  <c r="J1236" i="11"/>
  <c r="G1236" i="11"/>
  <c r="V1235" i="11"/>
  <c r="U1235" i="11"/>
  <c r="T1235" i="11"/>
  <c r="S1235" i="11"/>
  <c r="R1235" i="11"/>
  <c r="R1232" i="11" s="1"/>
  <c r="Q1235" i="11"/>
  <c r="P1235" i="11"/>
  <c r="O1235" i="11"/>
  <c r="N1235" i="11"/>
  <c r="M1235" i="11"/>
  <c r="L1235" i="11"/>
  <c r="K1235" i="11"/>
  <c r="J1235" i="11"/>
  <c r="I1235" i="11"/>
  <c r="I1232" i="11" s="1"/>
  <c r="H1235" i="11"/>
  <c r="H1232" i="11" s="1"/>
  <c r="G1235" i="11"/>
  <c r="V1234" i="11"/>
  <c r="U1234" i="11"/>
  <c r="T1234" i="11"/>
  <c r="S1234" i="11"/>
  <c r="S1232" i="11" s="1"/>
  <c r="R1234" i="11"/>
  <c r="Q1234" i="11"/>
  <c r="P1234" i="11"/>
  <c r="O1234" i="11"/>
  <c r="N1234" i="11"/>
  <c r="M1234" i="11"/>
  <c r="L1234" i="11"/>
  <c r="K1234" i="11"/>
  <c r="J1234" i="11"/>
  <c r="I1234" i="11"/>
  <c r="H1234" i="11"/>
  <c r="G1234" i="11"/>
  <c r="W1234" i="11" s="1"/>
  <c r="V1233" i="11"/>
  <c r="V1232" i="11" s="1"/>
  <c r="U1233" i="11"/>
  <c r="U1232" i="11" s="1"/>
  <c r="T1233" i="11"/>
  <c r="T1232" i="11" s="1"/>
  <c r="S1233" i="11"/>
  <c r="R1233" i="11"/>
  <c r="Q1233" i="11"/>
  <c r="P1233" i="11"/>
  <c r="P1232" i="11" s="1"/>
  <c r="O1233" i="11"/>
  <c r="N1233" i="11"/>
  <c r="M1233" i="11"/>
  <c r="L1233" i="11"/>
  <c r="K1233" i="11"/>
  <c r="K1232" i="11" s="1"/>
  <c r="J1233" i="11"/>
  <c r="I1233" i="11"/>
  <c r="H1233" i="11"/>
  <c r="G1233" i="11"/>
  <c r="Q1232" i="11"/>
  <c r="O1232" i="11"/>
  <c r="L1232" i="11"/>
  <c r="V1231" i="11"/>
  <c r="U1231" i="11"/>
  <c r="T1231" i="11"/>
  <c r="S1231" i="11"/>
  <c r="R1231" i="11"/>
  <c r="Q1231" i="11"/>
  <c r="Q1229" i="11" s="1"/>
  <c r="P1231" i="11"/>
  <c r="O1231" i="11"/>
  <c r="N1231" i="11"/>
  <c r="M1231" i="11"/>
  <c r="L1231" i="11"/>
  <c r="K1231" i="11"/>
  <c r="J1231" i="11"/>
  <c r="I1231" i="11"/>
  <c r="H1231" i="11"/>
  <c r="G1231" i="11"/>
  <c r="W1230" i="11"/>
  <c r="V1230" i="11"/>
  <c r="U1230" i="11"/>
  <c r="T1230" i="11"/>
  <c r="S1230" i="11"/>
  <c r="S1229" i="11" s="1"/>
  <c r="R1230" i="11"/>
  <c r="Q1230" i="11"/>
  <c r="P1230" i="11"/>
  <c r="O1230" i="11"/>
  <c r="O1229" i="11" s="1"/>
  <c r="N1230" i="11"/>
  <c r="M1230" i="11"/>
  <c r="L1230" i="11"/>
  <c r="K1230" i="11"/>
  <c r="K1229" i="11" s="1"/>
  <c r="J1230" i="11"/>
  <c r="I1230" i="11"/>
  <c r="I1229" i="11" s="1"/>
  <c r="H1230" i="11"/>
  <c r="H1229" i="11" s="1"/>
  <c r="G1230" i="11"/>
  <c r="U1229" i="11"/>
  <c r="T1229" i="11"/>
  <c r="R1229" i="11"/>
  <c r="P1229" i="11"/>
  <c r="L1229" i="11"/>
  <c r="J1229" i="11"/>
  <c r="G1229" i="11"/>
  <c r="V1227" i="11"/>
  <c r="U1227" i="11"/>
  <c r="T1227" i="11"/>
  <c r="S1227" i="11"/>
  <c r="R1227" i="11"/>
  <c r="Q1227" i="11"/>
  <c r="P1227" i="11"/>
  <c r="O1227" i="11"/>
  <c r="N1227" i="11"/>
  <c r="M1227" i="11"/>
  <c r="L1227" i="11"/>
  <c r="K1227" i="11"/>
  <c r="J1227" i="11"/>
  <c r="I1227" i="11"/>
  <c r="H1227" i="11"/>
  <c r="G1227" i="11"/>
  <c r="W1227" i="11" s="1"/>
  <c r="V1226" i="11"/>
  <c r="U1226" i="11"/>
  <c r="T1226" i="11"/>
  <c r="S1226" i="11"/>
  <c r="R1226" i="11"/>
  <c r="Q1226" i="11"/>
  <c r="P1226" i="11"/>
  <c r="O1226" i="11"/>
  <c r="N1226" i="11"/>
  <c r="N1224" i="11" s="1"/>
  <c r="M1226" i="11"/>
  <c r="L1226" i="11"/>
  <c r="K1226" i="11"/>
  <c r="J1226" i="11"/>
  <c r="I1226" i="11"/>
  <c r="H1226" i="11"/>
  <c r="G1226" i="11"/>
  <c r="V1225" i="11"/>
  <c r="U1225" i="11"/>
  <c r="T1225" i="11"/>
  <c r="T1224" i="11" s="1"/>
  <c r="S1225" i="11"/>
  <c r="R1225" i="11"/>
  <c r="Q1225" i="11"/>
  <c r="Q1224" i="11" s="1"/>
  <c r="P1225" i="11"/>
  <c r="P1224" i="11" s="1"/>
  <c r="O1225" i="11"/>
  <c r="O1224" i="11" s="1"/>
  <c r="N1225" i="11"/>
  <c r="M1225" i="11"/>
  <c r="M1224" i="11" s="1"/>
  <c r="L1225" i="11"/>
  <c r="K1225" i="11"/>
  <c r="J1225" i="11"/>
  <c r="I1225" i="11"/>
  <c r="H1225" i="11"/>
  <c r="H1224" i="11" s="1"/>
  <c r="G1225" i="11"/>
  <c r="L1224" i="11"/>
  <c r="K1224" i="11"/>
  <c r="V1223" i="11"/>
  <c r="U1223" i="11"/>
  <c r="U1220" i="11" s="1"/>
  <c r="T1223" i="11"/>
  <c r="T1220" i="11" s="1"/>
  <c r="S1223" i="11"/>
  <c r="R1223" i="11"/>
  <c r="Q1223" i="11"/>
  <c r="P1223" i="11"/>
  <c r="W1223" i="11" s="1"/>
  <c r="O1223" i="11"/>
  <c r="N1223" i="11"/>
  <c r="M1223" i="11"/>
  <c r="L1223" i="11"/>
  <c r="L1220" i="11" s="1"/>
  <c r="K1223" i="11"/>
  <c r="J1223" i="11"/>
  <c r="I1223" i="11"/>
  <c r="H1223" i="11"/>
  <c r="G1223" i="11"/>
  <c r="V1222" i="11"/>
  <c r="V1220" i="11" s="1"/>
  <c r="U1222" i="11"/>
  <c r="T1222" i="11"/>
  <c r="S1222" i="11"/>
  <c r="R1222" i="11"/>
  <c r="Q1222" i="11"/>
  <c r="Q1220" i="11" s="1"/>
  <c r="P1222" i="11"/>
  <c r="O1222" i="11"/>
  <c r="N1222" i="11"/>
  <c r="M1222" i="11"/>
  <c r="L1222" i="11"/>
  <c r="K1222" i="11"/>
  <c r="J1222" i="11"/>
  <c r="I1222" i="11"/>
  <c r="H1222" i="11"/>
  <c r="G1222" i="11"/>
  <c r="V1221" i="11"/>
  <c r="U1221" i="11"/>
  <c r="T1221" i="11"/>
  <c r="S1221" i="11"/>
  <c r="R1221" i="11"/>
  <c r="Q1221" i="11"/>
  <c r="P1221" i="11"/>
  <c r="O1221" i="11"/>
  <c r="O1220" i="11" s="1"/>
  <c r="N1221" i="11"/>
  <c r="N1220" i="11" s="1"/>
  <c r="M1221" i="11"/>
  <c r="L1221" i="11"/>
  <c r="K1221" i="11"/>
  <c r="J1221" i="11"/>
  <c r="I1221" i="11"/>
  <c r="I1220" i="11" s="1"/>
  <c r="H1221" i="11"/>
  <c r="G1221" i="11"/>
  <c r="K1220" i="11"/>
  <c r="G1220" i="11"/>
  <c r="V1219" i="11"/>
  <c r="U1219" i="11"/>
  <c r="T1219" i="11"/>
  <c r="T1216" i="11" s="1"/>
  <c r="S1219" i="11"/>
  <c r="R1219" i="11"/>
  <c r="Q1219" i="11"/>
  <c r="P1219" i="11"/>
  <c r="O1219" i="11"/>
  <c r="N1219" i="11"/>
  <c r="M1219" i="11"/>
  <c r="M1216" i="11" s="1"/>
  <c r="L1219" i="11"/>
  <c r="K1219" i="11"/>
  <c r="J1219" i="11"/>
  <c r="I1219" i="11"/>
  <c r="H1219" i="11"/>
  <c r="G1219" i="11"/>
  <c r="V1218" i="11"/>
  <c r="U1218" i="11"/>
  <c r="U1216" i="11" s="1"/>
  <c r="T1218" i="11"/>
  <c r="S1218" i="11"/>
  <c r="S1216" i="11" s="1"/>
  <c r="R1218" i="11"/>
  <c r="Q1218" i="11"/>
  <c r="P1218" i="11"/>
  <c r="O1218" i="11"/>
  <c r="O1216" i="11" s="1"/>
  <c r="N1218" i="11"/>
  <c r="M1218" i="11"/>
  <c r="L1218" i="11"/>
  <c r="K1218" i="11"/>
  <c r="K1216" i="11" s="1"/>
  <c r="J1218" i="11"/>
  <c r="I1218" i="11"/>
  <c r="I1216" i="11" s="1"/>
  <c r="H1218" i="11"/>
  <c r="G1218" i="11"/>
  <c r="V1217" i="11"/>
  <c r="U1217" i="11"/>
  <c r="T1217" i="11"/>
  <c r="S1217" i="11"/>
  <c r="R1217" i="11"/>
  <c r="Q1217" i="11"/>
  <c r="Q1216" i="11" s="1"/>
  <c r="P1217" i="11"/>
  <c r="O1217" i="11"/>
  <c r="N1217" i="11"/>
  <c r="N1216" i="11" s="1"/>
  <c r="M1217" i="11"/>
  <c r="L1217" i="11"/>
  <c r="L1216" i="11" s="1"/>
  <c r="K1217" i="11"/>
  <c r="J1217" i="11"/>
  <c r="I1217" i="11"/>
  <c r="H1217" i="11"/>
  <c r="H1216" i="11" s="1"/>
  <c r="G1217" i="11"/>
  <c r="V1216" i="11"/>
  <c r="R1216" i="11"/>
  <c r="J1216"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T1210" i="11"/>
  <c r="Q1210" i="11"/>
  <c r="P1210" i="11"/>
  <c r="N1210" i="11"/>
  <c r="H1210" i="11"/>
  <c r="V1209" i="11"/>
  <c r="U1209" i="11"/>
  <c r="T1209" i="11"/>
  <c r="S1209" i="11"/>
  <c r="R1209" i="11"/>
  <c r="Q1209" i="11"/>
  <c r="P1209" i="11"/>
  <c r="O1209" i="11"/>
  <c r="N1209" i="11"/>
  <c r="M1209" i="11"/>
  <c r="M1205" i="11" s="1"/>
  <c r="L1209" i="11"/>
  <c r="K1209" i="11"/>
  <c r="J1209" i="11"/>
  <c r="I1209" i="11"/>
  <c r="W1209" i="11" s="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U1205" i="11" s="1"/>
  <c r="T1206" i="11"/>
  <c r="S1206" i="11"/>
  <c r="R1206" i="11"/>
  <c r="R1205" i="11" s="1"/>
  <c r="Q1206" i="11"/>
  <c r="P1206" i="11"/>
  <c r="P1205" i="11" s="1"/>
  <c r="O1206" i="11"/>
  <c r="N1206" i="11"/>
  <c r="M1206" i="11"/>
  <c r="L1206" i="11"/>
  <c r="K1206" i="11"/>
  <c r="J1206" i="11"/>
  <c r="I1206" i="11"/>
  <c r="H1206" i="11"/>
  <c r="H1205" i="11" s="1"/>
  <c r="G1206" i="11"/>
  <c r="S1205" i="11"/>
  <c r="Q1205" i="11"/>
  <c r="O1205" i="11"/>
  <c r="N1205" i="11"/>
  <c r="K1205" i="11"/>
  <c r="J1205" i="11"/>
  <c r="V1204" i="11"/>
  <c r="U1204" i="11"/>
  <c r="T1204" i="11"/>
  <c r="S1204" i="11"/>
  <c r="R1204" i="11"/>
  <c r="Q1204" i="11"/>
  <c r="P1204" i="11"/>
  <c r="O1204" i="11"/>
  <c r="N1204" i="11"/>
  <c r="M1204" i="11"/>
  <c r="L1204" i="11"/>
  <c r="K1204" i="11"/>
  <c r="J1204" i="11"/>
  <c r="I1204" i="11"/>
  <c r="H1204" i="11"/>
  <c r="G1204" i="11"/>
  <c r="W1204" i="11" s="1"/>
  <c r="V1203" i="11"/>
  <c r="U1203" i="11"/>
  <c r="T1203" i="11"/>
  <c r="S1203" i="11"/>
  <c r="S1200" i="11" s="1"/>
  <c r="R1203" i="11"/>
  <c r="Q1203" i="11"/>
  <c r="P1203" i="11"/>
  <c r="O1203" i="11"/>
  <c r="N1203" i="11"/>
  <c r="M1203" i="11"/>
  <c r="L1203" i="11"/>
  <c r="K1203" i="11"/>
  <c r="J1203" i="11"/>
  <c r="I1203" i="11"/>
  <c r="H1203" i="11"/>
  <c r="G1203" i="11"/>
  <c r="V1202" i="11"/>
  <c r="U1202" i="11"/>
  <c r="T1202" i="11"/>
  <c r="S1202" i="11"/>
  <c r="R1202" i="11"/>
  <c r="Q1202" i="11"/>
  <c r="P1202" i="11"/>
  <c r="W1202" i="11" s="1"/>
  <c r="O1202" i="11"/>
  <c r="N1202" i="11"/>
  <c r="N1200" i="11" s="1"/>
  <c r="M1202" i="11"/>
  <c r="L1202" i="11"/>
  <c r="K1202" i="11"/>
  <c r="J1202" i="11"/>
  <c r="I1202" i="11"/>
  <c r="H1202" i="11"/>
  <c r="G1202" i="11"/>
  <c r="V1201" i="11"/>
  <c r="V1200" i="11" s="1"/>
  <c r="U1201" i="11"/>
  <c r="T1201" i="11"/>
  <c r="T1200" i="11" s="1"/>
  <c r="S1201" i="11"/>
  <c r="R1201" i="11"/>
  <c r="R1200" i="11" s="1"/>
  <c r="Q1201" i="11"/>
  <c r="Q1200" i="11" s="1"/>
  <c r="P1201" i="11"/>
  <c r="O1201" i="11"/>
  <c r="N1201" i="11"/>
  <c r="M1201" i="11"/>
  <c r="L1201" i="11"/>
  <c r="K1201" i="11"/>
  <c r="J1201" i="11"/>
  <c r="J1200" i="11" s="1"/>
  <c r="I1201" i="11"/>
  <c r="H1201" i="11"/>
  <c r="G1201" i="11"/>
  <c r="P1200" i="11"/>
  <c r="O1200" i="11"/>
  <c r="V1197" i="11"/>
  <c r="U1197" i="11"/>
  <c r="T1197" i="11"/>
  <c r="S1197" i="11"/>
  <c r="W1197" i="11" s="1"/>
  <c r="R1197" i="11"/>
  <c r="Q1197" i="11"/>
  <c r="P1197" i="11"/>
  <c r="O1197" i="11"/>
  <c r="N1197" i="11"/>
  <c r="M1197" i="11"/>
  <c r="L1197" i="11"/>
  <c r="K1197" i="11"/>
  <c r="J1197" i="11"/>
  <c r="I1197" i="11"/>
  <c r="H1197" i="11"/>
  <c r="G1197" i="11"/>
  <c r="V1196" i="11"/>
  <c r="V1192" i="11" s="1"/>
  <c r="U1196" i="11"/>
  <c r="T1196" i="11"/>
  <c r="S1196" i="11"/>
  <c r="R1196" i="11"/>
  <c r="Q1196" i="11"/>
  <c r="Q1192" i="11" s="1"/>
  <c r="P1196" i="11"/>
  <c r="P1192" i="11" s="1"/>
  <c r="O1196" i="11"/>
  <c r="N1196" i="11"/>
  <c r="M1196" i="11"/>
  <c r="L1196" i="11"/>
  <c r="K1196" i="11"/>
  <c r="J1196" i="11"/>
  <c r="I1196" i="11"/>
  <c r="H1196" i="11"/>
  <c r="G1196" i="11"/>
  <c r="V1195" i="11"/>
  <c r="U1195" i="11"/>
  <c r="T1195" i="11"/>
  <c r="S1195" i="11"/>
  <c r="R1195" i="11"/>
  <c r="R1192" i="11" s="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L1192" i="11" s="1"/>
  <c r="K1194" i="11"/>
  <c r="J1194" i="11"/>
  <c r="J1192" i="11" s="1"/>
  <c r="I1194" i="11"/>
  <c r="H1194" i="11"/>
  <c r="G1194" i="11"/>
  <c r="V1193" i="11"/>
  <c r="U1193" i="11"/>
  <c r="T1193" i="11"/>
  <c r="S1193" i="11"/>
  <c r="R1193" i="11"/>
  <c r="Q1193" i="11"/>
  <c r="P1193" i="11"/>
  <c r="O1193" i="11"/>
  <c r="N1193" i="11"/>
  <c r="M1193" i="11"/>
  <c r="L1193" i="11"/>
  <c r="K1193" i="11"/>
  <c r="J1193" i="11"/>
  <c r="I1193" i="11"/>
  <c r="H1193" i="11"/>
  <c r="H1192" i="11" s="1"/>
  <c r="G1193" i="11"/>
  <c r="U1192" i="11"/>
  <c r="T1192" i="11"/>
  <c r="I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K1185" i="11" s="1"/>
  <c r="J1189" i="11"/>
  <c r="I1189" i="11"/>
  <c r="H1189" i="11"/>
  <c r="W1189" i="11" s="1"/>
  <c r="G1189" i="11"/>
  <c r="W1188" i="11"/>
  <c r="V1188" i="11"/>
  <c r="U1188" i="11"/>
  <c r="T1188" i="11"/>
  <c r="S1188" i="11"/>
  <c r="R1188" i="11"/>
  <c r="R1185" i="11" s="1"/>
  <c r="Q1188" i="11"/>
  <c r="P1188" i="11"/>
  <c r="O1188" i="11"/>
  <c r="N1188" i="11"/>
  <c r="M1188" i="11"/>
  <c r="L1188" i="11"/>
  <c r="K1188" i="11"/>
  <c r="J1188" i="11"/>
  <c r="I1188" i="11"/>
  <c r="H1188" i="11"/>
  <c r="G1188" i="11"/>
  <c r="V1187" i="11"/>
  <c r="U1187" i="11"/>
  <c r="T1187" i="11"/>
  <c r="S1187" i="11"/>
  <c r="R1187" i="11"/>
  <c r="Q1187" i="11"/>
  <c r="P1187" i="11"/>
  <c r="O1187" i="11"/>
  <c r="O1185" i="11" s="1"/>
  <c r="N1187" i="11"/>
  <c r="M1187" i="11"/>
  <c r="L1187" i="11"/>
  <c r="K1187" i="11"/>
  <c r="J1187" i="11"/>
  <c r="I1187" i="11"/>
  <c r="H1187" i="11"/>
  <c r="G1187" i="11"/>
  <c r="W1186" i="11"/>
  <c r="V1186" i="11"/>
  <c r="U1186" i="11"/>
  <c r="U1185" i="11" s="1"/>
  <c r="T1186" i="11"/>
  <c r="S1186" i="11"/>
  <c r="S1185" i="11" s="1"/>
  <c r="R1186" i="11"/>
  <c r="Q1186" i="11"/>
  <c r="P1186" i="11"/>
  <c r="O1186" i="11"/>
  <c r="N1186" i="11"/>
  <c r="M1186" i="11"/>
  <c r="L1186" i="11"/>
  <c r="K1186" i="11"/>
  <c r="J1186" i="11"/>
  <c r="I1186" i="11"/>
  <c r="H1186" i="11"/>
  <c r="G1186" i="11"/>
  <c r="P1185" i="11"/>
  <c r="G1185" i="11"/>
  <c r="V1183" i="11"/>
  <c r="U1183" i="11"/>
  <c r="T1183" i="11"/>
  <c r="W1183" i="11" s="1"/>
  <c r="S1183" i="11"/>
  <c r="R1183" i="11"/>
  <c r="Q1183" i="11"/>
  <c r="P1183" i="11"/>
  <c r="O1183" i="11"/>
  <c r="N1183" i="11"/>
  <c r="M1183" i="11"/>
  <c r="L1183" i="11"/>
  <c r="L1181" i="11" s="1"/>
  <c r="K1183" i="11"/>
  <c r="J1183" i="11"/>
  <c r="I1183" i="11"/>
  <c r="H1183" i="11"/>
  <c r="G1183" i="11"/>
  <c r="V1182" i="11"/>
  <c r="U1182" i="11"/>
  <c r="U1181" i="11" s="1"/>
  <c r="T1182" i="11"/>
  <c r="S1182" i="11"/>
  <c r="R1182" i="11"/>
  <c r="Q1182" i="11"/>
  <c r="P1182" i="11"/>
  <c r="O1182" i="11"/>
  <c r="N1182" i="11"/>
  <c r="M1182" i="11"/>
  <c r="L1182" i="11"/>
  <c r="K1182" i="11"/>
  <c r="J1182" i="11"/>
  <c r="I1182" i="11"/>
  <c r="H1182" i="11"/>
  <c r="H1181" i="11" s="1"/>
  <c r="G1182" i="11"/>
  <c r="S1181" i="11"/>
  <c r="R1181" i="11"/>
  <c r="P1181" i="11"/>
  <c r="O1181" i="11"/>
  <c r="N1181" i="11"/>
  <c r="K1181" i="11"/>
  <c r="J1181" i="11"/>
  <c r="I1181" i="11"/>
  <c r="G1181" i="11"/>
  <c r="M1180" i="11"/>
  <c r="L1180" i="11"/>
  <c r="K1180" i="11"/>
  <c r="J1180" i="11"/>
  <c r="I1180" i="11"/>
  <c r="H1180" i="11"/>
  <c r="G1180" i="11"/>
  <c r="N1179" i="11"/>
  <c r="M1179" i="11"/>
  <c r="L1179" i="11"/>
  <c r="K1179" i="11"/>
  <c r="K1177" i="11" s="1"/>
  <c r="J1179" i="11"/>
  <c r="I1179" i="11"/>
  <c r="H1179" i="11"/>
  <c r="G1179" i="11"/>
  <c r="K1178" i="11"/>
  <c r="J1178" i="11"/>
  <c r="I1178" i="11"/>
  <c r="I1177" i="11" s="1"/>
  <c r="H1178" i="11"/>
  <c r="G1178" i="11"/>
  <c r="J1177" i="11"/>
  <c r="V1175" i="11"/>
  <c r="U1175" i="11"/>
  <c r="T1175" i="11"/>
  <c r="S1175" i="11"/>
  <c r="R1175" i="11"/>
  <c r="Q1175" i="11"/>
  <c r="P1175" i="11"/>
  <c r="O1175" i="11"/>
  <c r="N1175" i="11"/>
  <c r="M1175" i="11"/>
  <c r="L1175" i="11"/>
  <c r="K1175" i="11"/>
  <c r="J1175" i="11"/>
  <c r="J1172" i="11" s="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K1168" i="11" s="1"/>
  <c r="J1171" i="11"/>
  <c r="I1171" i="11"/>
  <c r="H1171" i="11"/>
  <c r="G1171" i="11"/>
  <c r="K1170" i="11"/>
  <c r="J1170" i="11"/>
  <c r="I1170" i="11"/>
  <c r="I1168" i="11" s="1"/>
  <c r="H1170" i="11"/>
  <c r="G1170" i="11"/>
  <c r="L1169" i="11"/>
  <c r="K1169" i="11"/>
  <c r="J1169" i="11"/>
  <c r="I1169" i="11"/>
  <c r="H1169" i="11"/>
  <c r="G1169" i="11"/>
  <c r="V1167" i="11"/>
  <c r="V1166" i="11" s="1"/>
  <c r="U1167" i="11"/>
  <c r="T1167" i="11"/>
  <c r="S1167" i="11"/>
  <c r="S1166" i="11" s="1"/>
  <c r="R1167" i="11"/>
  <c r="Q1167" i="11"/>
  <c r="Q1166" i="11" s="1"/>
  <c r="P1167" i="11"/>
  <c r="P1166" i="11" s="1"/>
  <c r="O1167" i="11"/>
  <c r="O1166" i="11" s="1"/>
  <c r="N1167" i="11"/>
  <c r="M1167" i="11"/>
  <c r="M1166" i="11" s="1"/>
  <c r="L1167" i="11"/>
  <c r="L1166" i="11" s="1"/>
  <c r="K1167" i="11"/>
  <c r="K1166" i="11" s="1"/>
  <c r="J1167" i="11"/>
  <c r="J1166" i="11" s="1"/>
  <c r="I1167" i="11"/>
  <c r="I1166" i="11" s="1"/>
  <c r="H1167" i="11"/>
  <c r="G1167" i="11"/>
  <c r="U1166" i="11"/>
  <c r="T1166" i="11"/>
  <c r="R1166" i="11"/>
  <c r="N1166" i="11"/>
  <c r="G1166" i="11"/>
  <c r="G1165" i="11"/>
  <c r="G1164" i="11"/>
  <c r="J1163" i="11"/>
  <c r="I1163" i="11"/>
  <c r="H1163" i="11"/>
  <c r="W1163" i="11" s="1"/>
  <c r="G1163" i="11"/>
  <c r="K1163" i="11" s="1"/>
  <c r="K1162" i="11"/>
  <c r="J1162" i="11"/>
  <c r="I1162" i="11"/>
  <c r="G1162" i="11"/>
  <c r="G1160" i="11"/>
  <c r="G1159" i="11"/>
  <c r="I1158" i="11"/>
  <c r="H1158" i="11"/>
  <c r="G1158" i="11"/>
  <c r="V1155" i="11"/>
  <c r="U1155" i="11"/>
  <c r="T1155" i="11"/>
  <c r="S1155" i="11"/>
  <c r="R1155" i="11"/>
  <c r="R1153" i="11" s="1"/>
  <c r="Q1155" i="11"/>
  <c r="P1155" i="11"/>
  <c r="P1153" i="11" s="1"/>
  <c r="O1155" i="11"/>
  <c r="N1155" i="11"/>
  <c r="M1155" i="11"/>
  <c r="L1155" i="11"/>
  <c r="K1155" i="11"/>
  <c r="J1155" i="11"/>
  <c r="I1155" i="11"/>
  <c r="H1155" i="11"/>
  <c r="G1155" i="11"/>
  <c r="V1154" i="11"/>
  <c r="U1154" i="11"/>
  <c r="U1153" i="11" s="1"/>
  <c r="T1154" i="11"/>
  <c r="S1154" i="11"/>
  <c r="S1153" i="11" s="1"/>
  <c r="R1154" i="11"/>
  <c r="Q1154" i="11"/>
  <c r="P1154" i="11"/>
  <c r="O1154" i="11"/>
  <c r="O1153" i="11" s="1"/>
  <c r="N1154" i="11"/>
  <c r="N1153" i="11" s="1"/>
  <c r="M1154" i="11"/>
  <c r="M1153" i="11" s="1"/>
  <c r="L1154" i="11"/>
  <c r="L1153" i="11" s="1"/>
  <c r="K1154" i="11"/>
  <c r="J1154" i="11"/>
  <c r="I1154" i="11"/>
  <c r="I1153" i="11" s="1"/>
  <c r="H1154" i="11"/>
  <c r="G1154" i="11"/>
  <c r="K1153" i="11"/>
  <c r="J1153" i="11"/>
  <c r="H1153" i="11"/>
  <c r="G1153" i="11"/>
  <c r="V1152" i="11"/>
  <c r="U1152" i="11"/>
  <c r="T1152" i="11"/>
  <c r="W1152" i="11" s="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W1151" i="11" s="1"/>
  <c r="I1151" i="11"/>
  <c r="H1151" i="11"/>
  <c r="G1151" i="11"/>
  <c r="V1150" i="11"/>
  <c r="U1150" i="11"/>
  <c r="S1150" i="11"/>
  <c r="R1150" i="11"/>
  <c r="Q1150" i="11"/>
  <c r="P1150" i="11"/>
  <c r="O1150" i="11"/>
  <c r="N1150" i="11"/>
  <c r="T1150" i="11" s="1"/>
  <c r="M1150" i="11"/>
  <c r="L1150" i="11"/>
  <c r="K1150" i="11"/>
  <c r="J1150" i="11"/>
  <c r="I1150" i="11"/>
  <c r="H1150" i="11"/>
  <c r="G1150" i="11"/>
  <c r="W1150" i="11" s="1"/>
  <c r="O1149" i="11"/>
  <c r="M1149" i="11"/>
  <c r="L1149" i="11"/>
  <c r="K1149" i="11"/>
  <c r="J1149" i="11"/>
  <c r="I1149" i="11"/>
  <c r="H1149" i="11"/>
  <c r="G1149" i="11"/>
  <c r="N1148" i="11"/>
  <c r="L1148" i="11"/>
  <c r="K1148" i="11"/>
  <c r="K1146" i="11" s="1"/>
  <c r="J1148" i="11"/>
  <c r="I1148" i="11"/>
  <c r="H1148" i="11"/>
  <c r="G1148" i="11"/>
  <c r="K1147" i="11"/>
  <c r="J1147" i="11"/>
  <c r="I1147" i="11"/>
  <c r="H1147" i="11"/>
  <c r="G1147" i="11"/>
  <c r="J1146" i="11"/>
  <c r="G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V1143" i="11"/>
  <c r="T1143" i="11"/>
  <c r="S1143" i="11"/>
  <c r="R1143" i="11"/>
  <c r="Q1143" i="11"/>
  <c r="P1143" i="11"/>
  <c r="O1143" i="11"/>
  <c r="U1143" i="11" s="1"/>
  <c r="N1143" i="11"/>
  <c r="M1143" i="11"/>
  <c r="L1143" i="11"/>
  <c r="K1143" i="11"/>
  <c r="J1143" i="11"/>
  <c r="I1143" i="11"/>
  <c r="H1143" i="11"/>
  <c r="G1143" i="11"/>
  <c r="O1142" i="11"/>
  <c r="R1142" i="11" s="1"/>
  <c r="U1142" i="11" s="1"/>
  <c r="M1142" i="11"/>
  <c r="L1142" i="11"/>
  <c r="K1142" i="11"/>
  <c r="J1142" i="11"/>
  <c r="I1142" i="11"/>
  <c r="H1142" i="11"/>
  <c r="G1142" i="11"/>
  <c r="O1141" i="11"/>
  <c r="L1141" i="11"/>
  <c r="K1141" i="11"/>
  <c r="K1139" i="11" s="1"/>
  <c r="J1141" i="11"/>
  <c r="I1141" i="11"/>
  <c r="M1141" i="11" s="1"/>
  <c r="H1141" i="11"/>
  <c r="G1141" i="11"/>
  <c r="G1139" i="11" s="1"/>
  <c r="K1140" i="11"/>
  <c r="J1140" i="11"/>
  <c r="I1140" i="11"/>
  <c r="H1140" i="11"/>
  <c r="G1140" i="11"/>
  <c r="J1139" i="11"/>
  <c r="W1138"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V1136" i="11"/>
  <c r="S1136" i="11"/>
  <c r="Q1136" i="11"/>
  <c r="P1136" i="11"/>
  <c r="O1136" i="11"/>
  <c r="U1136" i="11" s="1"/>
  <c r="N1136" i="11"/>
  <c r="T1136" i="11" s="1"/>
  <c r="M1136" i="11"/>
  <c r="L1136" i="11"/>
  <c r="R1136" i="11" s="1"/>
  <c r="K1136" i="11"/>
  <c r="J1136" i="11"/>
  <c r="I1136" i="11"/>
  <c r="H1136" i="11"/>
  <c r="G1136" i="11"/>
  <c r="P1135" i="11"/>
  <c r="O1135" i="11"/>
  <c r="M1135" i="11"/>
  <c r="L1135" i="11"/>
  <c r="K1135" i="11"/>
  <c r="J1135" i="11"/>
  <c r="I1135" i="11"/>
  <c r="H1135" i="11"/>
  <c r="G1135" i="11"/>
  <c r="P1134" i="11"/>
  <c r="R1134" i="11" s="1"/>
  <c r="T1134" i="11" s="1"/>
  <c r="L1134" i="11"/>
  <c r="N1134" i="11" s="1"/>
  <c r="K1134" i="11"/>
  <c r="J1134" i="11"/>
  <c r="I1134" i="11"/>
  <c r="H1134" i="11"/>
  <c r="G1134" i="11"/>
  <c r="K1133" i="11"/>
  <c r="J1133" i="11"/>
  <c r="I1133" i="11"/>
  <c r="H1133" i="11"/>
  <c r="G1133" i="11"/>
  <c r="K1132" i="11"/>
  <c r="J1132" i="11"/>
  <c r="I1132" i="11"/>
  <c r="G1132" i="11"/>
  <c r="V1131" i="11"/>
  <c r="U1131" i="11"/>
  <c r="T1131" i="11"/>
  <c r="S1131" i="11"/>
  <c r="R1131" i="11"/>
  <c r="Q1131" i="11"/>
  <c r="P1131" i="11"/>
  <c r="O1131" i="11"/>
  <c r="N1131" i="11"/>
  <c r="M1131" i="11"/>
  <c r="L1131" i="11"/>
  <c r="K1131" i="11"/>
  <c r="J1131" i="11"/>
  <c r="I1131" i="11"/>
  <c r="H1131" i="11"/>
  <c r="G1131" i="11"/>
  <c r="V1130" i="11"/>
  <c r="U1130" i="11"/>
  <c r="W1130" i="11" s="1"/>
  <c r="T1130" i="11"/>
  <c r="S1130" i="11"/>
  <c r="R1130" i="11"/>
  <c r="Q1130" i="11"/>
  <c r="P1130" i="11"/>
  <c r="O1130" i="11"/>
  <c r="N1130" i="11"/>
  <c r="M1130" i="11"/>
  <c r="L1130" i="11"/>
  <c r="K1130" i="11"/>
  <c r="J1130" i="11"/>
  <c r="I1130" i="11"/>
  <c r="H1130" i="11"/>
  <c r="G1130" i="11"/>
  <c r="V1129" i="11"/>
  <c r="U1129" i="11"/>
  <c r="T1129" i="11"/>
  <c r="R1129" i="11"/>
  <c r="Q1129" i="11"/>
  <c r="W1129" i="11" s="1"/>
  <c r="P1129" i="11"/>
  <c r="O1129" i="11"/>
  <c r="N1129" i="11"/>
  <c r="M1129" i="11"/>
  <c r="S1129" i="11" s="1"/>
  <c r="L1129" i="11"/>
  <c r="K1129" i="11"/>
  <c r="J1129" i="11"/>
  <c r="I1129" i="11"/>
  <c r="H1129" i="11"/>
  <c r="G1129" i="11"/>
  <c r="Q1128" i="11"/>
  <c r="O1128" i="11"/>
  <c r="N1128" i="11"/>
  <c r="M1128" i="11"/>
  <c r="L1128" i="11"/>
  <c r="K1128" i="11"/>
  <c r="J1128" i="11"/>
  <c r="I1128" i="11"/>
  <c r="H1128" i="11"/>
  <c r="G1128" i="11"/>
  <c r="N1127" i="11"/>
  <c r="L1127" i="11"/>
  <c r="K1127" i="11"/>
  <c r="J1127" i="11"/>
  <c r="J1125" i="11" s="1"/>
  <c r="I1127" i="11"/>
  <c r="H1127" i="11"/>
  <c r="M1127" i="11" s="1"/>
  <c r="G1127" i="11"/>
  <c r="K1126" i="11"/>
  <c r="K1125" i="11" s="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V1122" i="11"/>
  <c r="U1122" i="11"/>
  <c r="S1122" i="11"/>
  <c r="P1122" i="11"/>
  <c r="O1122" i="11"/>
  <c r="N1122" i="11"/>
  <c r="T1122" i="11" s="1"/>
  <c r="M1122" i="11"/>
  <c r="L1122" i="11"/>
  <c r="R1122" i="11" s="1"/>
  <c r="K1122" i="11"/>
  <c r="J1122" i="11"/>
  <c r="Q1122" i="11" s="1"/>
  <c r="I1122" i="11"/>
  <c r="H1122" i="11"/>
  <c r="G1122" i="11"/>
  <c r="P1121" i="11"/>
  <c r="O1121" i="11"/>
  <c r="M1121" i="11"/>
  <c r="L1121" i="11"/>
  <c r="K1121" i="11"/>
  <c r="J1121" i="11"/>
  <c r="I1121" i="11"/>
  <c r="H1121" i="11"/>
  <c r="G1121" i="11"/>
  <c r="L1120" i="11"/>
  <c r="K1120" i="11"/>
  <c r="J1120" i="11"/>
  <c r="I1120" i="11"/>
  <c r="H1120" i="11"/>
  <c r="G1120" i="11"/>
  <c r="K1119" i="11"/>
  <c r="K1118" i="11" s="1"/>
  <c r="J1119" i="11"/>
  <c r="I1119" i="11"/>
  <c r="I1118" i="11" s="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U1115" i="11"/>
  <c r="W1115" i="11" s="1"/>
  <c r="S1115" i="11"/>
  <c r="Q1115" i="11"/>
  <c r="P1115" i="11"/>
  <c r="V1115" i="11" s="1"/>
  <c r="O1115" i="11"/>
  <c r="N1115" i="11"/>
  <c r="T1115" i="11" s="1"/>
  <c r="M1115" i="11"/>
  <c r="L1115" i="11"/>
  <c r="R1115" i="11" s="1"/>
  <c r="K1115" i="11"/>
  <c r="J1115" i="11"/>
  <c r="I1115" i="11"/>
  <c r="H1115" i="11"/>
  <c r="G1115" i="11"/>
  <c r="V1114" i="11"/>
  <c r="T1114" i="11"/>
  <c r="S1114" i="11"/>
  <c r="P1114" i="11"/>
  <c r="O1114" i="11"/>
  <c r="R1114" i="11" s="1"/>
  <c r="N1114" i="11"/>
  <c r="Q1114" i="11" s="1"/>
  <c r="M1114" i="11"/>
  <c r="L1114" i="11"/>
  <c r="K1114" i="11"/>
  <c r="J1114" i="11"/>
  <c r="I1114" i="11"/>
  <c r="H1114" i="11"/>
  <c r="G1114" i="11"/>
  <c r="N1113" i="11"/>
  <c r="P1113" i="11" s="1"/>
  <c r="L1113" i="11"/>
  <c r="K1113" i="11"/>
  <c r="J1113" i="11"/>
  <c r="I1113" i="11"/>
  <c r="I1111" i="11" s="1"/>
  <c r="H1113" i="11"/>
  <c r="G1113" i="11"/>
  <c r="K1112" i="11"/>
  <c r="J1112" i="11"/>
  <c r="I1112" i="11"/>
  <c r="H1112" i="11"/>
  <c r="G1112" i="11"/>
  <c r="I1110" i="11"/>
  <c r="H1110" i="11"/>
  <c r="G1110" i="11"/>
  <c r="H1109" i="11"/>
  <c r="G1109" i="11"/>
  <c r="H1108" i="11"/>
  <c r="G1108" i="11"/>
  <c r="I1107" i="11"/>
  <c r="H1107" i="11"/>
  <c r="G1107" i="11"/>
  <c r="H1106" i="11"/>
  <c r="G1106" i="11"/>
  <c r="H1105" i="11"/>
  <c r="G1105" i="11"/>
  <c r="G1102" i="11"/>
  <c r="G1101" i="11"/>
  <c r="G1100" i="11"/>
  <c r="G1099" i="11"/>
  <c r="I1098" i="11"/>
  <c r="H1098" i="11"/>
  <c r="G1098" i="11"/>
  <c r="G1097" i="11"/>
  <c r="H1096" i="11"/>
  <c r="G1096" i="11"/>
  <c r="V1089" i="11"/>
  <c r="U1089" i="11"/>
  <c r="T1089" i="11"/>
  <c r="T1086" i="11" s="1"/>
  <c r="S1089" i="11"/>
  <c r="R1089" i="11"/>
  <c r="R1086" i="11" s="1"/>
  <c r="Q1089" i="11"/>
  <c r="Q1086" i="11" s="1"/>
  <c r="P1089" i="11"/>
  <c r="O1089" i="11"/>
  <c r="N1089" i="11"/>
  <c r="M1089" i="11"/>
  <c r="L1089" i="11"/>
  <c r="K1089" i="11"/>
  <c r="J1089" i="11"/>
  <c r="I1089" i="11"/>
  <c r="G1089" i="11"/>
  <c r="H1089" i="11" s="1"/>
  <c r="V1088" i="11"/>
  <c r="U1088" i="11"/>
  <c r="T1088" i="11"/>
  <c r="S1088" i="11"/>
  <c r="S1086" i="11" s="1"/>
  <c r="R1088" i="11"/>
  <c r="Q1088" i="11"/>
  <c r="P1088" i="11"/>
  <c r="O1088" i="11"/>
  <c r="N1088" i="11"/>
  <c r="M1088" i="11"/>
  <c r="L1088" i="11"/>
  <c r="K1088" i="11"/>
  <c r="J1088" i="11"/>
  <c r="I1088" i="11"/>
  <c r="H1088" i="11"/>
  <c r="G1088" i="11"/>
  <c r="V1087" i="11"/>
  <c r="U1087" i="11"/>
  <c r="T1087" i="11"/>
  <c r="S1087" i="11"/>
  <c r="R1087" i="11"/>
  <c r="Q1087" i="11"/>
  <c r="P1087" i="11"/>
  <c r="P1086" i="11" s="1"/>
  <c r="O1087" i="11"/>
  <c r="N1087" i="11"/>
  <c r="M1087" i="11"/>
  <c r="L1087" i="11"/>
  <c r="K1087" i="11"/>
  <c r="K1086" i="11" s="1"/>
  <c r="J1087" i="11"/>
  <c r="I1087" i="11"/>
  <c r="I1086" i="11" s="1"/>
  <c r="G1087" i="11"/>
  <c r="V1086" i="11"/>
  <c r="U1086" i="11"/>
  <c r="G1084" i="11"/>
  <c r="G1082" i="11"/>
  <c r="W1082" i="11" s="1"/>
  <c r="G1081" i="11"/>
  <c r="W1081" i="11" s="1"/>
  <c r="G1080" i="11"/>
  <c r="W1080" i="11" s="1"/>
  <c r="G1079" i="11"/>
  <c r="G1078" i="11"/>
  <c r="V1077" i="11"/>
  <c r="V1075" i="11" s="1"/>
  <c r="U1077" i="11"/>
  <c r="T1077" i="11"/>
  <c r="S1077" i="11"/>
  <c r="R1077" i="11"/>
  <c r="Q1077" i="11"/>
  <c r="P1077" i="11"/>
  <c r="O1077" i="11"/>
  <c r="N1077" i="11"/>
  <c r="M1077" i="11"/>
  <c r="L1077" i="11"/>
  <c r="L1075" i="11" s="1"/>
  <c r="K1077" i="11"/>
  <c r="J1077" i="11"/>
  <c r="J1075" i="11" s="1"/>
  <c r="I1077" i="11"/>
  <c r="H1077" i="11"/>
  <c r="W1077" i="11" s="1"/>
  <c r="G1077" i="11"/>
  <c r="V1076" i="11"/>
  <c r="U1076" i="11"/>
  <c r="U1075" i="11" s="1"/>
  <c r="T1076" i="11"/>
  <c r="S1076" i="11"/>
  <c r="S1075" i="11" s="1"/>
  <c r="R1076" i="11"/>
  <c r="R1075" i="11" s="1"/>
  <c r="Q1076" i="11"/>
  <c r="P1076" i="11"/>
  <c r="P1075" i="11" s="1"/>
  <c r="O1076" i="11"/>
  <c r="N1076" i="11"/>
  <c r="N1075" i="11" s="1"/>
  <c r="M1076" i="11"/>
  <c r="M1075" i="11" s="1"/>
  <c r="L1076" i="11"/>
  <c r="K1076" i="11"/>
  <c r="K1075" i="11" s="1"/>
  <c r="J1076" i="11"/>
  <c r="I1076" i="11"/>
  <c r="H1076" i="11"/>
  <c r="G1076" i="11"/>
  <c r="Q1075" i="11"/>
  <c r="O1075" i="11"/>
  <c r="I1075" i="11"/>
  <c r="V1074" i="11"/>
  <c r="V1072" i="11" s="1"/>
  <c r="U1074" i="11"/>
  <c r="U1072" i="11" s="1"/>
  <c r="T1074" i="11"/>
  <c r="T1072" i="11" s="1"/>
  <c r="S1074" i="11"/>
  <c r="S1072" i="11" s="1"/>
  <c r="R1074" i="11"/>
  <c r="R1072" i="11" s="1"/>
  <c r="Q1074" i="11"/>
  <c r="P1074" i="11"/>
  <c r="P1072" i="11" s="1"/>
  <c r="O1074" i="11"/>
  <c r="N1074" i="11"/>
  <c r="M1074" i="11"/>
  <c r="M1072" i="11" s="1"/>
  <c r="L1074" i="11"/>
  <c r="K1074" i="11"/>
  <c r="J1074" i="11"/>
  <c r="I1074" i="11"/>
  <c r="H1074" i="11"/>
  <c r="G1074" i="11"/>
  <c r="G1073" i="11"/>
  <c r="W1073" i="11" s="1"/>
  <c r="Q1072" i="11"/>
  <c r="O1072" i="11"/>
  <c r="N1072" i="11"/>
  <c r="L1072" i="11"/>
  <c r="K1072" i="11"/>
  <c r="J1072" i="11"/>
  <c r="I1072" i="11"/>
  <c r="H1072" i="11"/>
  <c r="G1072" i="11"/>
  <c r="V1070" i="11"/>
  <c r="U1070" i="11"/>
  <c r="T1070" i="11"/>
  <c r="S1070" i="11"/>
  <c r="R1070" i="11"/>
  <c r="Q1070" i="11"/>
  <c r="Q1068" i="11" s="1"/>
  <c r="P1070" i="11"/>
  <c r="O1070" i="11"/>
  <c r="O1068" i="11" s="1"/>
  <c r="N1070" i="11"/>
  <c r="M1070" i="11"/>
  <c r="L1070" i="11"/>
  <c r="K1070" i="11"/>
  <c r="J1070" i="11"/>
  <c r="J1068" i="11" s="1"/>
  <c r="I1070" i="11"/>
  <c r="H1070" i="11"/>
  <c r="G1070" i="11"/>
  <c r="V1069" i="11"/>
  <c r="U1069" i="11"/>
  <c r="T1069" i="11"/>
  <c r="S1069" i="11"/>
  <c r="R1069" i="11"/>
  <c r="R1068" i="11" s="1"/>
  <c r="Q1069" i="11"/>
  <c r="P1069" i="11"/>
  <c r="O1069" i="11"/>
  <c r="N1069" i="11"/>
  <c r="N1068" i="11" s="1"/>
  <c r="M1069" i="11"/>
  <c r="L1069" i="11"/>
  <c r="K1069" i="11"/>
  <c r="J1069" i="11"/>
  <c r="I1069" i="11"/>
  <c r="H1069" i="11"/>
  <c r="G1069" i="11"/>
  <c r="V1068" i="11"/>
  <c r="U1068" i="11"/>
  <c r="T1068" i="11"/>
  <c r="S1068" i="11"/>
  <c r="P1068" i="11"/>
  <c r="M1068" i="11"/>
  <c r="L1068" i="11"/>
  <c r="I1068" i="11"/>
  <c r="V1067" i="11"/>
  <c r="U1067" i="11"/>
  <c r="T1067" i="11"/>
  <c r="S1067" i="11"/>
  <c r="R1067" i="11"/>
  <c r="Q1067" i="11"/>
  <c r="P1067" i="11"/>
  <c r="O1067" i="11"/>
  <c r="N1067" i="11"/>
  <c r="M1067" i="11"/>
  <c r="L1067" i="11"/>
  <c r="K1067" i="11"/>
  <c r="J1067" i="11"/>
  <c r="W1067" i="11" s="1"/>
  <c r="I1067" i="11"/>
  <c r="H1067" i="11"/>
  <c r="G1067" i="11"/>
  <c r="V1066" i="11"/>
  <c r="U1066" i="11"/>
  <c r="T1066" i="11"/>
  <c r="S1066" i="11"/>
  <c r="R1066" i="11"/>
  <c r="Q1066" i="11"/>
  <c r="P1066" i="11"/>
  <c r="O1066" i="11"/>
  <c r="N1066" i="11"/>
  <c r="M1066" i="11"/>
  <c r="L1066" i="11"/>
  <c r="K1066" i="11"/>
  <c r="J1066" i="11"/>
  <c r="I1066" i="11"/>
  <c r="H1066" i="11"/>
  <c r="G1066" i="11"/>
  <c r="W1066" i="11" s="1"/>
  <c r="V1065" i="11"/>
  <c r="V1064" i="11" s="1"/>
  <c r="U1065" i="11"/>
  <c r="T1065" i="11"/>
  <c r="S1065" i="11"/>
  <c r="R1065" i="11"/>
  <c r="Q1065" i="11"/>
  <c r="P1065" i="11"/>
  <c r="O1065" i="11"/>
  <c r="N1065" i="11"/>
  <c r="M1065" i="11"/>
  <c r="L1065" i="11"/>
  <c r="K1065" i="11"/>
  <c r="J1065" i="11"/>
  <c r="I1065" i="11"/>
  <c r="I1064" i="11" s="1"/>
  <c r="H1065" i="11"/>
  <c r="H1064" i="11" s="1"/>
  <c r="G1065" i="11"/>
  <c r="U1064" i="11"/>
  <c r="T1064" i="11"/>
  <c r="S1064" i="11"/>
  <c r="P1064" i="11"/>
  <c r="N1064" i="11"/>
  <c r="J1064" i="11"/>
  <c r="V1063" i="11"/>
  <c r="V1061" i="11" s="1"/>
  <c r="U1063" i="11"/>
  <c r="T1063" i="11"/>
  <c r="S1063" i="11"/>
  <c r="R1063" i="11"/>
  <c r="Q1063" i="11"/>
  <c r="Q1061" i="11" s="1"/>
  <c r="P1063" i="11"/>
  <c r="O1063" i="11"/>
  <c r="N1063" i="11"/>
  <c r="M1063" i="11"/>
  <c r="L1063" i="11"/>
  <c r="K1063" i="11"/>
  <c r="J1063" i="11"/>
  <c r="I1063" i="11"/>
  <c r="H1063" i="11"/>
  <c r="G1063" i="11"/>
  <c r="V1062" i="11"/>
  <c r="U1062" i="11"/>
  <c r="U1061" i="11" s="1"/>
  <c r="T1062" i="11"/>
  <c r="T1061" i="11" s="1"/>
  <c r="S1062" i="11"/>
  <c r="S1061" i="11" s="1"/>
  <c r="R1062" i="11"/>
  <c r="Q1062" i="11"/>
  <c r="P1062" i="11"/>
  <c r="O1062" i="11"/>
  <c r="N1062" i="11"/>
  <c r="M1062" i="11"/>
  <c r="M1061" i="11" s="1"/>
  <c r="L1062" i="11"/>
  <c r="K1062" i="11"/>
  <c r="J1062" i="11"/>
  <c r="I1062" i="11"/>
  <c r="H1062" i="11"/>
  <c r="G1062" i="11"/>
  <c r="R1061" i="11"/>
  <c r="P1061" i="11"/>
  <c r="O1061" i="11"/>
  <c r="L1061" i="11"/>
  <c r="J1061" i="11"/>
  <c r="I1061" i="11"/>
  <c r="V1060" i="11"/>
  <c r="U1060" i="11"/>
  <c r="T1060" i="11"/>
  <c r="S1060" i="11"/>
  <c r="R1060" i="11"/>
  <c r="Q1060" i="11"/>
  <c r="P1060" i="11"/>
  <c r="O1060" i="11"/>
  <c r="N1060" i="11"/>
  <c r="M1060" i="11"/>
  <c r="L1060" i="11"/>
  <c r="K1060" i="11"/>
  <c r="J1060" i="11"/>
  <c r="I1060" i="11"/>
  <c r="H1060" i="1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T1058" i="11"/>
  <c r="S1058" i="11"/>
  <c r="R1058" i="11"/>
  <c r="P1058" i="11"/>
  <c r="N1058" i="11"/>
  <c r="M1058" i="11"/>
  <c r="K1058" i="11"/>
  <c r="J1058" i="11"/>
  <c r="H1058" i="11"/>
  <c r="G1058" i="11"/>
  <c r="V1057" i="11"/>
  <c r="U1057" i="11"/>
  <c r="T1057" i="11"/>
  <c r="S1057" i="11"/>
  <c r="R1057" i="11"/>
  <c r="R1055" i="11" s="1"/>
  <c r="Q1057" i="11"/>
  <c r="P1057" i="11"/>
  <c r="O1057" i="11"/>
  <c r="N1057" i="11"/>
  <c r="M1057" i="11"/>
  <c r="M1055" i="11" s="1"/>
  <c r="L1057" i="11"/>
  <c r="K1057" i="11"/>
  <c r="K1055" i="11" s="1"/>
  <c r="J1057" i="11"/>
  <c r="I1057" i="11"/>
  <c r="H1057" i="11"/>
  <c r="G1057" i="11"/>
  <c r="W1057" i="11" s="1"/>
  <c r="V1056" i="11"/>
  <c r="U1056" i="11"/>
  <c r="T1056" i="11"/>
  <c r="S1056" i="11"/>
  <c r="R1056" i="11"/>
  <c r="Q1056" i="11"/>
  <c r="Q1055" i="11" s="1"/>
  <c r="P1056" i="11"/>
  <c r="P1055" i="11" s="1"/>
  <c r="O1056" i="11"/>
  <c r="N1056" i="11"/>
  <c r="M1056" i="11"/>
  <c r="L1056" i="11"/>
  <c r="L1055" i="11" s="1"/>
  <c r="K1056" i="11"/>
  <c r="J1056" i="11"/>
  <c r="I1056" i="11"/>
  <c r="H1056" i="11"/>
  <c r="H1055" i="11" s="1"/>
  <c r="G1056" i="11"/>
  <c r="V1055" i="11"/>
  <c r="U1055" i="11"/>
  <c r="S1055" i="11"/>
  <c r="N1055" i="11"/>
  <c r="I1055" i="11"/>
  <c r="V1054" i="11"/>
  <c r="V1052" i="11" s="1"/>
  <c r="U1054" i="11"/>
  <c r="T1054" i="11"/>
  <c r="S1054" i="11"/>
  <c r="R1054" i="11"/>
  <c r="R1052" i="11" s="1"/>
  <c r="Q1054" i="11"/>
  <c r="P1054" i="11"/>
  <c r="P1052" i="11" s="1"/>
  <c r="O1054" i="11"/>
  <c r="N1054" i="11"/>
  <c r="M1054" i="11"/>
  <c r="L1054" i="11"/>
  <c r="K1054" i="11"/>
  <c r="J1054" i="11"/>
  <c r="I1054" i="11"/>
  <c r="H1054" i="11"/>
  <c r="G1054" i="11"/>
  <c r="V1053" i="11"/>
  <c r="U1053" i="11"/>
  <c r="U1052" i="11" s="1"/>
  <c r="T1053" i="11"/>
  <c r="S1053" i="11"/>
  <c r="R1053" i="11"/>
  <c r="Q1053" i="11"/>
  <c r="P1053" i="11"/>
  <c r="O1053" i="11"/>
  <c r="O1052" i="11" s="1"/>
  <c r="N1053" i="11"/>
  <c r="N1052" i="11" s="1"/>
  <c r="M1053" i="11"/>
  <c r="L1053" i="11"/>
  <c r="L1052" i="11" s="1"/>
  <c r="K1053" i="11"/>
  <c r="K1052" i="11" s="1"/>
  <c r="J1053" i="11"/>
  <c r="I1053" i="11"/>
  <c r="H1053" i="11"/>
  <c r="G1053" i="11"/>
  <c r="Q1052" i="11"/>
  <c r="M1052" i="11"/>
  <c r="J1052" i="11"/>
  <c r="I1052" i="11"/>
  <c r="H1052" i="11"/>
  <c r="V1051" i="11"/>
  <c r="U1051" i="11"/>
  <c r="T1051" i="11"/>
  <c r="S1051" i="11"/>
  <c r="R1051" i="11"/>
  <c r="Q1051" i="11"/>
  <c r="P1051" i="11"/>
  <c r="O1051" i="11"/>
  <c r="N1051" i="11"/>
  <c r="M1051" i="11"/>
  <c r="M1049" i="11" s="1"/>
  <c r="L1051" i="11"/>
  <c r="L1049" i="11" s="1"/>
  <c r="K1051" i="11"/>
  <c r="J1051" i="11"/>
  <c r="I1051" i="11"/>
  <c r="H1051" i="11"/>
  <c r="G1051" i="11"/>
  <c r="V1050" i="11"/>
  <c r="V1049" i="11" s="1"/>
  <c r="U1050" i="11"/>
  <c r="U1049" i="11" s="1"/>
  <c r="T1050" i="11"/>
  <c r="S1050" i="11"/>
  <c r="S1049" i="11" s="1"/>
  <c r="R1050" i="11"/>
  <c r="Q1050" i="11"/>
  <c r="P1050" i="11"/>
  <c r="P1049" i="11" s="1"/>
  <c r="O1050" i="11"/>
  <c r="N1050" i="11"/>
  <c r="M1050" i="11"/>
  <c r="L1050" i="11"/>
  <c r="K1050" i="11"/>
  <c r="K1049" i="11" s="1"/>
  <c r="J1050" i="11"/>
  <c r="J1049" i="11" s="1"/>
  <c r="I1050" i="11"/>
  <c r="H1050" i="11"/>
  <c r="G1050" i="11"/>
  <c r="T1049" i="11"/>
  <c r="R1049" i="11"/>
  <c r="O1049" i="11"/>
  <c r="V1048" i="11"/>
  <c r="U1048" i="11"/>
  <c r="T1048" i="11"/>
  <c r="T1046" i="11" s="1"/>
  <c r="S1048" i="11"/>
  <c r="R1048" i="11"/>
  <c r="Q1048" i="11"/>
  <c r="P1048" i="11"/>
  <c r="P1046" i="11" s="1"/>
  <c r="O1048" i="11"/>
  <c r="O1046" i="11" s="1"/>
  <c r="N1048" i="11"/>
  <c r="M1048" i="11"/>
  <c r="L1048" i="11"/>
  <c r="K1048" i="11"/>
  <c r="J1048" i="11"/>
  <c r="I1048" i="11"/>
  <c r="H1048" i="11"/>
  <c r="G1048" i="11"/>
  <c r="V1047" i="11"/>
  <c r="U1047" i="11"/>
  <c r="T1047" i="11"/>
  <c r="S1047" i="11"/>
  <c r="S1046" i="11" s="1"/>
  <c r="R1047" i="11"/>
  <c r="Q1047" i="11"/>
  <c r="Q1046" i="11" s="1"/>
  <c r="P1047" i="11"/>
  <c r="O1047" i="11"/>
  <c r="N1047" i="11"/>
  <c r="N1046" i="11" s="1"/>
  <c r="M1047" i="11"/>
  <c r="M1046" i="11" s="1"/>
  <c r="L1047" i="11"/>
  <c r="L1046" i="11" s="1"/>
  <c r="K1047" i="11"/>
  <c r="J1047" i="11"/>
  <c r="J1046" i="11" s="1"/>
  <c r="I1047" i="11"/>
  <c r="H1047" i="11"/>
  <c r="H1046" i="11" s="1"/>
  <c r="G1047" i="11"/>
  <c r="R1046" i="11"/>
  <c r="K1046" i="11"/>
  <c r="G1046" i="11"/>
  <c r="V1044" i="11"/>
  <c r="V1041" i="11" s="1"/>
  <c r="U1044" i="11"/>
  <c r="T1044" i="11"/>
  <c r="T1041" i="11" s="1"/>
  <c r="S1044" i="11"/>
  <c r="R1044" i="11"/>
  <c r="Q1044" i="11"/>
  <c r="P1044" i="11"/>
  <c r="W1044" i="11" s="1"/>
  <c r="O1044" i="11"/>
  <c r="N1044" i="11"/>
  <c r="M1044" i="11"/>
  <c r="L1044" i="11"/>
  <c r="K1044" i="11"/>
  <c r="J1044" i="11"/>
  <c r="I1044" i="11"/>
  <c r="H1044" i="11"/>
  <c r="G1044" i="11"/>
  <c r="V1043" i="11"/>
  <c r="U1043" i="11"/>
  <c r="T1043" i="11"/>
  <c r="S1043" i="11"/>
  <c r="R1043" i="11"/>
  <c r="Q1043" i="11"/>
  <c r="Q1041" i="11" s="1"/>
  <c r="P1043" i="11"/>
  <c r="O1043" i="11"/>
  <c r="N1043" i="11"/>
  <c r="M1043" i="11"/>
  <c r="L1043" i="11"/>
  <c r="K1043" i="11"/>
  <c r="J1043" i="11"/>
  <c r="I1043" i="11"/>
  <c r="H1043" i="11"/>
  <c r="G1043" i="11"/>
  <c r="V1042" i="11"/>
  <c r="U1042" i="11"/>
  <c r="T1042" i="11"/>
  <c r="S1042" i="11"/>
  <c r="R1042" i="11"/>
  <c r="Q1042" i="11"/>
  <c r="P1042" i="11"/>
  <c r="O1042" i="11"/>
  <c r="O1041" i="11" s="1"/>
  <c r="N1042" i="11"/>
  <c r="N1041" i="11" s="1"/>
  <c r="M1042" i="11"/>
  <c r="M1041" i="11" s="1"/>
  <c r="L1042" i="11"/>
  <c r="K1042" i="11"/>
  <c r="K1041" i="11" s="1"/>
  <c r="J1042" i="11"/>
  <c r="I1042" i="11"/>
  <c r="H1042" i="11"/>
  <c r="G1042" i="11"/>
  <c r="L1041" i="11"/>
  <c r="H1041" i="11"/>
  <c r="G1041" i="11"/>
  <c r="V1040" i="11"/>
  <c r="U1040" i="11"/>
  <c r="T1040" i="11"/>
  <c r="S1040" i="11"/>
  <c r="R1040" i="11"/>
  <c r="Q1040" i="11"/>
  <c r="Q1038" i="11" s="1"/>
  <c r="P1040" i="11"/>
  <c r="O1040" i="11"/>
  <c r="N1040" i="11"/>
  <c r="M1040" i="11"/>
  <c r="L1040" i="11"/>
  <c r="L1038" i="11" s="1"/>
  <c r="K1040" i="11"/>
  <c r="K1038" i="11" s="1"/>
  <c r="J1040" i="11"/>
  <c r="I1040" i="11"/>
  <c r="H1040" i="11"/>
  <c r="G1040" i="11"/>
  <c r="V1039" i="11"/>
  <c r="V1038" i="11" s="1"/>
  <c r="U1039" i="11"/>
  <c r="T1039" i="11"/>
  <c r="S1039" i="11"/>
  <c r="R1039" i="11"/>
  <c r="R1038" i="11" s="1"/>
  <c r="Q1039" i="11"/>
  <c r="P1039" i="11"/>
  <c r="O1039" i="11"/>
  <c r="N1039" i="11"/>
  <c r="N1038" i="11" s="1"/>
  <c r="M1039" i="11"/>
  <c r="M1038" i="11" s="1"/>
  <c r="L1039" i="11"/>
  <c r="K1039" i="11"/>
  <c r="J1039" i="11"/>
  <c r="I1039" i="11"/>
  <c r="H1039" i="11"/>
  <c r="H1038" i="11" s="1"/>
  <c r="G1039" i="11"/>
  <c r="T1038" i="11"/>
  <c r="S1038" i="11"/>
  <c r="P1038" i="11"/>
  <c r="O1038" i="11"/>
  <c r="J1038" i="11"/>
  <c r="V1037" i="11"/>
  <c r="U1037" i="11"/>
  <c r="T1037" i="11"/>
  <c r="S1037" i="11"/>
  <c r="R1037" i="11"/>
  <c r="Q1037" i="11"/>
  <c r="P1037" i="11"/>
  <c r="O1037" i="11"/>
  <c r="N1037" i="11"/>
  <c r="M1037" i="11"/>
  <c r="L1037" i="11"/>
  <c r="K1037" i="11"/>
  <c r="J1037" i="11"/>
  <c r="I1037" i="11"/>
  <c r="H1037" i="11"/>
  <c r="G1037" i="11"/>
  <c r="V1036" i="11"/>
  <c r="U1036" i="11"/>
  <c r="T1036" i="11"/>
  <c r="S1036" i="11"/>
  <c r="S1034" i="11" s="1"/>
  <c r="R1036" i="11"/>
  <c r="Q1036" i="11"/>
  <c r="P1036" i="11"/>
  <c r="O1036" i="11"/>
  <c r="N1036" i="11"/>
  <c r="M1036" i="11"/>
  <c r="M1034" i="11" s="1"/>
  <c r="L1036" i="11"/>
  <c r="K1036" i="11"/>
  <c r="J1036" i="11"/>
  <c r="W1036" i="11" s="1"/>
  <c r="I1036" i="11"/>
  <c r="H1036" i="11"/>
  <c r="G1036" i="11"/>
  <c r="V1035" i="11"/>
  <c r="U1035" i="11"/>
  <c r="T1035" i="11"/>
  <c r="S1035" i="11"/>
  <c r="R1035" i="11"/>
  <c r="Q1035" i="11"/>
  <c r="P1035" i="11"/>
  <c r="O1035" i="11"/>
  <c r="N1035" i="11"/>
  <c r="M1035" i="11"/>
  <c r="L1035" i="11"/>
  <c r="L1034" i="11" s="1"/>
  <c r="K1035" i="11"/>
  <c r="K1034" i="11" s="1"/>
  <c r="J1035" i="11"/>
  <c r="J1034" i="11" s="1"/>
  <c r="I1035" i="11"/>
  <c r="I1034" i="11" s="1"/>
  <c r="H1035" i="11"/>
  <c r="G1035" i="11"/>
  <c r="V1034" i="11"/>
  <c r="G1034" i="11"/>
  <c r="V1033" i="11"/>
  <c r="V1031" i="11" s="1"/>
  <c r="U1033" i="11"/>
  <c r="T1033" i="11"/>
  <c r="S1033" i="11"/>
  <c r="R1033" i="11"/>
  <c r="Q1033" i="11"/>
  <c r="P1033" i="11"/>
  <c r="O1033" i="11"/>
  <c r="N1033" i="11"/>
  <c r="M1033" i="11"/>
  <c r="L1033" i="11"/>
  <c r="K1033" i="11"/>
  <c r="J1033" i="11"/>
  <c r="I1033" i="11"/>
  <c r="H1033" i="11"/>
  <c r="G1033" i="11"/>
  <c r="G1031" i="11" s="1"/>
  <c r="V1032" i="11"/>
  <c r="U1032" i="11"/>
  <c r="U1031" i="11" s="1"/>
  <c r="T1032" i="11"/>
  <c r="T1031" i="11" s="1"/>
  <c r="S1032" i="11"/>
  <c r="R1032" i="11"/>
  <c r="R1031" i="11" s="1"/>
  <c r="Q1032" i="11"/>
  <c r="Q1031" i="11" s="1"/>
  <c r="P1032" i="11"/>
  <c r="O1032" i="11"/>
  <c r="N1032" i="11"/>
  <c r="N1031" i="11" s="1"/>
  <c r="M1032" i="11"/>
  <c r="L1032" i="11"/>
  <c r="K1032" i="11"/>
  <c r="K1031" i="11" s="1"/>
  <c r="J1032" i="11"/>
  <c r="I1032" i="11"/>
  <c r="H1032" i="11"/>
  <c r="H1031" i="11" s="1"/>
  <c r="G1032" i="11"/>
  <c r="O1031" i="11"/>
  <c r="M1031" i="11"/>
  <c r="J1031" i="11"/>
  <c r="I1031" i="11"/>
  <c r="V1030" i="11"/>
  <c r="V1027" i="11" s="1"/>
  <c r="U1030" i="11"/>
  <c r="T1030" i="11"/>
  <c r="S1030" i="11"/>
  <c r="R1030" i="11"/>
  <c r="Q1030" i="11"/>
  <c r="Q1027" i="11" s="1"/>
  <c r="P1030" i="11"/>
  <c r="O1030" i="11"/>
  <c r="N1030" i="11"/>
  <c r="M1030" i="11"/>
  <c r="L1030" i="11"/>
  <c r="K1030" i="11"/>
  <c r="J1030" i="11"/>
  <c r="I1030" i="11"/>
  <c r="H1030" i="11"/>
  <c r="G1030" i="11"/>
  <c r="V1029" i="11"/>
  <c r="U1029" i="11"/>
  <c r="T1029" i="11"/>
  <c r="S1029" i="11"/>
  <c r="R1029" i="11"/>
  <c r="Q1029" i="11"/>
  <c r="P1029" i="11"/>
  <c r="O1029" i="11"/>
  <c r="N1029" i="11"/>
  <c r="N1027" i="11" s="1"/>
  <c r="M1029" i="11"/>
  <c r="L1029" i="11"/>
  <c r="K1029" i="11"/>
  <c r="J1029" i="11"/>
  <c r="I1029" i="11"/>
  <c r="H1029" i="11"/>
  <c r="G1029" i="11"/>
  <c r="V1028" i="11"/>
  <c r="U1028" i="11"/>
  <c r="U1027" i="11" s="1"/>
  <c r="T1028" i="11"/>
  <c r="S1028" i="11"/>
  <c r="R1028" i="11"/>
  <c r="Q1028" i="11"/>
  <c r="P1028" i="11"/>
  <c r="O1028" i="11"/>
  <c r="N1028" i="11"/>
  <c r="M1028" i="11"/>
  <c r="M1027" i="11" s="1"/>
  <c r="L1028" i="11"/>
  <c r="L1027" i="11" s="1"/>
  <c r="K1028" i="11"/>
  <c r="K1027" i="11" s="1"/>
  <c r="J1028" i="11"/>
  <c r="I1028" i="11"/>
  <c r="H1028" i="11"/>
  <c r="G1028" i="11"/>
  <c r="T1027" i="11"/>
  <c r="R1027" i="11"/>
  <c r="O1027" i="11"/>
  <c r="J1027" i="11"/>
  <c r="G1027" i="11"/>
  <c r="V1026" i="11"/>
  <c r="U1026" i="11"/>
  <c r="T1026" i="11"/>
  <c r="T1024" i="11" s="1"/>
  <c r="S1026" i="11"/>
  <c r="R1026" i="11"/>
  <c r="Q1026" i="11"/>
  <c r="P1026" i="11"/>
  <c r="O1026" i="11"/>
  <c r="N1026" i="11"/>
  <c r="M1026" i="11"/>
  <c r="L1026" i="11"/>
  <c r="K1026" i="11"/>
  <c r="J1026" i="11"/>
  <c r="J1024" i="11" s="1"/>
  <c r="I1026" i="11"/>
  <c r="H1026" i="11"/>
  <c r="G1026" i="11"/>
  <c r="V1025" i="11"/>
  <c r="U1025" i="11"/>
  <c r="U1024" i="11" s="1"/>
  <c r="T1025" i="11"/>
  <c r="S1025" i="11"/>
  <c r="R1025" i="11"/>
  <c r="Q1025" i="11"/>
  <c r="Q1024" i="11" s="1"/>
  <c r="P1025" i="11"/>
  <c r="P1024" i="11" s="1"/>
  <c r="O1025" i="11"/>
  <c r="O1024" i="11" s="1"/>
  <c r="N1025" i="11"/>
  <c r="N1024" i="11" s="1"/>
  <c r="M1025" i="11"/>
  <c r="L1025" i="11"/>
  <c r="K1025" i="11"/>
  <c r="J1025" i="11"/>
  <c r="I1025" i="11"/>
  <c r="H1025" i="11"/>
  <c r="G1025" i="11"/>
  <c r="M1024" i="11"/>
  <c r="L1024" i="11"/>
  <c r="K1024" i="11"/>
  <c r="I1024" i="11"/>
  <c r="H1024" i="11"/>
  <c r="V1022" i="11"/>
  <c r="U1022" i="11"/>
  <c r="U1019" i="11" s="1"/>
  <c r="T1022" i="11"/>
  <c r="S1022" i="11"/>
  <c r="R1022" i="11"/>
  <c r="Q1022" i="11"/>
  <c r="P1022" i="11"/>
  <c r="O1022" i="11"/>
  <c r="N1022" i="11"/>
  <c r="M1022" i="11"/>
  <c r="L1022" i="11"/>
  <c r="K1022" i="11"/>
  <c r="J1022" i="11"/>
  <c r="I1022" i="11"/>
  <c r="H1022" i="11"/>
  <c r="G1022" i="11"/>
  <c r="V1021" i="11"/>
  <c r="U1021" i="11"/>
  <c r="T1021" i="11"/>
  <c r="S1021" i="11"/>
  <c r="R1021" i="11"/>
  <c r="R1019" i="11" s="1"/>
  <c r="Q1021" i="11"/>
  <c r="P1021" i="11"/>
  <c r="O1021" i="11"/>
  <c r="N1021" i="11"/>
  <c r="M1021" i="11"/>
  <c r="L1021" i="11"/>
  <c r="K1021" i="11"/>
  <c r="J1021" i="11"/>
  <c r="I1021" i="11"/>
  <c r="H1021" i="11"/>
  <c r="G1021" i="11"/>
  <c r="V1020" i="11"/>
  <c r="V1019" i="11" s="1"/>
  <c r="U1020" i="11"/>
  <c r="T1020" i="11"/>
  <c r="S1020" i="11"/>
  <c r="R1020" i="11"/>
  <c r="Q1020" i="11"/>
  <c r="P1020" i="11"/>
  <c r="O1020" i="11"/>
  <c r="O1019" i="11" s="1"/>
  <c r="N1020" i="11"/>
  <c r="M1020" i="11"/>
  <c r="L1020" i="11"/>
  <c r="K1020" i="11"/>
  <c r="J1020" i="11"/>
  <c r="I1020" i="11"/>
  <c r="H1020" i="11"/>
  <c r="G1020" i="11"/>
  <c r="T1019" i="11"/>
  <c r="S1019" i="11"/>
  <c r="Q1019" i="11"/>
  <c r="P1019" i="11"/>
  <c r="N1019" i="11"/>
  <c r="L1019" i="11"/>
  <c r="I1019" i="11"/>
  <c r="G1019" i="11"/>
  <c r="W1018" i="11"/>
  <c r="V1018" i="11"/>
  <c r="U1018" i="11"/>
  <c r="T1018" i="11"/>
  <c r="S1018" i="11"/>
  <c r="R1018" i="11"/>
  <c r="Q1018" i="11"/>
  <c r="P1018" i="11"/>
  <c r="O1018" i="11"/>
  <c r="N1018" i="11"/>
  <c r="M1018" i="11"/>
  <c r="L1018" i="11"/>
  <c r="K1018" i="11"/>
  <c r="J1018" i="11"/>
  <c r="I1018" i="11"/>
  <c r="H1018" i="11"/>
  <c r="G1018" i="11"/>
  <c r="W1017" i="11"/>
  <c r="V1017" i="11"/>
  <c r="U1017" i="11"/>
  <c r="U1015" i="11" s="1"/>
  <c r="T1017" i="11"/>
  <c r="S1017" i="11"/>
  <c r="R1017" i="11"/>
  <c r="Q1017" i="11"/>
  <c r="P1017" i="11"/>
  <c r="O1017" i="11"/>
  <c r="N1017" i="11"/>
  <c r="M1017" i="11"/>
  <c r="L1017" i="11"/>
  <c r="K1017" i="11"/>
  <c r="J1017" i="11"/>
  <c r="I1017" i="11"/>
  <c r="H1017" i="11"/>
  <c r="G1017" i="11"/>
  <c r="V1016" i="11"/>
  <c r="U1016" i="11"/>
  <c r="T1016" i="11"/>
  <c r="S1016" i="11"/>
  <c r="S1015" i="11" s="1"/>
  <c r="R1016" i="11"/>
  <c r="R1015" i="11" s="1"/>
  <c r="Q1016" i="11"/>
  <c r="P1016" i="11"/>
  <c r="O1016" i="11"/>
  <c r="O1015" i="11" s="1"/>
  <c r="N1016" i="11"/>
  <c r="M1016" i="11"/>
  <c r="L1016" i="11"/>
  <c r="K1016" i="11"/>
  <c r="J1016" i="11"/>
  <c r="I1016" i="11"/>
  <c r="H1016" i="11"/>
  <c r="W1016" i="11" s="1"/>
  <c r="G1016" i="11"/>
  <c r="G1015" i="11" s="1"/>
  <c r="V1015" i="11"/>
  <c r="T1015" i="11"/>
  <c r="Q1015" i="11"/>
  <c r="N1015" i="11"/>
  <c r="L1015" i="11"/>
  <c r="K1015" i="11"/>
  <c r="J1015" i="11"/>
  <c r="I1015" i="11"/>
  <c r="H1015" i="11"/>
  <c r="V1014" i="11"/>
  <c r="U1014" i="11"/>
  <c r="T1014" i="11"/>
  <c r="S1014" i="11"/>
  <c r="R1014" i="11"/>
  <c r="Q1014" i="11"/>
  <c r="P1014" i="11"/>
  <c r="O1014" i="11"/>
  <c r="N1014" i="11"/>
  <c r="M1014" i="11"/>
  <c r="L1014" i="11"/>
  <c r="L1011" i="11" s="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V1011" i="11" s="1"/>
  <c r="U1012" i="11"/>
  <c r="T1012" i="11"/>
  <c r="T1011" i="11" s="1"/>
  <c r="S1012" i="11"/>
  <c r="R1012" i="11"/>
  <c r="Q1012" i="11"/>
  <c r="P1012" i="11"/>
  <c r="O1012" i="11"/>
  <c r="N1012" i="11"/>
  <c r="M1012" i="11"/>
  <c r="L1012" i="11"/>
  <c r="K1012" i="11"/>
  <c r="J1012" i="11"/>
  <c r="I1012" i="11"/>
  <c r="H1012" i="11"/>
  <c r="G1012" i="11"/>
  <c r="S1011" i="11"/>
  <c r="R1011" i="11"/>
  <c r="Q1011" i="11"/>
  <c r="P1011" i="11"/>
  <c r="O1011" i="11"/>
  <c r="M1011" i="11"/>
  <c r="J1011" i="11"/>
  <c r="V1009" i="11"/>
  <c r="U1009" i="11"/>
  <c r="T1009" i="11"/>
  <c r="S1009" i="11"/>
  <c r="R1009" i="11"/>
  <c r="Q1009" i="11"/>
  <c r="P1009" i="11"/>
  <c r="O1009" i="11"/>
  <c r="O1005" i="11" s="1"/>
  <c r="N1009" i="11"/>
  <c r="M1009" i="11"/>
  <c r="M1005" i="11" s="1"/>
  <c r="L1009" i="11"/>
  <c r="K1009" i="11"/>
  <c r="J1009" i="11"/>
  <c r="I1009" i="11"/>
  <c r="H1009" i="11"/>
  <c r="G1009" i="11"/>
  <c r="V1008" i="11"/>
  <c r="V1005" i="11" s="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T1005" i="11" s="1"/>
  <c r="S1006" i="11"/>
  <c r="R1006" i="11"/>
  <c r="Q1006" i="11"/>
  <c r="P1006" i="11"/>
  <c r="O1006" i="11"/>
  <c r="N1006" i="11"/>
  <c r="M1006" i="11"/>
  <c r="L1006" i="11"/>
  <c r="K1006" i="11"/>
  <c r="J1006" i="11"/>
  <c r="I1006" i="11"/>
  <c r="H1006" i="11"/>
  <c r="G1006" i="11"/>
  <c r="U1005" i="11"/>
  <c r="R1005" i="11"/>
  <c r="Q1005" i="11"/>
  <c r="H1005" i="11"/>
  <c r="G1005" i="11"/>
  <c r="V1004" i="11"/>
  <c r="U1004" i="11"/>
  <c r="T1004" i="11"/>
  <c r="T1000" i="11" s="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N1000" i="11" s="1"/>
  <c r="M1002" i="11"/>
  <c r="L1002" i="11"/>
  <c r="K1002" i="11"/>
  <c r="J1002" i="11"/>
  <c r="I1002" i="11"/>
  <c r="H1002" i="11"/>
  <c r="G1002" i="11"/>
  <c r="V1001" i="11"/>
  <c r="U1001" i="11"/>
  <c r="T1001" i="11"/>
  <c r="S1001" i="11"/>
  <c r="R1001" i="11"/>
  <c r="Q1001" i="11"/>
  <c r="Q1000" i="11" s="1"/>
  <c r="P1001" i="11"/>
  <c r="O1001" i="11"/>
  <c r="N1001" i="11"/>
  <c r="M1001" i="11"/>
  <c r="M1000" i="11" s="1"/>
  <c r="L1001" i="11"/>
  <c r="L1000" i="11" s="1"/>
  <c r="K1001" i="11"/>
  <c r="K1000" i="11" s="1"/>
  <c r="J1001" i="11"/>
  <c r="J1000" i="11" s="1"/>
  <c r="I1001" i="11"/>
  <c r="H1001" i="11"/>
  <c r="G1001" i="11"/>
  <c r="I1000" i="11"/>
  <c r="H1000" i="11"/>
  <c r="V999" i="11"/>
  <c r="U999" i="11"/>
  <c r="T999" i="11"/>
  <c r="T995" i="11" s="1"/>
  <c r="S999" i="11"/>
  <c r="R999" i="11"/>
  <c r="Q999" i="11"/>
  <c r="P999" i="11"/>
  <c r="O999" i="11"/>
  <c r="N999" i="11"/>
  <c r="M999" i="11"/>
  <c r="L999" i="11"/>
  <c r="K999" i="11"/>
  <c r="J999" i="11"/>
  <c r="I999" i="11"/>
  <c r="W999" i="11" s="1"/>
  <c r="H999" i="11"/>
  <c r="G999" i="11"/>
  <c r="V998" i="11"/>
  <c r="U998" i="11"/>
  <c r="T998" i="11"/>
  <c r="S998" i="11"/>
  <c r="R998" i="11"/>
  <c r="Q998" i="11"/>
  <c r="P998" i="11"/>
  <c r="O998" i="11"/>
  <c r="N998" i="11"/>
  <c r="M998" i="11"/>
  <c r="L998" i="11"/>
  <c r="W998" i="11" s="1"/>
  <c r="K998" i="11"/>
  <c r="J998" i="11"/>
  <c r="I998" i="11"/>
  <c r="H998" i="11"/>
  <c r="G998" i="11"/>
  <c r="V997" i="11"/>
  <c r="U997" i="11"/>
  <c r="T997" i="11"/>
  <c r="S997" i="11"/>
  <c r="S995" i="11" s="1"/>
  <c r="R997" i="11"/>
  <c r="Q997" i="11"/>
  <c r="P997" i="11"/>
  <c r="O997" i="11"/>
  <c r="N997" i="11"/>
  <c r="M997" i="11"/>
  <c r="L997" i="11"/>
  <c r="K997" i="11"/>
  <c r="J997" i="11"/>
  <c r="I997" i="11"/>
  <c r="I995" i="11" s="1"/>
  <c r="H997" i="11"/>
  <c r="G997" i="11"/>
  <c r="V996" i="11"/>
  <c r="U996" i="11"/>
  <c r="T996" i="11"/>
  <c r="S996" i="11"/>
  <c r="R996" i="11"/>
  <c r="R995" i="11" s="1"/>
  <c r="Q996" i="11"/>
  <c r="Q995" i="11" s="1"/>
  <c r="P996" i="11"/>
  <c r="P995" i="11" s="1"/>
  <c r="O996" i="11"/>
  <c r="O995" i="11" s="1"/>
  <c r="N996" i="11"/>
  <c r="N995" i="11" s="1"/>
  <c r="M996" i="11"/>
  <c r="L996" i="11"/>
  <c r="K996" i="11"/>
  <c r="K995" i="11" s="1"/>
  <c r="J996" i="11"/>
  <c r="I996" i="11"/>
  <c r="H996" i="11"/>
  <c r="G996" i="11"/>
  <c r="L995" i="11"/>
  <c r="H995" i="11"/>
  <c r="G995" i="11"/>
  <c r="V992" i="11"/>
  <c r="U992" i="11"/>
  <c r="T992" i="11"/>
  <c r="T988" i="11" s="1"/>
  <c r="S992" i="11"/>
  <c r="R992" i="11"/>
  <c r="Q992" i="11"/>
  <c r="P992" i="11"/>
  <c r="O992" i="11"/>
  <c r="N992" i="11"/>
  <c r="M992" i="11"/>
  <c r="L992" i="11"/>
  <c r="K992" i="11"/>
  <c r="J992" i="11"/>
  <c r="J988" i="11" s="1"/>
  <c r="I992" i="11"/>
  <c r="H992" i="11"/>
  <c r="G992" i="11"/>
  <c r="V991" i="11"/>
  <c r="U991" i="11"/>
  <c r="T991" i="11"/>
  <c r="S991" i="11"/>
  <c r="R991" i="11"/>
  <c r="Q991" i="11"/>
  <c r="Q988" i="11" s="1"/>
  <c r="P991" i="11"/>
  <c r="O991" i="11"/>
  <c r="N991" i="11"/>
  <c r="M991" i="11"/>
  <c r="L991" i="11"/>
  <c r="L988" i="11" s="1"/>
  <c r="K991" i="11"/>
  <c r="J991" i="11"/>
  <c r="I991" i="11"/>
  <c r="H991" i="11"/>
  <c r="G991" i="11"/>
  <c r="V990" i="11"/>
  <c r="U990" i="11"/>
  <c r="T990" i="11"/>
  <c r="S990" i="11"/>
  <c r="R990" i="11"/>
  <c r="Q990" i="11"/>
  <c r="P990" i="11"/>
  <c r="O990" i="11"/>
  <c r="N990" i="11"/>
  <c r="M990" i="11"/>
  <c r="L990" i="11"/>
  <c r="K990" i="11"/>
  <c r="J990" i="11"/>
  <c r="I990" i="11"/>
  <c r="H990" i="11"/>
  <c r="G990" i="11"/>
  <c r="V989" i="11"/>
  <c r="V988" i="11" s="1"/>
  <c r="U989" i="11"/>
  <c r="T989" i="11"/>
  <c r="S989" i="11"/>
  <c r="R989" i="11"/>
  <c r="R988" i="11" s="1"/>
  <c r="Q989" i="11"/>
  <c r="P989" i="11"/>
  <c r="P988" i="11" s="1"/>
  <c r="O989" i="11"/>
  <c r="O988" i="11" s="1"/>
  <c r="N989" i="11"/>
  <c r="M989" i="11"/>
  <c r="L989" i="11"/>
  <c r="K989" i="11"/>
  <c r="K988" i="11" s="1"/>
  <c r="J989" i="11"/>
  <c r="I989" i="11"/>
  <c r="H989" i="11"/>
  <c r="G989" i="11"/>
  <c r="G988" i="11" s="1"/>
  <c r="S988" i="11"/>
  <c r="M988" i="11"/>
  <c r="G987" i="11"/>
  <c r="W987" i="11" s="1"/>
  <c r="V986" i="11"/>
  <c r="V985" i="11" s="1"/>
  <c r="U986" i="11"/>
  <c r="U985" i="11" s="1"/>
  <c r="T986" i="11"/>
  <c r="S986" i="11"/>
  <c r="S985" i="11" s="1"/>
  <c r="R986" i="11"/>
  <c r="R985" i="11" s="1"/>
  <c r="Q986" i="11"/>
  <c r="Q985" i="11" s="1"/>
  <c r="P986" i="11"/>
  <c r="O986" i="11"/>
  <c r="N986" i="11"/>
  <c r="N985" i="11" s="1"/>
  <c r="M986" i="11"/>
  <c r="L986" i="11"/>
  <c r="K986" i="11"/>
  <c r="J986" i="11"/>
  <c r="I986" i="11"/>
  <c r="H986" i="11"/>
  <c r="G986" i="11"/>
  <c r="T985" i="11"/>
  <c r="P985" i="11"/>
  <c r="O985" i="11"/>
  <c r="M985" i="11"/>
  <c r="L985" i="11"/>
  <c r="K985" i="11"/>
  <c r="J985" i="11"/>
  <c r="I985" i="11"/>
  <c r="H985" i="11"/>
  <c r="W984" i="11"/>
  <c r="G984" i="11"/>
  <c r="V983" i="11"/>
  <c r="U983" i="11"/>
  <c r="T983" i="11"/>
  <c r="S983" i="11"/>
  <c r="R983" i="11"/>
  <c r="R981" i="11" s="1"/>
  <c r="Q983" i="11"/>
  <c r="P983" i="11"/>
  <c r="O983" i="11"/>
  <c r="N983" i="11"/>
  <c r="M983" i="11"/>
  <c r="M981" i="11" s="1"/>
  <c r="L983" i="11"/>
  <c r="K983" i="11"/>
  <c r="K981" i="11" s="1"/>
  <c r="J983" i="11"/>
  <c r="I983" i="11"/>
  <c r="H983" i="11"/>
  <c r="G983" i="11"/>
  <c r="V982" i="11"/>
  <c r="U982" i="11"/>
  <c r="T982" i="11"/>
  <c r="T981" i="11" s="1"/>
  <c r="S982" i="11"/>
  <c r="R982" i="11"/>
  <c r="Q982" i="11"/>
  <c r="P982" i="11"/>
  <c r="P981" i="11" s="1"/>
  <c r="O982" i="11"/>
  <c r="N982" i="11"/>
  <c r="M982" i="11"/>
  <c r="L982" i="11"/>
  <c r="L981" i="11" s="1"/>
  <c r="K982" i="11"/>
  <c r="J982" i="11"/>
  <c r="I982" i="11"/>
  <c r="I981" i="11" s="1"/>
  <c r="H982" i="11"/>
  <c r="H981" i="11" s="1"/>
  <c r="G982" i="11"/>
  <c r="V981" i="11"/>
  <c r="U981" i="11"/>
  <c r="S981" i="11"/>
  <c r="Q981" i="11"/>
  <c r="N981" i="11"/>
  <c r="G980" i="11"/>
  <c r="W980" i="11" s="1"/>
  <c r="V979" i="11"/>
  <c r="U979" i="11"/>
  <c r="T979" i="11"/>
  <c r="S979" i="11"/>
  <c r="R979" i="11"/>
  <c r="Q979" i="11"/>
  <c r="P979" i="11"/>
  <c r="P977" i="11" s="1"/>
  <c r="O979" i="11"/>
  <c r="N979" i="11"/>
  <c r="M979" i="11"/>
  <c r="L979" i="11"/>
  <c r="K979" i="11"/>
  <c r="K977" i="11" s="1"/>
  <c r="J979" i="11"/>
  <c r="I979" i="11"/>
  <c r="H979" i="11"/>
  <c r="W979" i="11" s="1"/>
  <c r="G979" i="11"/>
  <c r="V978" i="11"/>
  <c r="U978" i="11"/>
  <c r="T978" i="11"/>
  <c r="T977" i="11" s="1"/>
  <c r="S978" i="11"/>
  <c r="R978" i="11"/>
  <c r="R977" i="11" s="1"/>
  <c r="Q978" i="11"/>
  <c r="Q977" i="11" s="1"/>
  <c r="P978" i="11"/>
  <c r="O978" i="11"/>
  <c r="N978" i="11"/>
  <c r="M978" i="11"/>
  <c r="L978" i="11"/>
  <c r="K978" i="11"/>
  <c r="J978" i="11"/>
  <c r="J977" i="11" s="1"/>
  <c r="I978" i="11"/>
  <c r="I977" i="11" s="1"/>
  <c r="H978" i="11"/>
  <c r="G978" i="11"/>
  <c r="V977" i="11"/>
  <c r="U977" i="11"/>
  <c r="S977" i="11"/>
  <c r="O977" i="11"/>
  <c r="N977" i="11"/>
  <c r="L977" i="11"/>
  <c r="G977" i="11"/>
  <c r="V976" i="11"/>
  <c r="V974" i="11" s="1"/>
  <c r="S976" i="11"/>
  <c r="S974" i="11" s="1"/>
  <c r="R976" i="11"/>
  <c r="Q976" i="11"/>
  <c r="P976" i="11"/>
  <c r="P974" i="11" s="1"/>
  <c r="O976" i="11"/>
  <c r="N976" i="11"/>
  <c r="N974" i="11" s="1"/>
  <c r="K976" i="11"/>
  <c r="L976" i="11" s="1"/>
  <c r="L974" i="11" s="1"/>
  <c r="J976" i="11"/>
  <c r="I976" i="11"/>
  <c r="I974" i="11" s="1"/>
  <c r="H976" i="11"/>
  <c r="G976" i="11"/>
  <c r="W975" i="11"/>
  <c r="G975" i="11"/>
  <c r="R974" i="11"/>
  <c r="Q974" i="11"/>
  <c r="O974" i="11"/>
  <c r="K974" i="11"/>
  <c r="J974" i="11"/>
  <c r="H974" i="11"/>
  <c r="K973" i="11"/>
  <c r="K971" i="11" s="1"/>
  <c r="J973" i="11"/>
  <c r="I973" i="11"/>
  <c r="H973" i="11"/>
  <c r="G973" i="11"/>
  <c r="G972" i="11"/>
  <c r="W972" i="11" s="1"/>
  <c r="J971" i="11"/>
  <c r="I971" i="11"/>
  <c r="V970" i="11"/>
  <c r="U970" i="11"/>
  <c r="T970" i="11"/>
  <c r="S970" i="11"/>
  <c r="S966" i="11" s="1"/>
  <c r="R970" i="11"/>
  <c r="Q970" i="11"/>
  <c r="P970" i="11"/>
  <c r="O970" i="11"/>
  <c r="N970" i="11"/>
  <c r="N966" i="11" s="1"/>
  <c r="M970" i="11"/>
  <c r="L970" i="11"/>
  <c r="K970" i="11"/>
  <c r="J970" i="11"/>
  <c r="I970" i="11"/>
  <c r="I966" i="11" s="1"/>
  <c r="H970" i="11"/>
  <c r="G970" i="11"/>
  <c r="V969" i="11"/>
  <c r="V966" i="11" s="1"/>
  <c r="U969" i="11"/>
  <c r="U966" i="11" s="1"/>
  <c r="T969" i="11"/>
  <c r="T966" i="11" s="1"/>
  <c r="S969" i="11"/>
  <c r="R969" i="11"/>
  <c r="R966" i="11" s="1"/>
  <c r="Q969" i="11"/>
  <c r="Q966" i="11" s="1"/>
  <c r="P969" i="11"/>
  <c r="O969" i="11"/>
  <c r="N969" i="11"/>
  <c r="M969" i="11"/>
  <c r="L969" i="11"/>
  <c r="L966" i="11" s="1"/>
  <c r="K969" i="11"/>
  <c r="J969" i="11"/>
  <c r="I969" i="11"/>
  <c r="H969" i="11"/>
  <c r="G969" i="11"/>
  <c r="G968" i="11"/>
  <c r="H968" i="11" s="1"/>
  <c r="H966" i="11" s="1"/>
  <c r="W967" i="11"/>
  <c r="G967" i="11"/>
  <c r="H967" i="11" s="1"/>
  <c r="O966" i="11"/>
  <c r="J966" i="11"/>
  <c r="U964" i="11"/>
  <c r="U962" i="11" s="1"/>
  <c r="T964" i="11"/>
  <c r="T962" i="11" s="1"/>
  <c r="P964" i="11"/>
  <c r="M964" i="11"/>
  <c r="M962" i="11" s="1"/>
  <c r="K964" i="11"/>
  <c r="K962" i="11" s="1"/>
  <c r="J964" i="11"/>
  <c r="I964" i="11"/>
  <c r="H964" i="11"/>
  <c r="G964" i="11"/>
  <c r="G963" i="11"/>
  <c r="W963" i="11" s="1"/>
  <c r="P962" i="11"/>
  <c r="J962" i="11"/>
  <c r="I962" i="11"/>
  <c r="G962" i="11"/>
  <c r="V961" i="11"/>
  <c r="V959" i="11" s="1"/>
  <c r="T961" i="11"/>
  <c r="S961" i="11"/>
  <c r="L961" i="11"/>
  <c r="L959" i="11" s="1"/>
  <c r="K961" i="11"/>
  <c r="J961" i="11"/>
  <c r="I961" i="11"/>
  <c r="I959" i="11" s="1"/>
  <c r="H961" i="11"/>
  <c r="R961" i="11" s="1"/>
  <c r="R959" i="11" s="1"/>
  <c r="G961" i="11"/>
  <c r="G959" i="11" s="1"/>
  <c r="W960" i="11"/>
  <c r="G960" i="11"/>
  <c r="T959" i="11"/>
  <c r="S959" i="11"/>
  <c r="K959" i="11"/>
  <c r="J959" i="11"/>
  <c r="H959" i="11"/>
  <c r="V958" i="11"/>
  <c r="U958" i="11"/>
  <c r="T958" i="11"/>
  <c r="T954" i="11" s="1"/>
  <c r="S958" i="11"/>
  <c r="R958" i="11"/>
  <c r="R954" i="11" s="1"/>
  <c r="Q958" i="11"/>
  <c r="P958" i="11"/>
  <c r="O958" i="11"/>
  <c r="N958" i="11"/>
  <c r="M958" i="11"/>
  <c r="L958" i="11"/>
  <c r="K958" i="11"/>
  <c r="J958" i="11"/>
  <c r="I958" i="11"/>
  <c r="H958" i="11"/>
  <c r="G958" i="11"/>
  <c r="V957" i="11"/>
  <c r="U957" i="11"/>
  <c r="U954" i="11" s="1"/>
  <c r="T957" i="11"/>
  <c r="S957" i="11"/>
  <c r="S954" i="11" s="1"/>
  <c r="R957" i="11"/>
  <c r="Q957" i="11"/>
  <c r="P957" i="11"/>
  <c r="P954" i="11" s="1"/>
  <c r="O957" i="11"/>
  <c r="O954" i="11" s="1"/>
  <c r="N957" i="11"/>
  <c r="N954" i="11" s="1"/>
  <c r="M957" i="11"/>
  <c r="L957" i="11"/>
  <c r="K957" i="11"/>
  <c r="J957" i="11"/>
  <c r="I957" i="11"/>
  <c r="H957" i="11"/>
  <c r="G957" i="11"/>
  <c r="H956" i="11"/>
  <c r="W956" i="11" s="1"/>
  <c r="G956" i="11"/>
  <c r="H955" i="11"/>
  <c r="G955" i="11"/>
  <c r="G954" i="11" s="1"/>
  <c r="V954" i="11"/>
  <c r="Q954" i="11"/>
  <c r="M954" i="11"/>
  <c r="L954" i="11"/>
  <c r="K954" i="11"/>
  <c r="J954" i="11"/>
  <c r="I954" i="11"/>
  <c r="H954" i="11"/>
  <c r="V951" i="11"/>
  <c r="U951" i="11"/>
  <c r="T951" i="11"/>
  <c r="S951" i="11"/>
  <c r="R951" i="11"/>
  <c r="Q951" i="11"/>
  <c r="P951" i="11"/>
  <c r="O951" i="11"/>
  <c r="O949" i="11" s="1"/>
  <c r="N951" i="11"/>
  <c r="M951" i="11"/>
  <c r="L951" i="11"/>
  <c r="K951" i="11"/>
  <c r="J951" i="11"/>
  <c r="J949" i="11" s="1"/>
  <c r="I951" i="11"/>
  <c r="H951" i="11"/>
  <c r="G951" i="11"/>
  <c r="W951" i="11" s="1"/>
  <c r="V950" i="11"/>
  <c r="V949" i="11" s="1"/>
  <c r="U950" i="11"/>
  <c r="T950" i="11"/>
  <c r="S950" i="11"/>
  <c r="R950" i="11"/>
  <c r="R949" i="11" s="1"/>
  <c r="Q950" i="11"/>
  <c r="Q949" i="11" s="1"/>
  <c r="P950" i="11"/>
  <c r="O950" i="11"/>
  <c r="N950" i="11"/>
  <c r="M950" i="11"/>
  <c r="L950" i="11"/>
  <c r="L949" i="11" s="1"/>
  <c r="K950" i="11"/>
  <c r="K949" i="11" s="1"/>
  <c r="J950" i="11"/>
  <c r="I950" i="11"/>
  <c r="H950" i="11"/>
  <c r="G950" i="11"/>
  <c r="U949" i="11"/>
  <c r="T949" i="11"/>
  <c r="S949" i="11"/>
  <c r="P949" i="11"/>
  <c r="N949" i="11"/>
  <c r="M949" i="11"/>
  <c r="I949" i="11"/>
  <c r="H949" i="11"/>
  <c r="W948" i="11"/>
  <c r="G948" i="11"/>
  <c r="N947" i="11"/>
  <c r="N945" i="11" s="1"/>
  <c r="G947" i="11"/>
  <c r="M947" i="11" s="1"/>
  <c r="W946" i="11"/>
  <c r="K946" i="11"/>
  <c r="K945" i="11" s="1"/>
  <c r="G946" i="11"/>
  <c r="M945" i="11"/>
  <c r="G945" i="11"/>
  <c r="V944" i="11"/>
  <c r="V942" i="11" s="1"/>
  <c r="U944" i="11"/>
  <c r="T944" i="11"/>
  <c r="S944" i="11"/>
  <c r="R944" i="11"/>
  <c r="Q944" i="11"/>
  <c r="P944" i="11"/>
  <c r="O944" i="11"/>
  <c r="N944" i="11"/>
  <c r="M944" i="11"/>
  <c r="M942" i="11" s="1"/>
  <c r="L944" i="11"/>
  <c r="L942" i="11" s="1"/>
  <c r="K944" i="11"/>
  <c r="J944" i="11"/>
  <c r="I944" i="11"/>
  <c r="G944" i="11"/>
  <c r="V943" i="11"/>
  <c r="U943" i="11"/>
  <c r="U942" i="11" s="1"/>
  <c r="T943" i="11"/>
  <c r="T942" i="11" s="1"/>
  <c r="S943" i="11"/>
  <c r="S942" i="11" s="1"/>
  <c r="R943" i="11"/>
  <c r="Q943" i="11"/>
  <c r="P943" i="11"/>
  <c r="O943" i="11"/>
  <c r="N943" i="11"/>
  <c r="N942" i="11" s="1"/>
  <c r="M943" i="11"/>
  <c r="L943" i="11"/>
  <c r="K943" i="11"/>
  <c r="J943" i="11"/>
  <c r="J942" i="11" s="1"/>
  <c r="I943" i="11"/>
  <c r="H943" i="11"/>
  <c r="G943" i="11"/>
  <c r="R942" i="11"/>
  <c r="Q942" i="11"/>
  <c r="P942" i="11"/>
  <c r="O942" i="11"/>
  <c r="K942" i="11"/>
  <c r="V941" i="11"/>
  <c r="U941" i="11"/>
  <c r="T941" i="11"/>
  <c r="S941" i="11"/>
  <c r="R941" i="11"/>
  <c r="R939" i="11" s="1"/>
  <c r="Q941" i="11"/>
  <c r="P941" i="11"/>
  <c r="O941" i="11"/>
  <c r="N941" i="11"/>
  <c r="M941" i="11"/>
  <c r="M939" i="11" s="1"/>
  <c r="L941" i="11"/>
  <c r="K941" i="11"/>
  <c r="J941" i="11"/>
  <c r="I941" i="11"/>
  <c r="G941" i="11"/>
  <c r="H941" i="11" s="1"/>
  <c r="V940" i="11"/>
  <c r="U940" i="11"/>
  <c r="U939" i="11" s="1"/>
  <c r="T940" i="11"/>
  <c r="S940" i="11"/>
  <c r="R940" i="11"/>
  <c r="Q940" i="11"/>
  <c r="P940" i="11"/>
  <c r="P939" i="11" s="1"/>
  <c r="O940" i="11"/>
  <c r="N940" i="11"/>
  <c r="N939" i="11" s="1"/>
  <c r="M940" i="11"/>
  <c r="L940" i="11"/>
  <c r="L939" i="11" s="1"/>
  <c r="K940" i="11"/>
  <c r="J940" i="11"/>
  <c r="I940" i="11"/>
  <c r="I939" i="11" s="1"/>
  <c r="H940" i="11"/>
  <c r="G940" i="11"/>
  <c r="V939" i="11"/>
  <c r="S939" i="11"/>
  <c r="V938" i="11"/>
  <c r="U938" i="11"/>
  <c r="T938" i="11"/>
  <c r="S938" i="11"/>
  <c r="R938" i="11"/>
  <c r="Q938" i="11"/>
  <c r="P938" i="11"/>
  <c r="O938" i="11"/>
  <c r="N938" i="11"/>
  <c r="N936" i="11" s="1"/>
  <c r="M938" i="11"/>
  <c r="L938" i="11"/>
  <c r="K938" i="11"/>
  <c r="J938" i="11"/>
  <c r="I938" i="11"/>
  <c r="H938" i="11"/>
  <c r="G938" i="11"/>
  <c r="V937" i="11"/>
  <c r="U937" i="11"/>
  <c r="U936" i="11" s="1"/>
  <c r="T937" i="11"/>
  <c r="T936" i="11" s="1"/>
  <c r="S937" i="11"/>
  <c r="R937" i="11"/>
  <c r="Q937" i="11"/>
  <c r="P937" i="11"/>
  <c r="P936" i="11" s="1"/>
  <c r="O937" i="11"/>
  <c r="O936" i="11" s="1"/>
  <c r="N937" i="11"/>
  <c r="M937" i="11"/>
  <c r="M936" i="11" s="1"/>
  <c r="L937" i="11"/>
  <c r="K937" i="11"/>
  <c r="J937" i="11"/>
  <c r="I937" i="11"/>
  <c r="G937" i="11"/>
  <c r="G936" i="11" s="1"/>
  <c r="Q936" i="11"/>
  <c r="L936" i="11"/>
  <c r="J936" i="11"/>
  <c r="I936" i="11"/>
  <c r="V935" i="11"/>
  <c r="U935" i="11"/>
  <c r="U933" i="11" s="1"/>
  <c r="T935" i="11"/>
  <c r="S935" i="11"/>
  <c r="R935" i="11"/>
  <c r="Q935" i="11"/>
  <c r="P935" i="11"/>
  <c r="O935" i="11"/>
  <c r="N935" i="11"/>
  <c r="M935" i="11"/>
  <c r="L935" i="11"/>
  <c r="K935" i="11"/>
  <c r="J935" i="11"/>
  <c r="I935" i="11"/>
  <c r="G935" i="11"/>
  <c r="V934" i="11"/>
  <c r="U934" i="11"/>
  <c r="T934" i="11"/>
  <c r="S934" i="11"/>
  <c r="R934" i="11"/>
  <c r="R933" i="11" s="1"/>
  <c r="Q934" i="11"/>
  <c r="Q933" i="11" s="1"/>
  <c r="P934" i="11"/>
  <c r="O934" i="11"/>
  <c r="N934" i="11"/>
  <c r="M934" i="11"/>
  <c r="L934" i="11"/>
  <c r="K934" i="11"/>
  <c r="J934" i="11"/>
  <c r="I934" i="11"/>
  <c r="G934" i="11"/>
  <c r="H934" i="11" s="1"/>
  <c r="T933" i="11"/>
  <c r="S933" i="11"/>
  <c r="P933" i="11"/>
  <c r="O933" i="11"/>
  <c r="N933" i="11"/>
  <c r="M933" i="11"/>
  <c r="K933" i="11"/>
  <c r="J933" i="11"/>
  <c r="V932" i="11"/>
  <c r="U932" i="11"/>
  <c r="T932" i="11"/>
  <c r="S932" i="11"/>
  <c r="R932" i="11"/>
  <c r="R930" i="11" s="1"/>
  <c r="Q932" i="11"/>
  <c r="P932" i="11"/>
  <c r="P930" i="11" s="1"/>
  <c r="O932" i="11"/>
  <c r="N932" i="11"/>
  <c r="M932" i="11"/>
  <c r="L932" i="11"/>
  <c r="K932" i="11"/>
  <c r="K930" i="11" s="1"/>
  <c r="J932" i="11"/>
  <c r="J930" i="11" s="1"/>
  <c r="I932" i="11"/>
  <c r="G932" i="11"/>
  <c r="V931" i="11"/>
  <c r="U931" i="11"/>
  <c r="T931" i="11"/>
  <c r="S931" i="11"/>
  <c r="R931" i="11"/>
  <c r="Q931" i="11"/>
  <c r="P931" i="11"/>
  <c r="O931" i="11"/>
  <c r="N931" i="11"/>
  <c r="N930" i="11" s="1"/>
  <c r="M931" i="11"/>
  <c r="M930" i="11" s="1"/>
  <c r="L931" i="11"/>
  <c r="L930" i="11" s="1"/>
  <c r="K931" i="11"/>
  <c r="J931" i="11"/>
  <c r="I931" i="11"/>
  <c r="I930" i="11" s="1"/>
  <c r="G931" i="11"/>
  <c r="V930" i="11"/>
  <c r="U930" i="11"/>
  <c r="T930" i="11"/>
  <c r="S930" i="11"/>
  <c r="Q930" i="11"/>
  <c r="V929" i="11"/>
  <c r="V927" i="11" s="1"/>
  <c r="U929" i="11"/>
  <c r="T929" i="11"/>
  <c r="S929" i="11"/>
  <c r="R929" i="11"/>
  <c r="Q929" i="11"/>
  <c r="Q927" i="11" s="1"/>
  <c r="P929" i="11"/>
  <c r="O929" i="11"/>
  <c r="O927" i="11" s="1"/>
  <c r="N929" i="11"/>
  <c r="M929" i="11"/>
  <c r="L929" i="11"/>
  <c r="K929" i="11"/>
  <c r="J929" i="11"/>
  <c r="I929" i="11"/>
  <c r="G929" i="11"/>
  <c r="G927" i="11" s="1"/>
  <c r="V928" i="11"/>
  <c r="U928" i="11"/>
  <c r="U927" i="11" s="1"/>
  <c r="T928" i="11"/>
  <c r="S928" i="11"/>
  <c r="S927" i="11" s="1"/>
  <c r="R928" i="11"/>
  <c r="Q928" i="11"/>
  <c r="P928" i="11"/>
  <c r="P927" i="11" s="1"/>
  <c r="O928" i="11"/>
  <c r="N928" i="11"/>
  <c r="M928" i="11"/>
  <c r="M927" i="11" s="1"/>
  <c r="L928" i="11"/>
  <c r="L927" i="11" s="1"/>
  <c r="K928" i="11"/>
  <c r="J928" i="11"/>
  <c r="I928" i="11"/>
  <c r="H928" i="11"/>
  <c r="W928" i="11" s="1"/>
  <c r="G928" i="11"/>
  <c r="T927" i="11"/>
  <c r="K927" i="11"/>
  <c r="J927" i="11"/>
  <c r="I927" i="11"/>
  <c r="V925" i="11"/>
  <c r="U925" i="11"/>
  <c r="T925" i="11"/>
  <c r="S925" i="11"/>
  <c r="R925" i="11"/>
  <c r="Q925" i="11"/>
  <c r="P925" i="11"/>
  <c r="O925" i="11"/>
  <c r="N925" i="11"/>
  <c r="M925" i="11"/>
  <c r="L925" i="11"/>
  <c r="K925" i="11"/>
  <c r="J925" i="11"/>
  <c r="J922" i="11" s="1"/>
  <c r="I925" i="11"/>
  <c r="G925" i="11"/>
  <c r="V924" i="11"/>
  <c r="U924" i="11"/>
  <c r="T924" i="11"/>
  <c r="T922" i="11" s="1"/>
  <c r="S924" i="11"/>
  <c r="R924" i="11"/>
  <c r="Q924" i="11"/>
  <c r="P924" i="11"/>
  <c r="O924" i="11"/>
  <c r="N924" i="11"/>
  <c r="M924" i="11"/>
  <c r="L924" i="11"/>
  <c r="K924" i="11"/>
  <c r="J924" i="11"/>
  <c r="I924" i="11"/>
  <c r="G924" i="11"/>
  <c r="H924" i="11" s="1"/>
  <c r="V923" i="11"/>
  <c r="V922" i="11" s="1"/>
  <c r="U923" i="11"/>
  <c r="T923" i="11"/>
  <c r="S923" i="11"/>
  <c r="R923" i="11"/>
  <c r="Q923" i="11"/>
  <c r="Q922" i="11" s="1"/>
  <c r="P923" i="11"/>
  <c r="O923" i="11"/>
  <c r="N923" i="11"/>
  <c r="M923" i="11"/>
  <c r="L923" i="11"/>
  <c r="L922" i="11" s="1"/>
  <c r="K923" i="11"/>
  <c r="J923" i="11"/>
  <c r="I923" i="11"/>
  <c r="G923" i="11"/>
  <c r="H923" i="11" s="1"/>
  <c r="U922" i="11"/>
  <c r="R922" i="11"/>
  <c r="N922" i="11"/>
  <c r="M922" i="11"/>
  <c r="K922" i="11"/>
  <c r="V921" i="11"/>
  <c r="U921" i="11"/>
  <c r="T921" i="11"/>
  <c r="S921" i="11"/>
  <c r="R921" i="11"/>
  <c r="R919" i="11" s="1"/>
  <c r="Q921" i="11"/>
  <c r="P921" i="11"/>
  <c r="O921" i="11"/>
  <c r="N921" i="11"/>
  <c r="M921" i="11"/>
  <c r="L921" i="11"/>
  <c r="K921" i="11"/>
  <c r="J921" i="11"/>
  <c r="I921" i="11"/>
  <c r="H921" i="11"/>
  <c r="G921" i="11"/>
  <c r="V920" i="11"/>
  <c r="U920" i="11"/>
  <c r="T920" i="11"/>
  <c r="S920" i="11"/>
  <c r="S919" i="11" s="1"/>
  <c r="R920" i="11"/>
  <c r="Q920" i="11"/>
  <c r="P920" i="11"/>
  <c r="P919" i="11" s="1"/>
  <c r="O920" i="11"/>
  <c r="O919" i="11" s="1"/>
  <c r="N920" i="11"/>
  <c r="M920" i="11"/>
  <c r="M919" i="11" s="1"/>
  <c r="L920" i="11"/>
  <c r="L919" i="11" s="1"/>
  <c r="K920" i="11"/>
  <c r="J920" i="11"/>
  <c r="J919" i="11" s="1"/>
  <c r="I920" i="11"/>
  <c r="G920" i="11"/>
  <c r="V919" i="11"/>
  <c r="U919" i="11"/>
  <c r="T919" i="11"/>
  <c r="Q919" i="11"/>
  <c r="I919" i="11"/>
  <c r="G919" i="11"/>
  <c r="V918" i="11"/>
  <c r="U918" i="11"/>
  <c r="T918" i="11"/>
  <c r="S918" i="11"/>
  <c r="S915" i="11" s="1"/>
  <c r="R918" i="11"/>
  <c r="Q918" i="11"/>
  <c r="Q915" i="11" s="1"/>
  <c r="P918" i="11"/>
  <c r="O918" i="11"/>
  <c r="N918" i="11"/>
  <c r="M918" i="11"/>
  <c r="L918" i="11"/>
  <c r="K918" i="11"/>
  <c r="J918" i="11"/>
  <c r="I918" i="11"/>
  <c r="G918" i="11"/>
  <c r="V917" i="11"/>
  <c r="U917" i="11"/>
  <c r="T917" i="11"/>
  <c r="S917" i="11"/>
  <c r="R917" i="11"/>
  <c r="Q917" i="11"/>
  <c r="P917" i="11"/>
  <c r="P915" i="11" s="1"/>
  <c r="O917" i="11"/>
  <c r="O915" i="11" s="1"/>
  <c r="N917" i="11"/>
  <c r="N915" i="11" s="1"/>
  <c r="M917" i="11"/>
  <c r="L917" i="11"/>
  <c r="K917" i="11"/>
  <c r="J917" i="11"/>
  <c r="I917" i="11"/>
  <c r="H917" i="11"/>
  <c r="G917" i="11"/>
  <c r="V916" i="11"/>
  <c r="V915" i="11" s="1"/>
  <c r="U916" i="11"/>
  <c r="T916" i="11"/>
  <c r="T915" i="11" s="1"/>
  <c r="S916" i="11"/>
  <c r="R916" i="11"/>
  <c r="Q916" i="11"/>
  <c r="P916" i="11"/>
  <c r="O916" i="11"/>
  <c r="N916" i="11"/>
  <c r="M916" i="11"/>
  <c r="M915" i="11" s="1"/>
  <c r="L916" i="11"/>
  <c r="L915" i="11" s="1"/>
  <c r="K916" i="11"/>
  <c r="K915" i="11" s="1"/>
  <c r="J916" i="11"/>
  <c r="J915" i="11" s="1"/>
  <c r="I916" i="11"/>
  <c r="G916" i="11"/>
  <c r="H916" i="11" s="1"/>
  <c r="I915" i="11"/>
  <c r="G915" i="11"/>
  <c r="V914" i="11"/>
  <c r="U914" i="11"/>
  <c r="T914" i="11"/>
  <c r="S914" i="11"/>
  <c r="R914" i="11"/>
  <c r="Q914" i="11"/>
  <c r="P914" i="11"/>
  <c r="O914" i="11"/>
  <c r="N914" i="11"/>
  <c r="M914" i="11"/>
  <c r="L914" i="11"/>
  <c r="K914" i="11"/>
  <c r="J914" i="11"/>
  <c r="J912" i="11" s="1"/>
  <c r="I914" i="11"/>
  <c r="W914" i="11" s="1"/>
  <c r="G914" i="11"/>
  <c r="H914" i="11" s="1"/>
  <c r="V913" i="11"/>
  <c r="V912" i="11" s="1"/>
  <c r="U913" i="11"/>
  <c r="U912" i="11" s="1"/>
  <c r="T913" i="11"/>
  <c r="S913" i="11"/>
  <c r="S912" i="11" s="1"/>
  <c r="R913" i="11"/>
  <c r="W913" i="11" s="1"/>
  <c r="W912" i="11" s="1"/>
  <c r="Q913" i="11"/>
  <c r="P913" i="11"/>
  <c r="O913" i="11"/>
  <c r="N913" i="11"/>
  <c r="M913" i="11"/>
  <c r="L913" i="11"/>
  <c r="L912" i="11" s="1"/>
  <c r="K913" i="11"/>
  <c r="J913" i="11"/>
  <c r="I913" i="11"/>
  <c r="I912" i="11" s="1"/>
  <c r="G913" i="11"/>
  <c r="H913" i="11" s="1"/>
  <c r="H912" i="11" s="1"/>
  <c r="T912" i="11"/>
  <c r="R912" i="11"/>
  <c r="Q912" i="11"/>
  <c r="P912" i="11"/>
  <c r="O912" i="11"/>
  <c r="N912" i="11"/>
  <c r="M912" i="11"/>
  <c r="K912" i="11"/>
  <c r="V911" i="11"/>
  <c r="U911" i="11"/>
  <c r="T911" i="11"/>
  <c r="S911" i="11"/>
  <c r="R911" i="11"/>
  <c r="Q911" i="11"/>
  <c r="P911" i="11"/>
  <c r="P908" i="11" s="1"/>
  <c r="O911" i="11"/>
  <c r="N911" i="11"/>
  <c r="M911" i="11"/>
  <c r="L911" i="11"/>
  <c r="K911" i="11"/>
  <c r="J911" i="11"/>
  <c r="I911" i="11"/>
  <c r="G911" i="11"/>
  <c r="H911" i="11" s="1"/>
  <c r="V910" i="11"/>
  <c r="U910" i="11"/>
  <c r="T910" i="11"/>
  <c r="S910" i="11"/>
  <c r="R910" i="11"/>
  <c r="R908" i="11" s="1"/>
  <c r="Q910" i="11"/>
  <c r="P910" i="11"/>
  <c r="O910" i="11"/>
  <c r="N910" i="11"/>
  <c r="M910" i="11"/>
  <c r="L910" i="11"/>
  <c r="K910" i="11"/>
  <c r="J910" i="11"/>
  <c r="I910" i="11"/>
  <c r="G910" i="11"/>
  <c r="V909" i="11"/>
  <c r="U909" i="11"/>
  <c r="T909" i="11"/>
  <c r="T908" i="11" s="1"/>
  <c r="S909" i="11"/>
  <c r="R909" i="11"/>
  <c r="Q909" i="11"/>
  <c r="Q908" i="11" s="1"/>
  <c r="P909" i="11"/>
  <c r="O909" i="11"/>
  <c r="N909" i="11"/>
  <c r="M909" i="11"/>
  <c r="L909" i="11"/>
  <c r="L908" i="11" s="1"/>
  <c r="K909" i="11"/>
  <c r="J909" i="11"/>
  <c r="I909" i="11"/>
  <c r="G909" i="11"/>
  <c r="V908" i="11"/>
  <c r="U908" i="11"/>
  <c r="S908" i="11"/>
  <c r="V907" i="11"/>
  <c r="U907" i="11"/>
  <c r="T907" i="11"/>
  <c r="S907" i="11"/>
  <c r="R907" i="11"/>
  <c r="Q907" i="11"/>
  <c r="P907" i="11"/>
  <c r="W907" i="11" s="1"/>
  <c r="O907" i="11"/>
  <c r="N907" i="11"/>
  <c r="M907" i="11"/>
  <c r="L907" i="11"/>
  <c r="K907" i="11"/>
  <c r="J907" i="11"/>
  <c r="I907" i="11"/>
  <c r="H907" i="11"/>
  <c r="G907" i="11"/>
  <c r="V906" i="11"/>
  <c r="U906" i="11"/>
  <c r="U905" i="11" s="1"/>
  <c r="T906" i="11"/>
  <c r="T905" i="11" s="1"/>
  <c r="S906" i="11"/>
  <c r="S905" i="11" s="1"/>
  <c r="R906" i="11"/>
  <c r="R905" i="11" s="1"/>
  <c r="Q906" i="11"/>
  <c r="P906" i="11"/>
  <c r="O906" i="11"/>
  <c r="O905" i="11" s="1"/>
  <c r="N906" i="11"/>
  <c r="M906" i="11"/>
  <c r="L906" i="11"/>
  <c r="K906" i="11"/>
  <c r="J906" i="11"/>
  <c r="I906" i="11"/>
  <c r="H906" i="11"/>
  <c r="H905" i="11" s="1"/>
  <c r="G906" i="11"/>
  <c r="V905" i="11"/>
  <c r="Q905" i="11"/>
  <c r="P905" i="11"/>
  <c r="N905" i="11"/>
  <c r="M905" i="11"/>
  <c r="L905" i="11"/>
  <c r="K905" i="11"/>
  <c r="J905" i="11"/>
  <c r="I905" i="11"/>
  <c r="G905" i="11"/>
  <c r="V903" i="11"/>
  <c r="U903" i="11"/>
  <c r="T903" i="11"/>
  <c r="S903" i="11"/>
  <c r="R903" i="11"/>
  <c r="Q903" i="11"/>
  <c r="P903" i="11"/>
  <c r="O903" i="11"/>
  <c r="N903" i="11"/>
  <c r="M903" i="11"/>
  <c r="L903" i="11"/>
  <c r="K903" i="11"/>
  <c r="J903" i="11"/>
  <c r="I903" i="11"/>
  <c r="H903" i="11"/>
  <c r="G903" i="11"/>
  <c r="V902" i="11"/>
  <c r="U902" i="11"/>
  <c r="T902" i="11"/>
  <c r="S902" i="11"/>
  <c r="R902" i="11"/>
  <c r="Q902" i="11"/>
  <c r="P902" i="11"/>
  <c r="O902" i="11"/>
  <c r="N902" i="11"/>
  <c r="M902" i="11"/>
  <c r="L902" i="11"/>
  <c r="K902" i="11"/>
  <c r="J902" i="11"/>
  <c r="I902" i="11"/>
  <c r="H902" i="11"/>
  <c r="G902" i="11"/>
  <c r="W901" i="11"/>
  <c r="V901" i="11"/>
  <c r="V900" i="11" s="1"/>
  <c r="U901" i="11"/>
  <c r="U900" i="11" s="1"/>
  <c r="T901" i="11"/>
  <c r="S901" i="11"/>
  <c r="R901" i="11"/>
  <c r="Q901" i="11"/>
  <c r="P901" i="11"/>
  <c r="P900" i="11" s="1"/>
  <c r="O901" i="11"/>
  <c r="N901" i="11"/>
  <c r="M901" i="11"/>
  <c r="L901" i="11"/>
  <c r="K901" i="11"/>
  <c r="J901" i="11"/>
  <c r="I901" i="11"/>
  <c r="H901" i="11"/>
  <c r="G901" i="11"/>
  <c r="T900" i="11"/>
  <c r="S900" i="11"/>
  <c r="R900" i="11"/>
  <c r="Q900" i="11"/>
  <c r="O900" i="11"/>
  <c r="V899" i="11"/>
  <c r="U899" i="11"/>
  <c r="T899" i="11"/>
  <c r="S899" i="11"/>
  <c r="R899" i="11"/>
  <c r="Q899" i="11"/>
  <c r="P899" i="11"/>
  <c r="O899" i="11"/>
  <c r="N899" i="11"/>
  <c r="M899" i="11"/>
  <c r="L899" i="11"/>
  <c r="K899" i="11"/>
  <c r="J899" i="11"/>
  <c r="I899" i="11"/>
  <c r="G899" i="11"/>
  <c r="H899" i="11" s="1"/>
  <c r="W899" i="11" s="1"/>
  <c r="V898" i="11"/>
  <c r="U898" i="11"/>
  <c r="T898" i="11"/>
  <c r="S898" i="11"/>
  <c r="R898" i="11"/>
  <c r="Q898" i="11"/>
  <c r="P898" i="11"/>
  <c r="P896" i="11" s="1"/>
  <c r="O898" i="11"/>
  <c r="N898" i="11"/>
  <c r="M898" i="11"/>
  <c r="L898" i="11"/>
  <c r="K898" i="11"/>
  <c r="J898" i="11"/>
  <c r="J896" i="11" s="1"/>
  <c r="I898" i="11"/>
  <c r="H898" i="11"/>
  <c r="G898" i="11"/>
  <c r="V897" i="11"/>
  <c r="U897" i="11"/>
  <c r="T897" i="11"/>
  <c r="S897" i="11"/>
  <c r="S896" i="11" s="1"/>
  <c r="R897" i="11"/>
  <c r="Q897" i="11"/>
  <c r="P897" i="11"/>
  <c r="O897" i="11"/>
  <c r="O896" i="11" s="1"/>
  <c r="N897" i="11"/>
  <c r="M897" i="11"/>
  <c r="L897" i="11"/>
  <c r="K897" i="11"/>
  <c r="J897" i="11"/>
  <c r="I897" i="11"/>
  <c r="I896" i="11" s="1"/>
  <c r="H897" i="11"/>
  <c r="G897" i="11"/>
  <c r="V896" i="11"/>
  <c r="U896" i="11"/>
  <c r="R896" i="11"/>
  <c r="G896" i="11"/>
  <c r="V895" i="11"/>
  <c r="U895" i="11"/>
  <c r="T895" i="11"/>
  <c r="S895" i="11"/>
  <c r="R895" i="11"/>
  <c r="Q895" i="11"/>
  <c r="P895" i="11"/>
  <c r="O895" i="11"/>
  <c r="N895" i="11"/>
  <c r="M895" i="11"/>
  <c r="L895" i="11"/>
  <c r="K895" i="11"/>
  <c r="J895" i="11"/>
  <c r="I895" i="11"/>
  <c r="G895" i="11"/>
  <c r="H895" i="11" s="1"/>
  <c r="H892" i="11" s="1"/>
  <c r="V894" i="11"/>
  <c r="U894" i="11"/>
  <c r="T894" i="11"/>
  <c r="S894" i="11"/>
  <c r="R894" i="11"/>
  <c r="Q894" i="11"/>
  <c r="P894" i="11"/>
  <c r="O894" i="11"/>
  <c r="N894" i="11"/>
  <c r="M894" i="11"/>
  <c r="M892" i="11" s="1"/>
  <c r="L894" i="11"/>
  <c r="K894" i="11"/>
  <c r="J894" i="11"/>
  <c r="I894" i="11"/>
  <c r="H894" i="11"/>
  <c r="G894" i="11"/>
  <c r="V893" i="11"/>
  <c r="V892" i="11" s="1"/>
  <c r="U893" i="11"/>
  <c r="T893" i="11"/>
  <c r="S893" i="11"/>
  <c r="R893" i="11"/>
  <c r="Q893" i="11"/>
  <c r="Q892" i="11" s="1"/>
  <c r="P893" i="11"/>
  <c r="O893" i="11"/>
  <c r="N893" i="11"/>
  <c r="M893" i="11"/>
  <c r="L893" i="11"/>
  <c r="L892" i="11" s="1"/>
  <c r="K893" i="11"/>
  <c r="K892" i="11" s="1"/>
  <c r="J893" i="11"/>
  <c r="J892" i="11" s="1"/>
  <c r="I893" i="11"/>
  <c r="G893" i="11"/>
  <c r="H893" i="11" s="1"/>
  <c r="I892" i="11"/>
  <c r="G892" i="11"/>
  <c r="V890" i="11"/>
  <c r="U890" i="11"/>
  <c r="T890" i="11"/>
  <c r="S890" i="11"/>
  <c r="R890" i="11"/>
  <c r="Q890" i="11"/>
  <c r="P890" i="11"/>
  <c r="O890" i="11"/>
  <c r="N890" i="11"/>
  <c r="M890" i="11"/>
  <c r="L890" i="11"/>
  <c r="K890" i="11"/>
  <c r="K886" i="11" s="1"/>
  <c r="J890" i="11"/>
  <c r="I890" i="11"/>
  <c r="H890" i="11"/>
  <c r="W890" i="11" s="1"/>
  <c r="G890" i="11"/>
  <c r="V889" i="11"/>
  <c r="U889" i="11"/>
  <c r="T889" i="11"/>
  <c r="S889" i="11"/>
  <c r="R889" i="11"/>
  <c r="Q889" i="11"/>
  <c r="P889" i="11"/>
  <c r="O889" i="11"/>
  <c r="N889" i="11"/>
  <c r="M889" i="11"/>
  <c r="L889" i="11"/>
  <c r="K889" i="11"/>
  <c r="J889" i="11"/>
  <c r="I889" i="11"/>
  <c r="H889" i="11"/>
  <c r="G889" i="11"/>
  <c r="W889" i="11" s="1"/>
  <c r="V888" i="11"/>
  <c r="U888" i="11"/>
  <c r="T888" i="11"/>
  <c r="S888" i="11"/>
  <c r="R888" i="11"/>
  <c r="Q888" i="11"/>
  <c r="P888" i="11"/>
  <c r="O888" i="11"/>
  <c r="N888" i="11"/>
  <c r="M888" i="11"/>
  <c r="L888" i="11"/>
  <c r="K888" i="11"/>
  <c r="J888" i="11"/>
  <c r="I888" i="11"/>
  <c r="H888" i="11"/>
  <c r="W888" i="11" s="1"/>
  <c r="G888" i="11"/>
  <c r="V887" i="11"/>
  <c r="V886" i="11" s="1"/>
  <c r="U887" i="11"/>
  <c r="U886" i="11" s="1"/>
  <c r="T887" i="11"/>
  <c r="T886" i="11" s="1"/>
  <c r="S887" i="11"/>
  <c r="R887" i="11"/>
  <c r="Q887" i="11"/>
  <c r="Q886" i="11" s="1"/>
  <c r="P887" i="11"/>
  <c r="O887" i="11"/>
  <c r="N887" i="11"/>
  <c r="M887" i="11"/>
  <c r="L887" i="11"/>
  <c r="K887" i="11"/>
  <c r="J887" i="11"/>
  <c r="J886" i="11" s="1"/>
  <c r="I887" i="11"/>
  <c r="G887" i="11"/>
  <c r="G886" i="11" s="1"/>
  <c r="S886" i="11"/>
  <c r="R886" i="11"/>
  <c r="P886" i="11"/>
  <c r="O886" i="11"/>
  <c r="N886" i="11"/>
  <c r="M886" i="11"/>
  <c r="L886" i="11"/>
  <c r="I886" i="1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I883" i="11"/>
  <c r="G883" i="11"/>
  <c r="H883" i="11" s="1"/>
  <c r="V882" i="11"/>
  <c r="V881" i="11" s="1"/>
  <c r="U882" i="11"/>
  <c r="U881" i="11" s="1"/>
  <c r="T882" i="11"/>
  <c r="T881" i="11" s="1"/>
  <c r="S882" i="11"/>
  <c r="R882" i="11"/>
  <c r="Q882" i="11"/>
  <c r="P882" i="11"/>
  <c r="O882" i="11"/>
  <c r="O881" i="11" s="1"/>
  <c r="N882" i="11"/>
  <c r="M882" i="11"/>
  <c r="L882" i="11"/>
  <c r="K882" i="11"/>
  <c r="J882" i="11"/>
  <c r="J881" i="11" s="1"/>
  <c r="I882" i="11"/>
  <c r="G882" i="11"/>
  <c r="H882" i="11" s="1"/>
  <c r="S881" i="11"/>
  <c r="R881" i="11"/>
  <c r="Q881" i="11"/>
  <c r="P881" i="11"/>
  <c r="N881" i="11"/>
  <c r="V880" i="11"/>
  <c r="U880" i="11"/>
  <c r="U876" i="11" s="1"/>
  <c r="T880" i="11"/>
  <c r="S880" i="11"/>
  <c r="R880" i="11"/>
  <c r="Q880" i="11"/>
  <c r="P880" i="11"/>
  <c r="O880" i="11"/>
  <c r="N880" i="11"/>
  <c r="M880" i="11"/>
  <c r="L880" i="11"/>
  <c r="K880" i="11"/>
  <c r="J880" i="11"/>
  <c r="I880" i="11"/>
  <c r="H880" i="11"/>
  <c r="G880" i="11"/>
  <c r="V879" i="11"/>
  <c r="U879" i="11"/>
  <c r="T879" i="11"/>
  <c r="S879" i="11"/>
  <c r="R879" i="11"/>
  <c r="Q879" i="11"/>
  <c r="P879" i="11"/>
  <c r="O879" i="11"/>
  <c r="N879" i="11"/>
  <c r="M879" i="11"/>
  <c r="M876" i="11" s="1"/>
  <c r="L879" i="11"/>
  <c r="K879" i="11"/>
  <c r="J879" i="11"/>
  <c r="I879" i="11"/>
  <c r="G879" i="11"/>
  <c r="H879" i="11" s="1"/>
  <c r="V878" i="11"/>
  <c r="U878" i="11"/>
  <c r="T878" i="11"/>
  <c r="S878" i="11"/>
  <c r="R878" i="11"/>
  <c r="Q878" i="11"/>
  <c r="P878" i="11"/>
  <c r="O878" i="11"/>
  <c r="N878" i="11"/>
  <c r="M878" i="11"/>
  <c r="L878" i="11"/>
  <c r="K878" i="11"/>
  <c r="J878" i="11"/>
  <c r="I878" i="11"/>
  <c r="I876" i="11" s="1"/>
  <c r="H878" i="11"/>
  <c r="G878" i="11"/>
  <c r="V877" i="11"/>
  <c r="U877" i="11"/>
  <c r="T877" i="11"/>
  <c r="S877" i="11"/>
  <c r="R877" i="11"/>
  <c r="Q877" i="11"/>
  <c r="P877" i="11"/>
  <c r="P876" i="11" s="1"/>
  <c r="O877" i="11"/>
  <c r="N877" i="11"/>
  <c r="M877" i="11"/>
  <c r="L877" i="11"/>
  <c r="K877" i="11"/>
  <c r="J877" i="11"/>
  <c r="I877" i="11"/>
  <c r="H877" i="11"/>
  <c r="H876" i="11" s="1"/>
  <c r="G877" i="11"/>
  <c r="V876" i="11"/>
  <c r="S876" i="11"/>
  <c r="V873" i="11"/>
  <c r="U873" i="11"/>
  <c r="T873" i="11"/>
  <c r="S873" i="11"/>
  <c r="R873" i="11"/>
  <c r="Q873" i="11"/>
  <c r="P873" i="11"/>
  <c r="O873" i="11"/>
  <c r="N873" i="11"/>
  <c r="M873" i="11"/>
  <c r="L873" i="11"/>
  <c r="K873" i="11"/>
  <c r="J873" i="11"/>
  <c r="I873" i="11"/>
  <c r="H873" i="11"/>
  <c r="G873" i="11"/>
  <c r="H872" i="11"/>
  <c r="H871" i="11" s="1"/>
  <c r="G872" i="11"/>
  <c r="G871" i="11" s="1"/>
  <c r="V871" i="11"/>
  <c r="U871" i="11"/>
  <c r="T871" i="11"/>
  <c r="S871" i="11"/>
  <c r="R871" i="11"/>
  <c r="Q871" i="11"/>
  <c r="P871" i="11"/>
  <c r="O871" i="11"/>
  <c r="N871" i="11"/>
  <c r="M871" i="11"/>
  <c r="L871" i="11"/>
  <c r="K871" i="11"/>
  <c r="J871" i="11"/>
  <c r="H870" i="11"/>
  <c r="G870" i="11"/>
  <c r="V869" i="11"/>
  <c r="U869" i="11"/>
  <c r="T869" i="11"/>
  <c r="T868" i="11" s="1"/>
  <c r="S869" i="11"/>
  <c r="R869" i="11"/>
  <c r="R868" i="11" s="1"/>
  <c r="Q869" i="11"/>
  <c r="Q868" i="11" s="1"/>
  <c r="P869" i="11"/>
  <c r="O869" i="11"/>
  <c r="N869" i="11"/>
  <c r="M869" i="11"/>
  <c r="M868" i="11" s="1"/>
  <c r="L869" i="11"/>
  <c r="K869" i="11"/>
  <c r="J869" i="11"/>
  <c r="J868" i="11" s="1"/>
  <c r="I869" i="11"/>
  <c r="I868" i="11" s="1"/>
  <c r="H869" i="11"/>
  <c r="G869" i="11"/>
  <c r="G868" i="11" s="1"/>
  <c r="V868" i="11"/>
  <c r="U868" i="11"/>
  <c r="S868" i="11"/>
  <c r="P868" i="11"/>
  <c r="O868" i="11"/>
  <c r="N868" i="11"/>
  <c r="L868" i="11"/>
  <c r="K868"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N814" i="11" s="1"/>
  <c r="M622" i="11"/>
  <c r="L622" i="11"/>
  <c r="K622" i="11"/>
  <c r="J622" i="11"/>
  <c r="I622" i="11"/>
  <c r="H622" i="11"/>
  <c r="G622" i="11"/>
  <c r="W619" i="11"/>
  <c r="V619" i="11"/>
  <c r="U619" i="11"/>
  <c r="T619" i="11"/>
  <c r="S619" i="11"/>
  <c r="R619" i="11"/>
  <c r="Q619" i="11"/>
  <c r="P619" i="11"/>
  <c r="O619" i="11"/>
  <c r="N619" i="11"/>
  <c r="M619" i="11"/>
  <c r="L619" i="11"/>
  <c r="K619" i="11"/>
  <c r="K814" i="11" s="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V814" i="11" s="1"/>
  <c r="U608" i="11"/>
  <c r="T608" i="11"/>
  <c r="S608" i="11"/>
  <c r="R608" i="11"/>
  <c r="Q608" i="11"/>
  <c r="P608" i="11"/>
  <c r="O608" i="11"/>
  <c r="N608" i="11"/>
  <c r="M608" i="11"/>
  <c r="L608" i="11"/>
  <c r="K608" i="11"/>
  <c r="J608" i="11"/>
  <c r="I608" i="11"/>
  <c r="H608" i="11"/>
  <c r="G608" i="11"/>
  <c r="W605" i="11"/>
  <c r="V605" i="11"/>
  <c r="U605" i="11"/>
  <c r="T605" i="11"/>
  <c r="S605" i="11"/>
  <c r="S814" i="11" s="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M814" i="11" s="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U814" i="11" s="1"/>
  <c r="T576" i="11"/>
  <c r="S576" i="11"/>
  <c r="R576" i="11"/>
  <c r="Q576" i="11"/>
  <c r="P576" i="11"/>
  <c r="O576" i="11"/>
  <c r="N576" i="11"/>
  <c r="M576" i="11"/>
  <c r="L576" i="11"/>
  <c r="K576" i="11"/>
  <c r="J576" i="11"/>
  <c r="I576" i="11"/>
  <c r="H576" i="11"/>
  <c r="H814" i="11" s="1"/>
  <c r="G576" i="11"/>
  <c r="O571" i="11"/>
  <c r="N571" i="11"/>
  <c r="H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Q571" i="11" s="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R571" i="11" s="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U571" i="11" s="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G516" i="11" s="1"/>
  <c r="G520" i="11" s="1"/>
  <c r="S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I233" i="11" s="1"/>
  <c r="H38" i="11"/>
  <c r="G38" i="11"/>
  <c r="W34" i="11"/>
  <c r="V34" i="11"/>
  <c r="U34" i="11"/>
  <c r="T34" i="11"/>
  <c r="S34" i="11"/>
  <c r="R34" i="11"/>
  <c r="Q34" i="11"/>
  <c r="P34" i="11"/>
  <c r="O34" i="11"/>
  <c r="N34" i="11"/>
  <c r="M34" i="11"/>
  <c r="L34" i="11"/>
  <c r="K34" i="11"/>
  <c r="J34" i="11"/>
  <c r="I34" i="11"/>
  <c r="H34" i="11"/>
  <c r="G34" i="11"/>
  <c r="W28" i="11"/>
  <c r="W233" i="11" s="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N233" i="11" s="1"/>
  <c r="M13" i="11"/>
  <c r="M233" i="11" s="1"/>
  <c r="L13" i="11"/>
  <c r="K13" i="11"/>
  <c r="J13" i="11"/>
  <c r="I13" i="11"/>
  <c r="H13" i="11"/>
  <c r="G13" i="11"/>
  <c r="W10" i="11"/>
  <c r="V10" i="11"/>
  <c r="U10" i="11"/>
  <c r="T10" i="11"/>
  <c r="S10" i="11"/>
  <c r="R10" i="11"/>
  <c r="R233" i="11" s="1"/>
  <c r="Q10" i="11"/>
  <c r="P10" i="11"/>
  <c r="P233" i="11" s="1"/>
  <c r="O10" i="11"/>
  <c r="N10" i="11"/>
  <c r="M10" i="11"/>
  <c r="L10" i="11"/>
  <c r="L233" i="11" s="1"/>
  <c r="K10" i="11"/>
  <c r="K233" i="11" s="1"/>
  <c r="J10" i="11"/>
  <c r="J233" i="11" s="1"/>
  <c r="I10" i="11"/>
  <c r="H10" i="11"/>
  <c r="G10" i="11"/>
  <c r="F5" i="11"/>
  <c r="F863" i="11" s="1"/>
  <c r="F4" i="11"/>
  <c r="F862" i="11" s="1"/>
  <c r="W1713" i="10"/>
  <c r="V1713" i="10"/>
  <c r="U1713" i="10"/>
  <c r="U1711" i="10" s="1"/>
  <c r="T1713" i="10"/>
  <c r="S1713" i="10"/>
  <c r="R1713" i="10"/>
  <c r="Q1713" i="10"/>
  <c r="P1713" i="10"/>
  <c r="O1713" i="10"/>
  <c r="N1713" i="10"/>
  <c r="M1713" i="10"/>
  <c r="L1713" i="10"/>
  <c r="K1713" i="10"/>
  <c r="J1713" i="10"/>
  <c r="I1713" i="10"/>
  <c r="H1713" i="10"/>
  <c r="G1713" i="10"/>
  <c r="W1712" i="10"/>
  <c r="V1712" i="10"/>
  <c r="V1711" i="10" s="1"/>
  <c r="U1712" i="10"/>
  <c r="T1712" i="10"/>
  <c r="T1711" i="10" s="1"/>
  <c r="S1712" i="10"/>
  <c r="S1711" i="10" s="1"/>
  <c r="R1712" i="10"/>
  <c r="Q1712" i="10"/>
  <c r="P1712" i="10"/>
  <c r="O1712" i="10"/>
  <c r="O1711" i="10" s="1"/>
  <c r="N1712" i="10"/>
  <c r="N1711" i="10" s="1"/>
  <c r="M1712" i="10"/>
  <c r="M1711" i="10" s="1"/>
  <c r="L1712" i="10"/>
  <c r="K1712" i="10"/>
  <c r="J1712" i="10"/>
  <c r="I1712" i="10"/>
  <c r="I1711" i="10" s="1"/>
  <c r="H1712" i="10"/>
  <c r="G1712" i="10"/>
  <c r="P1711" i="10"/>
  <c r="L1711" i="10"/>
  <c r="K1711" i="10"/>
  <c r="J1711" i="10"/>
  <c r="H1711" i="10"/>
  <c r="G1711" i="10"/>
  <c r="W1709" i="10"/>
  <c r="V1709" i="10"/>
  <c r="U1709" i="10"/>
  <c r="T1709" i="10"/>
  <c r="S1709" i="10"/>
  <c r="R1709" i="10"/>
  <c r="Q1709" i="10"/>
  <c r="P1709" i="10"/>
  <c r="O1709" i="10"/>
  <c r="N1709" i="10"/>
  <c r="M1709" i="10"/>
  <c r="L1709" i="10"/>
  <c r="K1709" i="10"/>
  <c r="J1709" i="10"/>
  <c r="J1706" i="10" s="1"/>
  <c r="I1709" i="10"/>
  <c r="H1709" i="10"/>
  <c r="G1709" i="10"/>
  <c r="W1708" i="10"/>
  <c r="V1708" i="10"/>
  <c r="V1706" i="10" s="1"/>
  <c r="U1708" i="10"/>
  <c r="T1708" i="10"/>
  <c r="S1708" i="10"/>
  <c r="R1708" i="10"/>
  <c r="Q1708" i="10"/>
  <c r="P1708" i="10"/>
  <c r="O1708" i="10"/>
  <c r="N1708" i="10"/>
  <c r="M1708" i="10"/>
  <c r="L1708" i="10"/>
  <c r="K1708" i="10"/>
  <c r="J1708" i="10"/>
  <c r="I1708" i="10"/>
  <c r="I1706" i="10" s="1"/>
  <c r="H1708" i="10"/>
  <c r="G1708" i="10"/>
  <c r="W1707" i="10"/>
  <c r="V1707" i="10"/>
  <c r="U1707" i="10"/>
  <c r="U1706" i="10" s="1"/>
  <c r="T1707" i="10"/>
  <c r="S1707" i="10"/>
  <c r="S1706" i="10" s="1"/>
  <c r="R1707" i="10"/>
  <c r="Q1707" i="10"/>
  <c r="Q1706" i="10" s="1"/>
  <c r="P1707" i="10"/>
  <c r="O1707" i="10"/>
  <c r="N1707" i="10"/>
  <c r="M1707" i="10"/>
  <c r="L1707" i="10"/>
  <c r="K1707" i="10"/>
  <c r="J1707" i="10"/>
  <c r="I1707" i="10"/>
  <c r="H1707" i="10"/>
  <c r="G1707" i="10"/>
  <c r="W1706" i="10"/>
  <c r="T1706" i="10"/>
  <c r="R1706" i="10"/>
  <c r="P1706" i="10"/>
  <c r="O1706" i="10"/>
  <c r="V1704" i="10"/>
  <c r="U1704" i="10"/>
  <c r="T1704" i="10"/>
  <c r="S1704" i="10"/>
  <c r="R1704" i="10"/>
  <c r="Q1704" i="10"/>
  <c r="P1704" i="10"/>
  <c r="O1704" i="10"/>
  <c r="N1704" i="10"/>
  <c r="M1704" i="10"/>
  <c r="L1704" i="10"/>
  <c r="K1704" i="10"/>
  <c r="J1704" i="10"/>
  <c r="I1704" i="10"/>
  <c r="H1704" i="10"/>
  <c r="V1701" i="10"/>
  <c r="U1701" i="10"/>
  <c r="U1699" i="10" s="1"/>
  <c r="T1701" i="10"/>
  <c r="T1699" i="10" s="1"/>
  <c r="S1701" i="10"/>
  <c r="R1701" i="10"/>
  <c r="Q1701" i="10"/>
  <c r="P1701" i="10"/>
  <c r="O1701" i="10"/>
  <c r="N1701" i="10"/>
  <c r="M1701" i="10"/>
  <c r="L1701" i="10"/>
  <c r="K1701" i="10"/>
  <c r="K1699" i="10" s="1"/>
  <c r="J1701" i="10"/>
  <c r="J1699" i="10" s="1"/>
  <c r="I1701" i="10"/>
  <c r="H1701" i="10"/>
  <c r="V1700" i="10"/>
  <c r="V1699" i="10" s="1"/>
  <c r="U1700" i="10"/>
  <c r="T1700" i="10"/>
  <c r="S1700" i="10"/>
  <c r="R1700" i="10"/>
  <c r="Q1700" i="10"/>
  <c r="P1700" i="10"/>
  <c r="P1699" i="10" s="1"/>
  <c r="O1700" i="10"/>
  <c r="O1699" i="10" s="1"/>
  <c r="N1700" i="10"/>
  <c r="M1700" i="10"/>
  <c r="L1700" i="10"/>
  <c r="K1700" i="10"/>
  <c r="J1700" i="10"/>
  <c r="I1700" i="10"/>
  <c r="H1700" i="10"/>
  <c r="S1699" i="10"/>
  <c r="Q1699" i="10"/>
  <c r="I1699" i="10"/>
  <c r="H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P1693" i="10" s="1"/>
  <c r="O1697" i="10"/>
  <c r="O1693" i="10" s="1"/>
  <c r="N1697" i="10"/>
  <c r="M1697" i="10"/>
  <c r="L1697" i="10"/>
  <c r="K1697" i="10"/>
  <c r="J1697" i="10"/>
  <c r="I1697" i="10"/>
  <c r="H1697" i="10"/>
  <c r="V1696" i="10"/>
  <c r="U1696" i="10"/>
  <c r="T1696" i="10"/>
  <c r="S1696" i="10"/>
  <c r="R1696" i="10"/>
  <c r="Q1696" i="10"/>
  <c r="P1696" i="10"/>
  <c r="O1696" i="10"/>
  <c r="N1696" i="10"/>
  <c r="M1696" i="10"/>
  <c r="M1693" i="10" s="1"/>
  <c r="L1696" i="10"/>
  <c r="L1693" i="10" s="1"/>
  <c r="K1696" i="10"/>
  <c r="J1696" i="10"/>
  <c r="I1696" i="10"/>
  <c r="H1696" i="10"/>
  <c r="V1695" i="10"/>
  <c r="U1695" i="10"/>
  <c r="T1695" i="10"/>
  <c r="S1695" i="10"/>
  <c r="R1695" i="10"/>
  <c r="Q1695" i="10"/>
  <c r="P1695" i="10"/>
  <c r="O1695" i="10"/>
  <c r="N1695" i="10"/>
  <c r="N1693" i="10" s="1"/>
  <c r="M1695" i="10"/>
  <c r="L1695" i="10"/>
  <c r="K1695" i="10"/>
  <c r="J1695" i="10"/>
  <c r="J1693" i="10" s="1"/>
  <c r="I1695" i="10"/>
  <c r="H1695" i="10"/>
  <c r="H1693" i="10" s="1"/>
  <c r="V1694" i="10"/>
  <c r="V1693" i="10" s="1"/>
  <c r="U1694" i="10"/>
  <c r="U1693" i="10" s="1"/>
  <c r="T1694" i="10"/>
  <c r="T1693" i="10" s="1"/>
  <c r="S1694" i="10"/>
  <c r="R1694" i="10"/>
  <c r="Q1694" i="10"/>
  <c r="P1694" i="10"/>
  <c r="O1694" i="10"/>
  <c r="N1694" i="10"/>
  <c r="M1694" i="10"/>
  <c r="L1694" i="10"/>
  <c r="K1694" i="10"/>
  <c r="K1693" i="10" s="1"/>
  <c r="J1694" i="10"/>
  <c r="I1694" i="10"/>
  <c r="I1693" i="10" s="1"/>
  <c r="H1694" i="10"/>
  <c r="R1693" i="10"/>
  <c r="Q1693" i="10"/>
  <c r="V1692" i="10"/>
  <c r="U1692" i="10"/>
  <c r="T1692" i="10"/>
  <c r="S1692" i="10"/>
  <c r="R1692" i="10"/>
  <c r="Q1692" i="10"/>
  <c r="P1692" i="10"/>
  <c r="O1692" i="10"/>
  <c r="O1690" i="10" s="1"/>
  <c r="N1692" i="10"/>
  <c r="M1692" i="10"/>
  <c r="M1690" i="10" s="1"/>
  <c r="L1692" i="10"/>
  <c r="L1690" i="10" s="1"/>
  <c r="K1692" i="10"/>
  <c r="J1692" i="10"/>
  <c r="I1692" i="10"/>
  <c r="H1692" i="10"/>
  <c r="V1691" i="10"/>
  <c r="U1691" i="10"/>
  <c r="T1691" i="10"/>
  <c r="S1691" i="10"/>
  <c r="R1691" i="10"/>
  <c r="Q1691" i="10"/>
  <c r="Q1690" i="10" s="1"/>
  <c r="P1691" i="10"/>
  <c r="O1691" i="10"/>
  <c r="N1691" i="10"/>
  <c r="N1690" i="10" s="1"/>
  <c r="M1691" i="10"/>
  <c r="L1691" i="10"/>
  <c r="K1691" i="10"/>
  <c r="K1690" i="10" s="1"/>
  <c r="J1691" i="10"/>
  <c r="I1691" i="10"/>
  <c r="H1691" i="10"/>
  <c r="V1690" i="10"/>
  <c r="U1690" i="10"/>
  <c r="T1690" i="10"/>
  <c r="S1690" i="10"/>
  <c r="R1690" i="10"/>
  <c r="V1689" i="10"/>
  <c r="U1689" i="10"/>
  <c r="T1689" i="10"/>
  <c r="S1689" i="10"/>
  <c r="R1689" i="10"/>
  <c r="Q1689" i="10"/>
  <c r="P1689" i="10"/>
  <c r="O1689" i="10"/>
  <c r="N1689" i="10"/>
  <c r="M1689" i="10"/>
  <c r="L1689" i="10"/>
  <c r="L1685" i="10" s="1"/>
  <c r="K1689" i="10"/>
  <c r="K1685" i="10" s="1"/>
  <c r="J1689" i="10"/>
  <c r="J1685" i="10" s="1"/>
  <c r="I1689" i="10"/>
  <c r="H1689" i="10"/>
  <c r="V1688" i="10"/>
  <c r="U1688" i="10"/>
  <c r="T1688" i="10"/>
  <c r="S1688" i="10"/>
  <c r="R1688" i="10"/>
  <c r="Q1688" i="10"/>
  <c r="P1688" i="10"/>
  <c r="O1688" i="10"/>
  <c r="N1688" i="10"/>
  <c r="M1688" i="10"/>
  <c r="M1685" i="10" s="1"/>
  <c r="L1688" i="10"/>
  <c r="K1688" i="10"/>
  <c r="J1688" i="10"/>
  <c r="I1688" i="10"/>
  <c r="H1688" i="10"/>
  <c r="V1687" i="10"/>
  <c r="U1687" i="10"/>
  <c r="T1687" i="10"/>
  <c r="T1685" i="10" s="1"/>
  <c r="S1687" i="10"/>
  <c r="R1687" i="10"/>
  <c r="Q1687" i="10"/>
  <c r="P1687" i="10"/>
  <c r="O1687" i="10"/>
  <c r="N1687" i="10"/>
  <c r="N1685" i="10" s="1"/>
  <c r="M1687" i="10"/>
  <c r="L1687" i="10"/>
  <c r="K1687" i="10"/>
  <c r="J1687" i="10"/>
  <c r="I1687" i="10"/>
  <c r="H1687" i="10"/>
  <c r="V1686" i="10"/>
  <c r="U1686" i="10"/>
  <c r="T1686" i="10"/>
  <c r="S1686" i="10"/>
  <c r="S1685" i="10" s="1"/>
  <c r="R1686" i="10"/>
  <c r="R1685" i="10" s="1"/>
  <c r="Q1686" i="10"/>
  <c r="Q1685" i="10" s="1"/>
  <c r="P1686" i="10"/>
  <c r="P1685" i="10" s="1"/>
  <c r="O1686" i="10"/>
  <c r="O1685" i="10" s="1"/>
  <c r="N1686" i="10"/>
  <c r="M1686" i="10"/>
  <c r="L1686" i="10"/>
  <c r="K1686" i="10"/>
  <c r="J1686" i="10"/>
  <c r="I1686" i="10"/>
  <c r="H1686" i="10"/>
  <c r="I1685"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V1680" i="10" s="1"/>
  <c r="U1682" i="10"/>
  <c r="T1682" i="10"/>
  <c r="S1682" i="10"/>
  <c r="R1682" i="10"/>
  <c r="Q1682" i="10"/>
  <c r="P1682" i="10"/>
  <c r="O1682" i="10"/>
  <c r="N1682" i="10"/>
  <c r="M1682" i="10"/>
  <c r="L1682" i="10"/>
  <c r="K1682" i="10"/>
  <c r="J1682" i="10"/>
  <c r="I1682" i="10"/>
  <c r="H1682" i="10"/>
  <c r="V1681" i="10"/>
  <c r="U1681" i="10"/>
  <c r="U1680" i="10" s="1"/>
  <c r="T1681" i="10"/>
  <c r="S1681" i="10"/>
  <c r="S1680" i="10" s="1"/>
  <c r="R1681" i="10"/>
  <c r="R1680" i="10" s="1"/>
  <c r="Q1681" i="10"/>
  <c r="Q1680" i="10" s="1"/>
  <c r="P1681" i="10"/>
  <c r="O1681" i="10"/>
  <c r="O1680" i="10" s="1"/>
  <c r="N1681" i="10"/>
  <c r="N1680" i="10" s="1"/>
  <c r="M1681" i="10"/>
  <c r="L1681" i="10"/>
  <c r="K1681" i="10"/>
  <c r="K1680" i="10" s="1"/>
  <c r="J1681" i="10"/>
  <c r="I1681" i="10"/>
  <c r="H1681" i="10"/>
  <c r="M1680" i="10"/>
  <c r="I1680" i="10"/>
  <c r="H1680" i="10"/>
  <c r="V1677" i="10"/>
  <c r="U1677" i="10"/>
  <c r="T1677" i="10"/>
  <c r="S1677" i="10"/>
  <c r="R1677" i="10"/>
  <c r="Q1677" i="10"/>
  <c r="P1677" i="10"/>
  <c r="O1677" i="10"/>
  <c r="N1677" i="10"/>
  <c r="M1677" i="10"/>
  <c r="L1677" i="10"/>
  <c r="K1677" i="10"/>
  <c r="J1677" i="10"/>
  <c r="I1677" i="10"/>
  <c r="I1675" i="10" s="1"/>
  <c r="H1677" i="10"/>
  <c r="H1675" i="10" s="1"/>
  <c r="V1676" i="10"/>
  <c r="U1676" i="10"/>
  <c r="U1675" i="10" s="1"/>
  <c r="T1676" i="10"/>
  <c r="T1675" i="10" s="1"/>
  <c r="S1676" i="10"/>
  <c r="S1675" i="10" s="1"/>
  <c r="R1676" i="10"/>
  <c r="R1675" i="10" s="1"/>
  <c r="Q1676" i="10"/>
  <c r="Q1675" i="10" s="1"/>
  <c r="P1676" i="10"/>
  <c r="O1676" i="10"/>
  <c r="N1676" i="10"/>
  <c r="N1675" i="10" s="1"/>
  <c r="M1676" i="10"/>
  <c r="L1676" i="10"/>
  <c r="L1675" i="10" s="1"/>
  <c r="K1676" i="10"/>
  <c r="K1675" i="10" s="1"/>
  <c r="J1676" i="10"/>
  <c r="I1676" i="10"/>
  <c r="H1676" i="10"/>
  <c r="O1675" i="10"/>
  <c r="M1675" i="10"/>
  <c r="J1675" i="10"/>
  <c r="W1670" i="10"/>
  <c r="V1670" i="10"/>
  <c r="V1667" i="10" s="1"/>
  <c r="U1670" i="10"/>
  <c r="T1670" i="10"/>
  <c r="S1670" i="10"/>
  <c r="R1670" i="10"/>
  <c r="Q1670" i="10"/>
  <c r="P1670" i="10"/>
  <c r="O1670" i="10"/>
  <c r="N1670" i="10"/>
  <c r="M1670" i="10"/>
  <c r="L1670" i="10"/>
  <c r="K1670" i="10"/>
  <c r="J1670" i="10"/>
  <c r="I1670" i="10"/>
  <c r="G1670" i="10"/>
  <c r="H1670" i="10" s="1"/>
  <c r="W1669" i="10"/>
  <c r="W1667" i="10" s="1"/>
  <c r="V1669" i="10"/>
  <c r="U1669" i="10"/>
  <c r="U1667" i="10" s="1"/>
  <c r="T1669" i="10"/>
  <c r="S1669" i="10"/>
  <c r="R1669" i="10"/>
  <c r="Q1669" i="10"/>
  <c r="P1669" i="10"/>
  <c r="O1669" i="10"/>
  <c r="N1669" i="10"/>
  <c r="M1669" i="10"/>
  <c r="L1669" i="10"/>
  <c r="K1669" i="10"/>
  <c r="J1669" i="10"/>
  <c r="J1667" i="10" s="1"/>
  <c r="I1669" i="10"/>
  <c r="G1669" i="10"/>
  <c r="H1669" i="10" s="1"/>
  <c r="W1668" i="10"/>
  <c r="V1668" i="10"/>
  <c r="U1668" i="10"/>
  <c r="T1668" i="10"/>
  <c r="S1668" i="10"/>
  <c r="R1668" i="10"/>
  <c r="R1667" i="10" s="1"/>
  <c r="Q1668" i="10"/>
  <c r="P1668" i="10"/>
  <c r="P1667" i="10" s="1"/>
  <c r="O1668" i="10"/>
  <c r="N1668" i="10"/>
  <c r="M1668" i="10"/>
  <c r="L1668" i="10"/>
  <c r="L1667" i="10" s="1"/>
  <c r="K1668" i="10"/>
  <c r="K1667" i="10" s="1"/>
  <c r="J1668" i="10"/>
  <c r="I1668" i="10"/>
  <c r="I1667" i="10" s="1"/>
  <c r="H1668" i="10"/>
  <c r="H1667" i="10" s="1"/>
  <c r="G1668" i="10"/>
  <c r="G1667" i="10" s="1"/>
  <c r="O1667" i="10"/>
  <c r="M1667" i="10"/>
  <c r="G1665" i="10"/>
  <c r="G1664" i="10"/>
  <c r="G1663" i="10" s="1"/>
  <c r="W1662" i="10"/>
  <c r="G1662" i="10"/>
  <c r="W1661" i="10"/>
  <c r="V1661" i="10"/>
  <c r="V1659" i="10" s="1"/>
  <c r="U1661" i="10"/>
  <c r="T1661" i="10"/>
  <c r="S1661" i="10"/>
  <c r="R1661" i="10"/>
  <c r="Q1661" i="10"/>
  <c r="P1661" i="10"/>
  <c r="O1661" i="10"/>
  <c r="L1661" i="10"/>
  <c r="L1659" i="10" s="1"/>
  <c r="G1661" i="10"/>
  <c r="W1660" i="10"/>
  <c r="W1659" i="10" s="1"/>
  <c r="V1660" i="10"/>
  <c r="U1660" i="10"/>
  <c r="T1660" i="10"/>
  <c r="T1659" i="10" s="1"/>
  <c r="S1660" i="10"/>
  <c r="S1659" i="10" s="1"/>
  <c r="R1660" i="10"/>
  <c r="R1659" i="10" s="1"/>
  <c r="Q1660" i="10"/>
  <c r="P1660" i="10"/>
  <c r="P1659" i="10" s="1"/>
  <c r="O1660" i="10"/>
  <c r="N1660" i="10"/>
  <c r="M1660" i="10"/>
  <c r="L1660" i="10"/>
  <c r="G1660" i="10"/>
  <c r="K1660" i="10" s="1"/>
  <c r="Q1659" i="10"/>
  <c r="O1659" i="10"/>
  <c r="K1659" i="10"/>
  <c r="G1659" i="10"/>
  <c r="W1658" i="10"/>
  <c r="V1658" i="10"/>
  <c r="U1658" i="10"/>
  <c r="T1658" i="10"/>
  <c r="S1658" i="10"/>
  <c r="R1658" i="10"/>
  <c r="Q1658" i="10"/>
  <c r="P1658" i="10"/>
  <c r="O1658" i="10"/>
  <c r="N1658" i="10"/>
  <c r="M1658" i="10"/>
  <c r="M1656" i="10" s="1"/>
  <c r="L1658" i="10"/>
  <c r="L1656" i="10" s="1"/>
  <c r="K1658" i="10"/>
  <c r="J1658" i="10"/>
  <c r="I1658" i="10"/>
  <c r="H1658" i="10"/>
  <c r="G1658" i="10"/>
  <c r="W1657" i="10"/>
  <c r="W1656" i="10" s="1"/>
  <c r="V1657" i="10"/>
  <c r="V1656" i="10" s="1"/>
  <c r="U1657" i="10"/>
  <c r="U1656" i="10" s="1"/>
  <c r="T1657" i="10"/>
  <c r="S1657" i="10"/>
  <c r="R1657" i="10"/>
  <c r="Q1657" i="10"/>
  <c r="P1657" i="10"/>
  <c r="O1657" i="10"/>
  <c r="N1657" i="10"/>
  <c r="M1657" i="10"/>
  <c r="L1657" i="10"/>
  <c r="K1657" i="10"/>
  <c r="J1657" i="10"/>
  <c r="J1656" i="10" s="1"/>
  <c r="I1657" i="10"/>
  <c r="H1657" i="10"/>
  <c r="H1656" i="10" s="1"/>
  <c r="G1657" i="10"/>
  <c r="T1656" i="10"/>
  <c r="S1656" i="10"/>
  <c r="R1656" i="10"/>
  <c r="Q1656" i="10"/>
  <c r="P1656" i="10"/>
  <c r="O1656" i="10"/>
  <c r="N1656" i="10"/>
  <c r="G1656" i="10"/>
  <c r="W1655" i="10"/>
  <c r="W1653" i="10" s="1"/>
  <c r="V1655" i="10"/>
  <c r="U1655" i="10"/>
  <c r="T1655" i="10"/>
  <c r="S1655" i="10"/>
  <c r="S1653" i="10" s="1"/>
  <c r="R1655" i="10"/>
  <c r="R1653" i="10" s="1"/>
  <c r="Q1655" i="10"/>
  <c r="P1655" i="10"/>
  <c r="O1655" i="10"/>
  <c r="N1655" i="10"/>
  <c r="N1653" i="10" s="1"/>
  <c r="M1655" i="10"/>
  <c r="L1655" i="10"/>
  <c r="K1655" i="10"/>
  <c r="J1655" i="10"/>
  <c r="I1655" i="10"/>
  <c r="H1655" i="10"/>
  <c r="G1655" i="10"/>
  <c r="W1654" i="10"/>
  <c r="V1654" i="10"/>
  <c r="V1653" i="10" s="1"/>
  <c r="U1654" i="10"/>
  <c r="U1653" i="10" s="1"/>
  <c r="T1654" i="10"/>
  <c r="S1654" i="10"/>
  <c r="R1654" i="10"/>
  <c r="Q1654" i="10"/>
  <c r="Q1653" i="10" s="1"/>
  <c r="P1654" i="10"/>
  <c r="O1654" i="10"/>
  <c r="N1654" i="10"/>
  <c r="M1654" i="10"/>
  <c r="L1654" i="10"/>
  <c r="L1653" i="10" s="1"/>
  <c r="K1654" i="10"/>
  <c r="J1654" i="10"/>
  <c r="J1653" i="10" s="1"/>
  <c r="I1654" i="10"/>
  <c r="I1653" i="10" s="1"/>
  <c r="G1654" i="10"/>
  <c r="H1654" i="10" s="1"/>
  <c r="H1653" i="10" s="1"/>
  <c r="M1653" i="10"/>
  <c r="K1653" i="10"/>
  <c r="G1653" i="10"/>
  <c r="W1652" i="10"/>
  <c r="W1650" i="10" s="1"/>
  <c r="V1652" i="10"/>
  <c r="U1652" i="10"/>
  <c r="T1652" i="10"/>
  <c r="S1652" i="10"/>
  <c r="R1652" i="10"/>
  <c r="Q1652" i="10"/>
  <c r="P1652" i="10"/>
  <c r="O1652" i="10"/>
  <c r="N1652" i="10"/>
  <c r="N1650" i="10" s="1"/>
  <c r="M1652" i="10"/>
  <c r="L1652" i="10"/>
  <c r="L1650" i="10" s="1"/>
  <c r="K1652" i="10"/>
  <c r="J1652" i="10"/>
  <c r="I1652" i="10"/>
  <c r="H1652" i="10"/>
  <c r="G1652" i="10"/>
  <c r="W1651" i="10"/>
  <c r="V1651" i="10"/>
  <c r="V1650" i="10" s="1"/>
  <c r="U1651" i="10"/>
  <c r="T1651" i="10"/>
  <c r="T1650" i="10" s="1"/>
  <c r="S1651" i="10"/>
  <c r="R1651" i="10"/>
  <c r="Q1651" i="10"/>
  <c r="P1651" i="10"/>
  <c r="O1651" i="10"/>
  <c r="N1651" i="10"/>
  <c r="M1651" i="10"/>
  <c r="L1651" i="10"/>
  <c r="K1651" i="10"/>
  <c r="K1650" i="10" s="1"/>
  <c r="J1651" i="10"/>
  <c r="J1650" i="10" s="1"/>
  <c r="I1651" i="10"/>
  <c r="G1651" i="10"/>
  <c r="S1650" i="10"/>
  <c r="R1650" i="10"/>
  <c r="Q1650" i="10"/>
  <c r="P1650" i="10"/>
  <c r="O1650" i="10"/>
  <c r="M1650" i="10"/>
  <c r="W1649" i="10"/>
  <c r="W1647" i="10" s="1"/>
  <c r="V1649" i="10"/>
  <c r="U1649" i="10"/>
  <c r="T1649" i="10"/>
  <c r="S1649" i="10"/>
  <c r="S1647" i="10" s="1"/>
  <c r="R1649" i="10"/>
  <c r="Q1649" i="10"/>
  <c r="P1649" i="10"/>
  <c r="O1649" i="10"/>
  <c r="O1647" i="10" s="1"/>
  <c r="N1649" i="10"/>
  <c r="M1649" i="10"/>
  <c r="M1647" i="10" s="1"/>
  <c r="L1649" i="10"/>
  <c r="K1649" i="10"/>
  <c r="J1649" i="10"/>
  <c r="I1649" i="10"/>
  <c r="H1649" i="10"/>
  <c r="G1649" i="10"/>
  <c r="W1648" i="10"/>
  <c r="V1648" i="10"/>
  <c r="V1647" i="10" s="1"/>
  <c r="U1648" i="10"/>
  <c r="U1647" i="10" s="1"/>
  <c r="T1648" i="10"/>
  <c r="T1647" i="10" s="1"/>
  <c r="S1648" i="10"/>
  <c r="R1648" i="10"/>
  <c r="R1647" i="10" s="1"/>
  <c r="Q1648" i="10"/>
  <c r="Q1647" i="10" s="1"/>
  <c r="P1648" i="10"/>
  <c r="P1647" i="10" s="1"/>
  <c r="O1648" i="10"/>
  <c r="N1648" i="10"/>
  <c r="M1648" i="10"/>
  <c r="L1648" i="10"/>
  <c r="L1647" i="10" s="1"/>
  <c r="K1648" i="10"/>
  <c r="K1647" i="10" s="1"/>
  <c r="J1648" i="10"/>
  <c r="J1647" i="10" s="1"/>
  <c r="I1648" i="10"/>
  <c r="G1648" i="10"/>
  <c r="H1648" i="10" s="1"/>
  <c r="H1647" i="10" s="1"/>
  <c r="N1647" i="10"/>
  <c r="I1647" i="10"/>
  <c r="G1647" i="10"/>
  <c r="W1646" i="10"/>
  <c r="V1646" i="10"/>
  <c r="U1646" i="10"/>
  <c r="T1646" i="10"/>
  <c r="S1646" i="10"/>
  <c r="R1646" i="10"/>
  <c r="Q1646" i="10"/>
  <c r="P1646" i="10"/>
  <c r="O1646" i="10"/>
  <c r="N1646" i="10"/>
  <c r="N1644" i="10" s="1"/>
  <c r="M1646" i="10"/>
  <c r="L1646" i="10"/>
  <c r="K1646" i="10"/>
  <c r="J1646" i="10"/>
  <c r="J1644" i="10" s="1"/>
  <c r="I1646" i="10"/>
  <c r="G1646" i="10"/>
  <c r="H1646" i="10" s="1"/>
  <c r="W1645" i="10"/>
  <c r="W1644" i="10" s="1"/>
  <c r="V1645" i="10"/>
  <c r="V1644" i="10" s="1"/>
  <c r="U1645" i="10"/>
  <c r="T1645" i="10"/>
  <c r="S1645" i="10"/>
  <c r="R1645" i="10"/>
  <c r="Q1645" i="10"/>
  <c r="P1645" i="10"/>
  <c r="P1644" i="10" s="1"/>
  <c r="O1645" i="10"/>
  <c r="N1645" i="10"/>
  <c r="M1645" i="10"/>
  <c r="M1644" i="10" s="1"/>
  <c r="L1645" i="10"/>
  <c r="K1645" i="10"/>
  <c r="K1644" i="10" s="1"/>
  <c r="J1645" i="10"/>
  <c r="I1645" i="10"/>
  <c r="I1644" i="10" s="1"/>
  <c r="H1645" i="10"/>
  <c r="G1645" i="10"/>
  <c r="U1644" i="10"/>
  <c r="T1644" i="10"/>
  <c r="S1644" i="10"/>
  <c r="R1644" i="10"/>
  <c r="Q1644" i="10"/>
  <c r="O1644" i="10"/>
  <c r="W1643" i="10"/>
  <c r="V1643" i="10"/>
  <c r="U1643" i="10"/>
  <c r="U1641" i="10" s="1"/>
  <c r="T1643" i="10"/>
  <c r="S1643" i="10"/>
  <c r="R1643" i="10"/>
  <c r="Q1643" i="10"/>
  <c r="P1643" i="10"/>
  <c r="O1643" i="10"/>
  <c r="N1643" i="10"/>
  <c r="M1643" i="10"/>
  <c r="L1643" i="10"/>
  <c r="K1643" i="10"/>
  <c r="J1643" i="10"/>
  <c r="I1643" i="10"/>
  <c r="H1643" i="10"/>
  <c r="G1643" i="10"/>
  <c r="W1642" i="10"/>
  <c r="W1641" i="10" s="1"/>
  <c r="V1642" i="10"/>
  <c r="V1641" i="10" s="1"/>
  <c r="U1642" i="10"/>
  <c r="T1642" i="10"/>
  <c r="T1641" i="10" s="1"/>
  <c r="S1642" i="10"/>
  <c r="S1641" i="10" s="1"/>
  <c r="R1642" i="10"/>
  <c r="Q1642" i="10"/>
  <c r="P1642" i="10"/>
  <c r="O1642" i="10"/>
  <c r="N1642" i="10"/>
  <c r="M1642" i="10"/>
  <c r="M1641" i="10" s="1"/>
  <c r="L1642" i="10"/>
  <c r="K1642" i="10"/>
  <c r="K1641" i="10" s="1"/>
  <c r="J1642" i="10"/>
  <c r="I1642" i="10"/>
  <c r="H1642" i="10"/>
  <c r="G1642" i="10"/>
  <c r="G1641" i="10" s="1"/>
  <c r="Q1641" i="10"/>
  <c r="P1641" i="10"/>
  <c r="O1641" i="10"/>
  <c r="L1641" i="10"/>
  <c r="J1641" i="10"/>
  <c r="I1641" i="10"/>
  <c r="H1641" i="10"/>
  <c r="W1639" i="10"/>
  <c r="V1639" i="10"/>
  <c r="U1639" i="10"/>
  <c r="T1639" i="10"/>
  <c r="S1639" i="10"/>
  <c r="R1639" i="10"/>
  <c r="Q1639" i="10"/>
  <c r="P1639" i="10"/>
  <c r="O1639" i="10"/>
  <c r="N1639" i="10"/>
  <c r="N1636" i="10" s="1"/>
  <c r="M1639" i="10"/>
  <c r="L1639" i="10"/>
  <c r="K1639" i="10"/>
  <c r="J1639" i="10"/>
  <c r="I1639" i="10"/>
  <c r="G1639" i="10"/>
  <c r="H1639" i="10" s="1"/>
  <c r="W1638" i="10"/>
  <c r="V1638" i="10"/>
  <c r="U1638" i="10"/>
  <c r="T1638" i="10"/>
  <c r="S1638" i="10"/>
  <c r="R1638" i="10"/>
  <c r="Q1638" i="10"/>
  <c r="P1638" i="10"/>
  <c r="O1638" i="10"/>
  <c r="N1638" i="10"/>
  <c r="M1638" i="10"/>
  <c r="M1636" i="10" s="1"/>
  <c r="L1638" i="10"/>
  <c r="K1638" i="10"/>
  <c r="J1638" i="10"/>
  <c r="I1638" i="10"/>
  <c r="H1638" i="10"/>
  <c r="G1638" i="10"/>
  <c r="W1637" i="10"/>
  <c r="W1636" i="10" s="1"/>
  <c r="V1637" i="10"/>
  <c r="V1636" i="10" s="1"/>
  <c r="U1637" i="10"/>
  <c r="U1636" i="10" s="1"/>
  <c r="T1637" i="10"/>
  <c r="S1637" i="10"/>
  <c r="R1637" i="10"/>
  <c r="Q1637" i="10"/>
  <c r="P1637" i="10"/>
  <c r="O1637" i="10"/>
  <c r="O1636" i="10" s="1"/>
  <c r="N1637" i="10"/>
  <c r="M1637" i="10"/>
  <c r="L1637" i="10"/>
  <c r="L1636" i="10" s="1"/>
  <c r="K1637" i="10"/>
  <c r="J1637" i="10"/>
  <c r="J1636" i="10" s="1"/>
  <c r="I1637" i="10"/>
  <c r="H1637" i="10"/>
  <c r="G1637" i="10"/>
  <c r="T1636" i="10"/>
  <c r="S1636" i="10"/>
  <c r="R1636" i="10"/>
  <c r="Q1636" i="10"/>
  <c r="P1636" i="10"/>
  <c r="W1635" i="10"/>
  <c r="V1635" i="10"/>
  <c r="U1635" i="10"/>
  <c r="T1635" i="10"/>
  <c r="T1633" i="10" s="1"/>
  <c r="S1635" i="10"/>
  <c r="R1635" i="10"/>
  <c r="Q1635" i="10"/>
  <c r="P1635" i="10"/>
  <c r="O1635" i="10"/>
  <c r="O1633" i="10" s="1"/>
  <c r="N1635" i="10"/>
  <c r="M1635" i="10"/>
  <c r="L1635" i="10"/>
  <c r="K1635" i="10"/>
  <c r="J1635" i="10"/>
  <c r="I1635" i="10"/>
  <c r="G1635" i="10"/>
  <c r="H1635" i="10" s="1"/>
  <c r="W1634" i="10"/>
  <c r="W1633" i="10" s="1"/>
  <c r="V1634" i="10"/>
  <c r="V1633" i="10" s="1"/>
  <c r="U1634" i="10"/>
  <c r="U1633" i="10" s="1"/>
  <c r="T1634" i="10"/>
  <c r="S1634" i="10"/>
  <c r="S1633" i="10" s="1"/>
  <c r="R1634" i="10"/>
  <c r="R1633" i="10" s="1"/>
  <c r="Q1634" i="10"/>
  <c r="Q1633" i="10" s="1"/>
  <c r="P1634" i="10"/>
  <c r="O1634" i="10"/>
  <c r="N1634" i="10"/>
  <c r="N1633" i="10" s="1"/>
  <c r="M1634" i="10"/>
  <c r="L1634" i="10"/>
  <c r="L1633" i="10" s="1"/>
  <c r="K1634" i="10"/>
  <c r="J1634" i="10"/>
  <c r="I1634" i="10"/>
  <c r="G1634" i="10"/>
  <c r="H1634" i="10" s="1"/>
  <c r="H1633" i="10" s="1"/>
  <c r="P1633" i="10"/>
  <c r="K1633" i="10"/>
  <c r="J1633" i="10"/>
  <c r="I1633" i="10"/>
  <c r="G1633" i="10"/>
  <c r="W1632" i="10"/>
  <c r="V1632" i="10"/>
  <c r="U1632" i="10"/>
  <c r="T1632" i="10"/>
  <c r="S1632" i="10"/>
  <c r="R1632" i="10"/>
  <c r="Q1632" i="10"/>
  <c r="P1632" i="10"/>
  <c r="O1632" i="10"/>
  <c r="N1632" i="10"/>
  <c r="M1632" i="10"/>
  <c r="M1629" i="10" s="1"/>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H1631" i="10"/>
  <c r="G1631" i="10"/>
  <c r="W1630" i="10"/>
  <c r="V1630" i="10"/>
  <c r="U1630" i="10"/>
  <c r="U1629" i="10" s="1"/>
  <c r="T1630" i="10"/>
  <c r="T1629" i="10" s="1"/>
  <c r="S1630" i="10"/>
  <c r="R1630" i="10"/>
  <c r="R1629" i="10" s="1"/>
  <c r="Q1630" i="10"/>
  <c r="P1630" i="10"/>
  <c r="O1630" i="10"/>
  <c r="N1630" i="10"/>
  <c r="N1629" i="10" s="1"/>
  <c r="M1630" i="10"/>
  <c r="L1630" i="10"/>
  <c r="K1630" i="10"/>
  <c r="J1630" i="10"/>
  <c r="I1630" i="10"/>
  <c r="G1630" i="10"/>
  <c r="W1629" i="10"/>
  <c r="V1629" i="10"/>
  <c r="S1629" i="10"/>
  <c r="Q1629" i="10"/>
  <c r="P1629" i="10"/>
  <c r="O1629" i="10"/>
  <c r="W1628" i="10"/>
  <c r="W1626" i="10" s="1"/>
  <c r="V1628" i="10"/>
  <c r="U1628" i="10"/>
  <c r="T1628" i="10"/>
  <c r="S1628" i="10"/>
  <c r="S1626" i="10" s="1"/>
  <c r="R1628" i="10"/>
  <c r="Q1628" i="10"/>
  <c r="P1628" i="10"/>
  <c r="O1628" i="10"/>
  <c r="N1628" i="10"/>
  <c r="M1628" i="10"/>
  <c r="L1628" i="10"/>
  <c r="K1628" i="10"/>
  <c r="J1628" i="10"/>
  <c r="I1628" i="10"/>
  <c r="H1628" i="10"/>
  <c r="G1628" i="10"/>
  <c r="W1627" i="10"/>
  <c r="V1627" i="10"/>
  <c r="V1626" i="10" s="1"/>
  <c r="U1627" i="10"/>
  <c r="U1626" i="10" s="1"/>
  <c r="T1627" i="10"/>
  <c r="T1626" i="10" s="1"/>
  <c r="S1627" i="10"/>
  <c r="R1627" i="10"/>
  <c r="R1626" i="10" s="1"/>
  <c r="Q1627" i="10"/>
  <c r="Q1626" i="10" s="1"/>
  <c r="P1627" i="10"/>
  <c r="P1626" i="10" s="1"/>
  <c r="O1627" i="10"/>
  <c r="N1627" i="10"/>
  <c r="M1627" i="10"/>
  <c r="L1627" i="10"/>
  <c r="K1627" i="10"/>
  <c r="K1626" i="10" s="1"/>
  <c r="J1627" i="10"/>
  <c r="I1627" i="10"/>
  <c r="I1626" i="10" s="1"/>
  <c r="G1627" i="10"/>
  <c r="H1627" i="10" s="1"/>
  <c r="O1626" i="10"/>
  <c r="N1626" i="10"/>
  <c r="M1626" i="10"/>
  <c r="J1626" i="10"/>
  <c r="H1626" i="10"/>
  <c r="G1626" i="10"/>
  <c r="W1625" i="10"/>
  <c r="V1625" i="10"/>
  <c r="U1625" i="10"/>
  <c r="T1625" i="10"/>
  <c r="S1625" i="10"/>
  <c r="R1625" i="10"/>
  <c r="Q1625" i="10"/>
  <c r="P1625" i="10"/>
  <c r="O1625" i="10"/>
  <c r="N1625" i="10"/>
  <c r="M1625" i="10"/>
  <c r="L1625" i="10"/>
  <c r="L1622" i="10" s="1"/>
  <c r="K1625" i="10"/>
  <c r="J1625" i="10"/>
  <c r="I1625" i="10"/>
  <c r="G1625" i="10"/>
  <c r="H1625" i="10" s="1"/>
  <c r="W1624" i="10"/>
  <c r="W1622" i="10" s="1"/>
  <c r="V1624" i="10"/>
  <c r="U1624" i="10"/>
  <c r="T1624" i="10"/>
  <c r="S1624" i="10"/>
  <c r="R1624" i="10"/>
  <c r="Q1624" i="10"/>
  <c r="P1624" i="10"/>
  <c r="O1624" i="10"/>
  <c r="N1624" i="10"/>
  <c r="M1624" i="10"/>
  <c r="L1624" i="10"/>
  <c r="K1624" i="10"/>
  <c r="K1622" i="10" s="1"/>
  <c r="J1624" i="10"/>
  <c r="I1624" i="10"/>
  <c r="H1624" i="10"/>
  <c r="G1624" i="10"/>
  <c r="W1623" i="10"/>
  <c r="V1623" i="10"/>
  <c r="U1623" i="10"/>
  <c r="T1623" i="10"/>
  <c r="S1623" i="10"/>
  <c r="S1622" i="10" s="1"/>
  <c r="R1623" i="10"/>
  <c r="R1622" i="10" s="1"/>
  <c r="Q1623" i="10"/>
  <c r="Q1622" i="10" s="1"/>
  <c r="P1623" i="10"/>
  <c r="O1623" i="10"/>
  <c r="N1623" i="10"/>
  <c r="M1623" i="10"/>
  <c r="M1622" i="10" s="1"/>
  <c r="L1623" i="10"/>
  <c r="K1623" i="10"/>
  <c r="J1623" i="10"/>
  <c r="I1623" i="10"/>
  <c r="H1623" i="10"/>
  <c r="G1623" i="10"/>
  <c r="V1622" i="10"/>
  <c r="P1622" i="10"/>
  <c r="O1622" i="10"/>
  <c r="N1622" i="10"/>
  <c r="W1621" i="10"/>
  <c r="V1621" i="10"/>
  <c r="V1619" i="10" s="1"/>
  <c r="U1621" i="10"/>
  <c r="T1621" i="10"/>
  <c r="S1621" i="10"/>
  <c r="R1621" i="10"/>
  <c r="R1619" i="10" s="1"/>
  <c r="Q1621" i="10"/>
  <c r="P1621" i="10"/>
  <c r="O1621" i="10"/>
  <c r="N1621" i="10"/>
  <c r="M1621" i="10"/>
  <c r="M1619" i="10" s="1"/>
  <c r="L1621" i="10"/>
  <c r="L1619" i="10" s="1"/>
  <c r="K1621" i="10"/>
  <c r="J1621" i="10"/>
  <c r="I1621" i="10"/>
  <c r="H1621" i="10"/>
  <c r="H1619" i="10" s="1"/>
  <c r="G1621" i="10"/>
  <c r="W1620" i="10"/>
  <c r="V1620" i="10"/>
  <c r="U1620" i="10"/>
  <c r="U1619" i="10" s="1"/>
  <c r="T1620" i="10"/>
  <c r="S1620" i="10"/>
  <c r="S1619" i="10" s="1"/>
  <c r="R1620" i="10"/>
  <c r="Q1620" i="10"/>
  <c r="Q1619" i="10" s="1"/>
  <c r="P1620" i="10"/>
  <c r="O1620" i="10"/>
  <c r="N1620" i="10"/>
  <c r="M1620" i="10"/>
  <c r="L1620" i="10"/>
  <c r="K1620" i="10"/>
  <c r="J1620" i="10"/>
  <c r="J1619" i="10" s="1"/>
  <c r="I1620" i="10"/>
  <c r="H1620" i="10"/>
  <c r="G1620" i="10"/>
  <c r="W1619" i="10"/>
  <c r="P1619" i="10"/>
  <c r="N1619" i="10"/>
  <c r="I1619" i="10"/>
  <c r="G1619" i="10"/>
  <c r="W1617" i="10"/>
  <c r="V1617" i="10"/>
  <c r="U1617" i="10"/>
  <c r="T1617" i="10"/>
  <c r="S1617" i="10"/>
  <c r="R1617" i="10"/>
  <c r="Q1617" i="10"/>
  <c r="P1617" i="10"/>
  <c r="O1617" i="10"/>
  <c r="N1617" i="10"/>
  <c r="M1617" i="10"/>
  <c r="L1617" i="10"/>
  <c r="K1617" i="10"/>
  <c r="K1614" i="10" s="1"/>
  <c r="J1617" i="10"/>
  <c r="J1614" i="10" s="1"/>
  <c r="I1617" i="10"/>
  <c r="H1617" i="10"/>
  <c r="G1617" i="10"/>
  <c r="W1616" i="10"/>
  <c r="V1616" i="10"/>
  <c r="U1616" i="10"/>
  <c r="U1614" i="10" s="1"/>
  <c r="T1616" i="10"/>
  <c r="T1614" i="10" s="1"/>
  <c r="S1616" i="10"/>
  <c r="R1616" i="10"/>
  <c r="Q1616" i="10"/>
  <c r="P1616" i="10"/>
  <c r="O1616" i="10"/>
  <c r="N1616" i="10"/>
  <c r="M1616" i="10"/>
  <c r="L1616" i="10"/>
  <c r="K1616" i="10"/>
  <c r="J1616" i="10"/>
  <c r="I1616" i="10"/>
  <c r="G1616" i="10"/>
  <c r="H1616" i="10" s="1"/>
  <c r="W1615" i="10"/>
  <c r="V1615" i="10"/>
  <c r="U1615" i="10"/>
  <c r="T1615" i="10"/>
  <c r="S1615" i="10"/>
  <c r="R1615" i="10"/>
  <c r="R1614" i="10" s="1"/>
  <c r="Q1615" i="10"/>
  <c r="Q1614" i="10" s="1"/>
  <c r="P1615" i="10"/>
  <c r="P1614" i="10" s="1"/>
  <c r="O1615" i="10"/>
  <c r="N1615" i="10"/>
  <c r="M1615" i="10"/>
  <c r="L1615" i="10"/>
  <c r="L1614" i="10" s="1"/>
  <c r="K1615" i="10"/>
  <c r="J1615" i="10"/>
  <c r="I1615" i="10"/>
  <c r="G1615" i="10"/>
  <c r="O1614" i="10"/>
  <c r="N1614" i="10"/>
  <c r="M1614" i="10"/>
  <c r="W1613" i="10"/>
  <c r="V1613" i="10"/>
  <c r="U1613" i="10"/>
  <c r="T1613" i="10"/>
  <c r="S1613" i="10"/>
  <c r="S1610" i="10" s="1"/>
  <c r="R1613" i="10"/>
  <c r="Q1613" i="10"/>
  <c r="P1613" i="10"/>
  <c r="O1613" i="10"/>
  <c r="N1613" i="10"/>
  <c r="M1613" i="10"/>
  <c r="L1613" i="10"/>
  <c r="K1613" i="10"/>
  <c r="J1613" i="10"/>
  <c r="I1613" i="10"/>
  <c r="G1613" i="10"/>
  <c r="H1613" i="10" s="1"/>
  <c r="W1612" i="10"/>
  <c r="V1612" i="10"/>
  <c r="U1612" i="10"/>
  <c r="T1612" i="10"/>
  <c r="S1612" i="10"/>
  <c r="R1612" i="10"/>
  <c r="R1610" i="10" s="1"/>
  <c r="Q1612" i="10"/>
  <c r="P1612" i="10"/>
  <c r="O1612" i="10"/>
  <c r="N1612" i="10"/>
  <c r="N1610" i="10" s="1"/>
  <c r="M1612" i="10"/>
  <c r="L1612" i="10"/>
  <c r="K1612" i="10"/>
  <c r="J1612" i="10"/>
  <c r="I1612" i="10"/>
  <c r="H1612" i="10"/>
  <c r="G1612" i="10"/>
  <c r="W1611" i="10"/>
  <c r="V1611" i="10"/>
  <c r="U1611" i="10"/>
  <c r="T1611" i="10"/>
  <c r="T1610" i="10" s="1"/>
  <c r="S1611" i="10"/>
  <c r="R1611" i="10"/>
  <c r="Q1611" i="10"/>
  <c r="Q1610" i="10" s="1"/>
  <c r="P1611" i="10"/>
  <c r="P1610" i="10" s="1"/>
  <c r="O1611" i="10"/>
  <c r="O1610" i="10" s="1"/>
  <c r="N1611" i="10"/>
  <c r="M1611" i="10"/>
  <c r="L1611" i="10"/>
  <c r="K1611" i="10"/>
  <c r="K1610" i="10" s="1"/>
  <c r="J1611" i="10"/>
  <c r="I1611" i="10"/>
  <c r="H1611" i="10"/>
  <c r="H1610" i="10" s="1"/>
  <c r="G1611" i="10"/>
  <c r="W1610" i="10"/>
  <c r="V1610" i="10"/>
  <c r="L1610" i="10"/>
  <c r="J1610" i="10"/>
  <c r="I1610" i="10"/>
  <c r="W1609" i="10"/>
  <c r="V1609" i="10"/>
  <c r="U1609" i="10"/>
  <c r="T1609" i="10"/>
  <c r="S1609" i="10"/>
  <c r="R1609" i="10"/>
  <c r="Q1609" i="10"/>
  <c r="P1609" i="10"/>
  <c r="O1609" i="10"/>
  <c r="N1609" i="10"/>
  <c r="M1609" i="10"/>
  <c r="L1609" i="10"/>
  <c r="K1609" i="10"/>
  <c r="J1609" i="10"/>
  <c r="I1609" i="10"/>
  <c r="G1609" i="10"/>
  <c r="W1608" i="10"/>
  <c r="V1608" i="10"/>
  <c r="U1608" i="10"/>
  <c r="T1608" i="10"/>
  <c r="S1608" i="10"/>
  <c r="R1608" i="10"/>
  <c r="R1606" i="10" s="1"/>
  <c r="Q1608" i="10"/>
  <c r="Q1606" i="10" s="1"/>
  <c r="P1608" i="10"/>
  <c r="O1608" i="10"/>
  <c r="N1608" i="10"/>
  <c r="M1608" i="10"/>
  <c r="L1608" i="10"/>
  <c r="K1608" i="10"/>
  <c r="J1608" i="10"/>
  <c r="I1608" i="10"/>
  <c r="H1608" i="10"/>
  <c r="G1608" i="10"/>
  <c r="W1607" i="10"/>
  <c r="V1607" i="10"/>
  <c r="U1607" i="10"/>
  <c r="T1607" i="10"/>
  <c r="S1607" i="10"/>
  <c r="R1607" i="10"/>
  <c r="Q1607" i="10"/>
  <c r="P1607" i="10"/>
  <c r="P1606" i="10" s="1"/>
  <c r="O1607" i="10"/>
  <c r="O1606" i="10" s="1"/>
  <c r="N1607" i="10"/>
  <c r="N1606" i="10" s="1"/>
  <c r="M1607" i="10"/>
  <c r="M1606" i="10" s="1"/>
  <c r="L1607" i="10"/>
  <c r="K1607" i="10"/>
  <c r="J1607" i="10"/>
  <c r="I1607" i="10"/>
  <c r="I1606" i="10" s="1"/>
  <c r="H1607" i="10"/>
  <c r="G1607" i="10"/>
  <c r="L1606" i="10"/>
  <c r="K1606" i="10"/>
  <c r="J1606" i="10"/>
  <c r="W1604" i="10"/>
  <c r="V1604" i="10"/>
  <c r="U1604" i="10"/>
  <c r="T1604" i="10"/>
  <c r="S1604" i="10"/>
  <c r="R1604" i="10"/>
  <c r="Q1604" i="10"/>
  <c r="P1604" i="10"/>
  <c r="O1604" i="10"/>
  <c r="N1604" i="10"/>
  <c r="M1604" i="10"/>
  <c r="L1604" i="10"/>
  <c r="K1604" i="10"/>
  <c r="J1604" i="10"/>
  <c r="I1604" i="10"/>
  <c r="G1604" i="10"/>
  <c r="H1604" i="10" s="1"/>
  <c r="W1603" i="10"/>
  <c r="W1600" i="10" s="1"/>
  <c r="V1603" i="10"/>
  <c r="U1603" i="10"/>
  <c r="T1603" i="10"/>
  <c r="S1603" i="10"/>
  <c r="R1603" i="10"/>
  <c r="Q1603" i="10"/>
  <c r="P1603" i="10"/>
  <c r="O1603" i="10"/>
  <c r="N1603" i="10"/>
  <c r="M1603" i="10"/>
  <c r="L1603" i="10"/>
  <c r="L1600" i="10" s="1"/>
  <c r="K1603" i="10"/>
  <c r="J1603" i="10"/>
  <c r="I1603" i="10"/>
  <c r="G1603" i="10"/>
  <c r="H1603" i="10" s="1"/>
  <c r="W1602" i="10"/>
  <c r="V1602" i="10"/>
  <c r="V1600" i="10" s="1"/>
  <c r="U1602" i="10"/>
  <c r="T1602" i="10"/>
  <c r="S1602" i="10"/>
  <c r="R1602" i="10"/>
  <c r="Q1602" i="10"/>
  <c r="P1602" i="10"/>
  <c r="O1602" i="10"/>
  <c r="N1602" i="10"/>
  <c r="M1602" i="10"/>
  <c r="L1602" i="10"/>
  <c r="K1602" i="10"/>
  <c r="J1602" i="10"/>
  <c r="I1602" i="10"/>
  <c r="H1602" i="10"/>
  <c r="G1602" i="10"/>
  <c r="W1601" i="10"/>
  <c r="V1601" i="10"/>
  <c r="U1601" i="10"/>
  <c r="U1600" i="10" s="1"/>
  <c r="T1601" i="10"/>
  <c r="S1601" i="10"/>
  <c r="S1600" i="10" s="1"/>
  <c r="R1601" i="10"/>
  <c r="Q1601" i="10"/>
  <c r="Q1600" i="10" s="1"/>
  <c r="P1601" i="10"/>
  <c r="O1601" i="10"/>
  <c r="N1601" i="10"/>
  <c r="N1600" i="10" s="1"/>
  <c r="M1601" i="10"/>
  <c r="M1600" i="10" s="1"/>
  <c r="L1601" i="10"/>
  <c r="K1601" i="10"/>
  <c r="J1601" i="10"/>
  <c r="J1600" i="10" s="1"/>
  <c r="I1601" i="10"/>
  <c r="I1600" i="10" s="1"/>
  <c r="H1601" i="10"/>
  <c r="G1601" i="10"/>
  <c r="R1600" i="10"/>
  <c r="P1600" i="10"/>
  <c r="O1600" i="10"/>
  <c r="K1600"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Q1598" i="10"/>
  <c r="P1598" i="10"/>
  <c r="O1598" i="10"/>
  <c r="N1598" i="10"/>
  <c r="M1598" i="10"/>
  <c r="L1598" i="10"/>
  <c r="K1598" i="10"/>
  <c r="J1598" i="10"/>
  <c r="I1598" i="10"/>
  <c r="H1598" i="10"/>
  <c r="G1598" i="10"/>
  <c r="W1597" i="10"/>
  <c r="V1597" i="10"/>
  <c r="U1597" i="10"/>
  <c r="T1597" i="10"/>
  <c r="S1597" i="10"/>
  <c r="R1597" i="10"/>
  <c r="Q1597" i="10"/>
  <c r="P1597" i="10"/>
  <c r="O1597" i="10"/>
  <c r="N1597" i="10"/>
  <c r="M1597" i="10"/>
  <c r="L1597" i="10"/>
  <c r="L1595" i="10" s="1"/>
  <c r="K1597" i="10"/>
  <c r="J1597" i="10"/>
  <c r="I1597" i="10"/>
  <c r="G1597" i="10"/>
  <c r="H1597" i="10" s="1"/>
  <c r="W1596" i="10"/>
  <c r="V1596" i="10"/>
  <c r="U1596" i="10"/>
  <c r="T1596" i="10"/>
  <c r="S1596" i="10"/>
  <c r="R1596" i="10"/>
  <c r="Q1596" i="10"/>
  <c r="P1596" i="10"/>
  <c r="O1596" i="10"/>
  <c r="N1596" i="10"/>
  <c r="M1596" i="10"/>
  <c r="L1596" i="10"/>
  <c r="K1596" i="10"/>
  <c r="J1596" i="10"/>
  <c r="J1595" i="10" s="1"/>
  <c r="I1596" i="10"/>
  <c r="I1595" i="10" s="1"/>
  <c r="H1596" i="10"/>
  <c r="H1595" i="10" s="1"/>
  <c r="G1596" i="10"/>
  <c r="W1595" i="10"/>
  <c r="U1595" i="10"/>
  <c r="T1595" i="10"/>
  <c r="W1594" i="10"/>
  <c r="V1594" i="10"/>
  <c r="U1594" i="10"/>
  <c r="T1594" i="10"/>
  <c r="S1594" i="10"/>
  <c r="R1594" i="10"/>
  <c r="Q1594" i="10"/>
  <c r="P1594" i="10"/>
  <c r="O1594" i="10"/>
  <c r="N1594" i="10"/>
  <c r="M1594" i="10"/>
  <c r="L1594" i="10"/>
  <c r="K1594" i="10"/>
  <c r="J1594" i="10"/>
  <c r="I1594" i="10"/>
  <c r="G1594" i="10"/>
  <c r="H1594" i="10" s="1"/>
  <c r="W1593" i="10"/>
  <c r="V1593" i="10"/>
  <c r="V1590" i="10" s="1"/>
  <c r="U1593" i="10"/>
  <c r="T1593" i="10"/>
  <c r="S1593" i="10"/>
  <c r="R1593" i="10"/>
  <c r="Q1593" i="10"/>
  <c r="P1593" i="10"/>
  <c r="O1593" i="10"/>
  <c r="O1590" i="10" s="1"/>
  <c r="N1593" i="10"/>
  <c r="M1593" i="10"/>
  <c r="L1593" i="10"/>
  <c r="K1593" i="10"/>
  <c r="J1593" i="10"/>
  <c r="I1593" i="10"/>
  <c r="G1593" i="10"/>
  <c r="H1593" i="10" s="1"/>
  <c r="W1592" i="10"/>
  <c r="V1592" i="10"/>
  <c r="U1592" i="10"/>
  <c r="U1590" i="10" s="1"/>
  <c r="T1592" i="10"/>
  <c r="S1592" i="10"/>
  <c r="R1592" i="10"/>
  <c r="Q1592" i="10"/>
  <c r="P1592" i="10"/>
  <c r="O1592" i="10"/>
  <c r="N1592" i="10"/>
  <c r="M1592" i="10"/>
  <c r="M1590" i="10" s="1"/>
  <c r="L1592" i="10"/>
  <c r="K1592" i="10"/>
  <c r="J1592" i="10"/>
  <c r="I1592" i="10"/>
  <c r="G1592" i="10"/>
  <c r="H1592" i="10" s="1"/>
  <c r="W1591" i="10"/>
  <c r="W1590" i="10" s="1"/>
  <c r="V1591" i="10"/>
  <c r="U1591" i="10"/>
  <c r="T1591" i="10"/>
  <c r="S1591" i="10"/>
  <c r="R1591" i="10"/>
  <c r="R1590" i="10" s="1"/>
  <c r="Q1591" i="10"/>
  <c r="P1591" i="10"/>
  <c r="O1591" i="10"/>
  <c r="N1591" i="10"/>
  <c r="N1590" i="10" s="1"/>
  <c r="M1591" i="10"/>
  <c r="L1591" i="10"/>
  <c r="K1591" i="10"/>
  <c r="J1591" i="10"/>
  <c r="I1591" i="10"/>
  <c r="I1590" i="10" s="1"/>
  <c r="G1591" i="10"/>
  <c r="L1590" i="10"/>
  <c r="K1590" i="10"/>
  <c r="J1590" i="10"/>
  <c r="G1587" i="10"/>
  <c r="G1586" i="10"/>
  <c r="G1585" i="10" s="1"/>
  <c r="W1584" i="10"/>
  <c r="G1584" i="10"/>
  <c r="W1583" i="10"/>
  <c r="V1583" i="10"/>
  <c r="U1583" i="10"/>
  <c r="T1583" i="10"/>
  <c r="S1583" i="10"/>
  <c r="R1583" i="10"/>
  <c r="R1581" i="10" s="1"/>
  <c r="Q1583" i="10"/>
  <c r="P1583" i="10"/>
  <c r="O1583" i="10"/>
  <c r="N1583" i="10"/>
  <c r="M1583" i="10"/>
  <c r="M1581" i="10" s="1"/>
  <c r="L1583" i="10"/>
  <c r="G1583" i="10"/>
  <c r="W1582" i="10"/>
  <c r="W1581" i="10" s="1"/>
  <c r="V1582" i="10"/>
  <c r="U1582" i="10"/>
  <c r="U1581" i="10" s="1"/>
  <c r="T1582" i="10"/>
  <c r="T1581" i="10" s="1"/>
  <c r="S1582" i="10"/>
  <c r="R1582" i="10"/>
  <c r="Q1582" i="10"/>
  <c r="P1582" i="10"/>
  <c r="O1582" i="10"/>
  <c r="N1582" i="10"/>
  <c r="M1582" i="10"/>
  <c r="L1582" i="10"/>
  <c r="L1581" i="10" s="1"/>
  <c r="G1582" i="10"/>
  <c r="V1581" i="10"/>
  <c r="S1581" i="10"/>
  <c r="Q1581" i="10"/>
  <c r="P1581" i="10"/>
  <c r="O1581" i="10"/>
  <c r="N1581" i="10"/>
  <c r="W1580" i="10"/>
  <c r="V1580" i="10"/>
  <c r="U1580" i="10"/>
  <c r="T1580" i="10"/>
  <c r="S1580" i="10"/>
  <c r="R1580" i="10"/>
  <c r="R1578" i="10" s="1"/>
  <c r="Q1580" i="10"/>
  <c r="P1580" i="10"/>
  <c r="O1580" i="10"/>
  <c r="N1580" i="10"/>
  <c r="N1578" i="10" s="1"/>
  <c r="M1580" i="10"/>
  <c r="L1580" i="10"/>
  <c r="K1580" i="10"/>
  <c r="J1580" i="10"/>
  <c r="I1580" i="10"/>
  <c r="I1578" i="10" s="1"/>
  <c r="G1580" i="10"/>
  <c r="H1580" i="10" s="1"/>
  <c r="W1579" i="10"/>
  <c r="V1579" i="10"/>
  <c r="U1579" i="10"/>
  <c r="T1579" i="10"/>
  <c r="T1578" i="10" s="1"/>
  <c r="S1579" i="10"/>
  <c r="R1579" i="10"/>
  <c r="Q1579" i="10"/>
  <c r="Q1578" i="10" s="1"/>
  <c r="P1579" i="10"/>
  <c r="P1578" i="10" s="1"/>
  <c r="O1579" i="10"/>
  <c r="N1579" i="10"/>
  <c r="M1579" i="10"/>
  <c r="L1579" i="10"/>
  <c r="L1578" i="10" s="1"/>
  <c r="K1579" i="10"/>
  <c r="K1578" i="10" s="1"/>
  <c r="J1579" i="10"/>
  <c r="J1578" i="10" s="1"/>
  <c r="I1579" i="10"/>
  <c r="G1579" i="10"/>
  <c r="W1578" i="10"/>
  <c r="V1578" i="10"/>
  <c r="U1578" i="10"/>
  <c r="S1578" i="10"/>
  <c r="W1577" i="10"/>
  <c r="V1577" i="10"/>
  <c r="U1577" i="10"/>
  <c r="U1575" i="10" s="1"/>
  <c r="T1577" i="10"/>
  <c r="S1577" i="10"/>
  <c r="S1575" i="10" s="1"/>
  <c r="R1577" i="10"/>
  <c r="Q1577" i="10"/>
  <c r="P1577" i="10"/>
  <c r="O1577" i="10"/>
  <c r="N1577" i="10"/>
  <c r="M1577" i="10"/>
  <c r="L1577" i="10"/>
  <c r="K1577" i="10"/>
  <c r="J1577" i="10"/>
  <c r="I1577" i="10"/>
  <c r="G1577" i="10"/>
  <c r="H1577" i="10" s="1"/>
  <c r="W1576" i="10"/>
  <c r="V1576" i="10"/>
  <c r="U1576" i="10"/>
  <c r="T1576" i="10"/>
  <c r="S1576" i="10"/>
  <c r="R1576" i="10"/>
  <c r="Q1576" i="10"/>
  <c r="Q1575" i="10" s="1"/>
  <c r="P1576" i="10"/>
  <c r="P1575" i="10" s="1"/>
  <c r="O1576" i="10"/>
  <c r="O1575" i="10" s="1"/>
  <c r="N1576" i="10"/>
  <c r="M1576" i="10"/>
  <c r="L1576" i="10"/>
  <c r="K1576" i="10"/>
  <c r="K1575" i="10" s="1"/>
  <c r="J1576" i="10"/>
  <c r="I1576" i="10"/>
  <c r="H1576" i="10"/>
  <c r="H1575" i="10" s="1"/>
  <c r="G1576" i="10"/>
  <c r="G1575" i="10" s="1"/>
  <c r="W1575" i="10"/>
  <c r="T1575" i="10"/>
  <c r="N1575" i="10"/>
  <c r="M1575" i="10"/>
  <c r="L1575" i="10"/>
  <c r="J1575" i="10"/>
  <c r="I1575" i="10"/>
  <c r="W1574" i="10"/>
  <c r="V1574" i="10"/>
  <c r="U1574" i="10"/>
  <c r="T1574" i="10"/>
  <c r="S1574" i="10"/>
  <c r="R1574" i="10"/>
  <c r="Q1574" i="10"/>
  <c r="P1574" i="10"/>
  <c r="P1572" i="10" s="1"/>
  <c r="O1574" i="10"/>
  <c r="N1574" i="10"/>
  <c r="M1574" i="10"/>
  <c r="L1574" i="10"/>
  <c r="K1574" i="10"/>
  <c r="J1574" i="10"/>
  <c r="I1574" i="10"/>
  <c r="G1574" i="10"/>
  <c r="H1574" i="10" s="1"/>
  <c r="W1573" i="10"/>
  <c r="W1572" i="10" s="1"/>
  <c r="V1573" i="10"/>
  <c r="U1573" i="10"/>
  <c r="T1573" i="10"/>
  <c r="T1572" i="10" s="1"/>
  <c r="S1573" i="10"/>
  <c r="S1572" i="10" s="1"/>
  <c r="R1573" i="10"/>
  <c r="Q1573" i="10"/>
  <c r="P1573" i="10"/>
  <c r="O1573" i="10"/>
  <c r="O1572" i="10" s="1"/>
  <c r="N1573" i="10"/>
  <c r="N1572" i="10" s="1"/>
  <c r="M1573" i="10"/>
  <c r="M1572" i="10" s="1"/>
  <c r="L1573" i="10"/>
  <c r="L1572" i="10" s="1"/>
  <c r="K1573" i="10"/>
  <c r="J1573" i="10"/>
  <c r="I1573" i="10"/>
  <c r="I1572" i="10" s="1"/>
  <c r="H1573" i="10"/>
  <c r="H1572" i="10" s="1"/>
  <c r="G1573" i="10"/>
  <c r="U1572" i="10"/>
  <c r="K1572" i="10"/>
  <c r="J1572" i="10"/>
  <c r="G1572" i="10"/>
  <c r="W1571" i="10"/>
  <c r="V1571" i="10"/>
  <c r="U1571" i="10"/>
  <c r="T1571" i="10"/>
  <c r="T1569" i="10" s="1"/>
  <c r="S1571" i="10"/>
  <c r="R1571" i="10"/>
  <c r="Q1571" i="10"/>
  <c r="P1571" i="10"/>
  <c r="O1571" i="10"/>
  <c r="N1571" i="10"/>
  <c r="M1571" i="10"/>
  <c r="L1571" i="10"/>
  <c r="K1571" i="10"/>
  <c r="J1571" i="10"/>
  <c r="I1571" i="10"/>
  <c r="H1571" i="10"/>
  <c r="G1571" i="10"/>
  <c r="G1569" i="10" s="1"/>
  <c r="W1570" i="10"/>
  <c r="W1569" i="10" s="1"/>
  <c r="V1570" i="10"/>
  <c r="U1570" i="10"/>
  <c r="T1570" i="10"/>
  <c r="S1570" i="10"/>
  <c r="S1569" i="10" s="1"/>
  <c r="R1570" i="10"/>
  <c r="R1569" i="10" s="1"/>
  <c r="Q1570" i="10"/>
  <c r="Q1569" i="10" s="1"/>
  <c r="P1570" i="10"/>
  <c r="O1570" i="10"/>
  <c r="N1570" i="10"/>
  <c r="M1570" i="10"/>
  <c r="M1569" i="10" s="1"/>
  <c r="L1570" i="10"/>
  <c r="K1570" i="10"/>
  <c r="J1570" i="10"/>
  <c r="J1569" i="10" s="1"/>
  <c r="I1570" i="10"/>
  <c r="I1569" i="10" s="1"/>
  <c r="H1570" i="10"/>
  <c r="H1569" i="10" s="1"/>
  <c r="G1570" i="10"/>
  <c r="V1569" i="10"/>
  <c r="U1569" i="10"/>
  <c r="P1569" i="10"/>
  <c r="O1569" i="10"/>
  <c r="N1569" i="10"/>
  <c r="L1569" i="10"/>
  <c r="K1569" i="10"/>
  <c r="W1568" i="10"/>
  <c r="V1568" i="10"/>
  <c r="U1568" i="10"/>
  <c r="T1568" i="10"/>
  <c r="S1568" i="10"/>
  <c r="R1568" i="10"/>
  <c r="Q1568" i="10"/>
  <c r="P1568" i="10"/>
  <c r="O1568" i="10"/>
  <c r="N1568" i="10"/>
  <c r="N1566" i="10" s="1"/>
  <c r="M1568" i="10"/>
  <c r="M1566" i="10" s="1"/>
  <c r="L1568" i="10"/>
  <c r="K1568" i="10"/>
  <c r="J1568" i="10"/>
  <c r="I1568" i="10"/>
  <c r="H1568" i="10"/>
  <c r="H1566" i="10" s="1"/>
  <c r="G1568" i="10"/>
  <c r="W1567" i="10"/>
  <c r="V1567" i="10"/>
  <c r="U1567" i="10"/>
  <c r="U1566" i="10" s="1"/>
  <c r="T1567" i="10"/>
  <c r="T1566" i="10" s="1"/>
  <c r="S1567" i="10"/>
  <c r="R1567" i="10"/>
  <c r="Q1567" i="10"/>
  <c r="P1567" i="10"/>
  <c r="P1566" i="10" s="1"/>
  <c r="O1567" i="10"/>
  <c r="N1567" i="10"/>
  <c r="M1567" i="10"/>
  <c r="L1567" i="10"/>
  <c r="L1566" i="10" s="1"/>
  <c r="K1567" i="10"/>
  <c r="K1566" i="10" s="1"/>
  <c r="J1567" i="10"/>
  <c r="J1566" i="10" s="1"/>
  <c r="I1567" i="10"/>
  <c r="H1567" i="10"/>
  <c r="G1567" i="10"/>
  <c r="W1566" i="10"/>
  <c r="V1566" i="10"/>
  <c r="S1566" i="10"/>
  <c r="R1566" i="10"/>
  <c r="I1566" i="10"/>
  <c r="G1566" i="10"/>
  <c r="W1565" i="10"/>
  <c r="V1565" i="10"/>
  <c r="U1565" i="10"/>
  <c r="T1565" i="10"/>
  <c r="S1565" i="10"/>
  <c r="S1563" i="10" s="1"/>
  <c r="R1565" i="10"/>
  <c r="Q1565" i="10"/>
  <c r="P1565" i="10"/>
  <c r="O1565" i="10"/>
  <c r="N1565" i="10"/>
  <c r="M1565" i="10"/>
  <c r="M1563" i="10" s="1"/>
  <c r="L1565" i="10"/>
  <c r="K1565" i="10"/>
  <c r="J1565" i="10"/>
  <c r="I1565" i="10"/>
  <c r="H1565" i="10"/>
  <c r="G1565" i="10"/>
  <c r="W1564" i="10"/>
  <c r="V1564" i="10"/>
  <c r="V1563" i="10" s="1"/>
  <c r="U1564" i="10"/>
  <c r="U1563" i="10" s="1"/>
  <c r="T1564" i="10"/>
  <c r="T1563" i="10" s="1"/>
  <c r="S1564" i="10"/>
  <c r="R1564" i="10"/>
  <c r="Q1564" i="10"/>
  <c r="Q1563" i="10" s="1"/>
  <c r="P1564" i="10"/>
  <c r="P1563" i="10" s="1"/>
  <c r="O1564" i="10"/>
  <c r="N1564" i="10"/>
  <c r="M1564" i="10"/>
  <c r="L1564" i="10"/>
  <c r="L1563" i="10" s="1"/>
  <c r="K1564" i="10"/>
  <c r="K1563" i="10" s="1"/>
  <c r="J1564" i="10"/>
  <c r="J1563" i="10" s="1"/>
  <c r="I1564" i="10"/>
  <c r="G1564" i="10"/>
  <c r="H1564" i="10" s="1"/>
  <c r="H1563" i="10" s="1"/>
  <c r="W1563" i="10"/>
  <c r="R1563" i="10"/>
  <c r="N1563" i="10"/>
  <c r="I1563" i="10"/>
  <c r="W1561" i="10"/>
  <c r="V1561" i="10"/>
  <c r="V1558" i="10" s="1"/>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Q1558" i="10" s="1"/>
  <c r="P1560" i="10"/>
  <c r="O1560" i="10"/>
  <c r="N1560" i="10"/>
  <c r="M1560" i="10"/>
  <c r="L1560" i="10"/>
  <c r="K1560" i="10"/>
  <c r="J1560" i="10"/>
  <c r="I1560" i="10"/>
  <c r="H1560" i="10"/>
  <c r="G1560" i="10"/>
  <c r="G1558" i="10" s="1"/>
  <c r="W1559" i="10"/>
  <c r="V1559" i="10"/>
  <c r="U1559" i="10"/>
  <c r="T1559" i="10"/>
  <c r="T1558" i="10" s="1"/>
  <c r="S1559" i="10"/>
  <c r="S1558" i="10" s="1"/>
  <c r="R1559" i="10"/>
  <c r="Q1559" i="10"/>
  <c r="P1559" i="10"/>
  <c r="O1559" i="10"/>
  <c r="O1558" i="10" s="1"/>
  <c r="N1559" i="10"/>
  <c r="M1559" i="10"/>
  <c r="M1558" i="10" s="1"/>
  <c r="L1559" i="10"/>
  <c r="K1559" i="10"/>
  <c r="K1558" i="10" s="1"/>
  <c r="J1559" i="10"/>
  <c r="I1559" i="10"/>
  <c r="I1558" i="10" s="1"/>
  <c r="H1559" i="10"/>
  <c r="H1558" i="10" s="1"/>
  <c r="G1559" i="10"/>
  <c r="L1558" i="10"/>
  <c r="J1558" i="10"/>
  <c r="W1557" i="10"/>
  <c r="W1555" i="10" s="1"/>
  <c r="V1557" i="10"/>
  <c r="U1557" i="10"/>
  <c r="T1557" i="10"/>
  <c r="S1557" i="10"/>
  <c r="R1557" i="10"/>
  <c r="Q1557" i="10"/>
  <c r="P1557" i="10"/>
  <c r="O1557" i="10"/>
  <c r="N1557" i="10"/>
  <c r="M1557" i="10"/>
  <c r="L1557" i="10"/>
  <c r="K1557" i="10"/>
  <c r="J1557" i="10"/>
  <c r="I1557" i="10"/>
  <c r="H1557" i="10"/>
  <c r="G1557" i="10"/>
  <c r="W1556" i="10"/>
  <c r="V1556" i="10"/>
  <c r="V1555" i="10" s="1"/>
  <c r="U1556" i="10"/>
  <c r="T1556" i="10"/>
  <c r="T1555" i="10" s="1"/>
  <c r="S1556" i="10"/>
  <c r="R1556" i="10"/>
  <c r="Q1556" i="10"/>
  <c r="P1556" i="10"/>
  <c r="P1555" i="10" s="1"/>
  <c r="O1556" i="10"/>
  <c r="N1556" i="10"/>
  <c r="N1555" i="10" s="1"/>
  <c r="M1556" i="10"/>
  <c r="L1556" i="10"/>
  <c r="K1556" i="10"/>
  <c r="K1555" i="10" s="1"/>
  <c r="J1556" i="10"/>
  <c r="I1556" i="10"/>
  <c r="G1556" i="10"/>
  <c r="U1555" i="10"/>
  <c r="S1555" i="10"/>
  <c r="R1555" i="10"/>
  <c r="Q1555" i="10"/>
  <c r="O1555" i="10"/>
  <c r="M1555" i="10"/>
  <c r="L1555" i="10"/>
  <c r="I1555" i="10"/>
  <c r="W1554" i="10"/>
  <c r="V1554" i="10"/>
  <c r="U1554" i="10"/>
  <c r="T1554" i="10"/>
  <c r="S1554" i="10"/>
  <c r="R1554" i="10"/>
  <c r="Q1554" i="10"/>
  <c r="P1554" i="10"/>
  <c r="P1551" i="10" s="1"/>
  <c r="O1554" i="10"/>
  <c r="N1554" i="10"/>
  <c r="M1554" i="10"/>
  <c r="M1554" i="12" s="1"/>
  <c r="L1554" i="10"/>
  <c r="L1551" i="10" s="1"/>
  <c r="K1554" i="10"/>
  <c r="J1554" i="10"/>
  <c r="I1554" i="10"/>
  <c r="H1554" i="10"/>
  <c r="G1554" i="10"/>
  <c r="W1553" i="10"/>
  <c r="V1553" i="10"/>
  <c r="U1553" i="10"/>
  <c r="T1553" i="10"/>
  <c r="S1553" i="10"/>
  <c r="R1553" i="10"/>
  <c r="Q1553" i="10"/>
  <c r="P1553" i="10"/>
  <c r="O1553" i="10"/>
  <c r="N1553" i="10"/>
  <c r="M1553" i="10"/>
  <c r="L1553" i="10"/>
  <c r="K1553" i="10"/>
  <c r="J1553" i="10"/>
  <c r="I1553" i="10"/>
  <c r="I1551" i="10" s="1"/>
  <c r="G1553" i="10"/>
  <c r="H1553" i="10" s="1"/>
  <c r="W1552" i="10"/>
  <c r="V1552" i="10"/>
  <c r="U1552" i="10"/>
  <c r="T1552" i="10"/>
  <c r="S1552" i="10"/>
  <c r="S1551" i="10" s="1"/>
  <c r="R1552" i="10"/>
  <c r="R1551" i="10" s="1"/>
  <c r="Q1552" i="10"/>
  <c r="Q1551" i="10" s="1"/>
  <c r="P1552" i="10"/>
  <c r="O1552" i="10"/>
  <c r="O1551" i="10" s="1"/>
  <c r="N1552" i="10"/>
  <c r="M1552" i="10"/>
  <c r="L1552" i="10"/>
  <c r="K1552" i="10"/>
  <c r="J1552" i="10"/>
  <c r="I1552" i="10"/>
  <c r="H1552" i="10"/>
  <c r="G1552" i="10"/>
  <c r="W1551" i="10"/>
  <c r="U1551" i="10"/>
  <c r="T1551" i="10"/>
  <c r="N1551" i="10"/>
  <c r="K1551" i="10"/>
  <c r="W1550" i="10"/>
  <c r="V1550" i="10"/>
  <c r="U1550" i="10"/>
  <c r="T1550" i="10"/>
  <c r="S1550" i="10"/>
  <c r="R1550" i="10"/>
  <c r="Q1550" i="10"/>
  <c r="Q1548" i="10" s="1"/>
  <c r="P1550" i="10"/>
  <c r="O1550" i="10"/>
  <c r="N1550" i="10"/>
  <c r="M1550" i="10"/>
  <c r="L1550" i="10"/>
  <c r="K1550" i="10"/>
  <c r="J1550" i="10"/>
  <c r="I1550" i="10"/>
  <c r="H1550" i="10"/>
  <c r="G1550" i="10"/>
  <c r="G1548" i="10" s="1"/>
  <c r="W1549" i="10"/>
  <c r="V1549" i="10"/>
  <c r="U1549" i="10"/>
  <c r="T1549" i="10"/>
  <c r="S1549" i="10"/>
  <c r="S1548" i="10" s="1"/>
  <c r="R1549" i="10"/>
  <c r="Q1549" i="10"/>
  <c r="P1549" i="10"/>
  <c r="O1549" i="10"/>
  <c r="N1549" i="10"/>
  <c r="M1549" i="10"/>
  <c r="L1549" i="10"/>
  <c r="K1549" i="10"/>
  <c r="K1548" i="10" s="1"/>
  <c r="J1549" i="10"/>
  <c r="J1548" i="10" s="1"/>
  <c r="I1549" i="10"/>
  <c r="H1549" i="10"/>
  <c r="H1548" i="10" s="1"/>
  <c r="G1549" i="10"/>
  <c r="W1548" i="10"/>
  <c r="V1548" i="10"/>
  <c r="U1548" i="10"/>
  <c r="T1548" i="10"/>
  <c r="R1548" i="10"/>
  <c r="P1548" i="10"/>
  <c r="O1548" i="10"/>
  <c r="L1548" i="10"/>
  <c r="W1547" i="10"/>
  <c r="V1547" i="10"/>
  <c r="U1547" i="10"/>
  <c r="T1547" i="10"/>
  <c r="T1544" i="10" s="1"/>
  <c r="S1547" i="10"/>
  <c r="S1544" i="10" s="1"/>
  <c r="R1547" i="10"/>
  <c r="Q1547" i="10"/>
  <c r="P1547" i="10"/>
  <c r="O1547" i="10"/>
  <c r="N1547" i="10"/>
  <c r="M1547" i="10"/>
  <c r="M1547" i="12" s="1"/>
  <c r="L1547" i="10"/>
  <c r="K1547" i="10"/>
  <c r="J1547" i="10"/>
  <c r="I1547" i="10"/>
  <c r="H1547" i="10"/>
  <c r="G1547" i="10"/>
  <c r="W1546" i="10"/>
  <c r="V1546" i="10"/>
  <c r="U1546" i="10"/>
  <c r="T1546" i="10"/>
  <c r="S1546" i="10"/>
  <c r="R1546" i="10"/>
  <c r="Q1546" i="10"/>
  <c r="P1546" i="10"/>
  <c r="P1544" i="10" s="1"/>
  <c r="O1546" i="10"/>
  <c r="O1544" i="10" s="1"/>
  <c r="N1546" i="10"/>
  <c r="M1546" i="10"/>
  <c r="L1546" i="10"/>
  <c r="K1546" i="10"/>
  <c r="K1544" i="10" s="1"/>
  <c r="J1546" i="10"/>
  <c r="I1546" i="10"/>
  <c r="H1546" i="10"/>
  <c r="G1546" i="10"/>
  <c r="W1545" i="10"/>
  <c r="V1545" i="10"/>
  <c r="V1544" i="10" s="1"/>
  <c r="U1545" i="10"/>
  <c r="T1545" i="10"/>
  <c r="S1545" i="10"/>
  <c r="R1545" i="10"/>
  <c r="R1544" i="10" s="1"/>
  <c r="Q1545" i="10"/>
  <c r="P1545" i="10"/>
  <c r="O1545" i="10"/>
  <c r="N1545" i="10"/>
  <c r="M1545" i="10"/>
  <c r="L1545" i="10"/>
  <c r="K1545" i="10"/>
  <c r="J1545" i="10"/>
  <c r="I1545" i="10"/>
  <c r="G1545" i="10"/>
  <c r="W1544" i="10"/>
  <c r="I1544" i="10"/>
  <c r="W1543" i="10"/>
  <c r="W1541" i="10" s="1"/>
  <c r="V1543" i="10"/>
  <c r="U1543" i="10"/>
  <c r="T1543" i="10"/>
  <c r="S1543" i="10"/>
  <c r="S1541" i="10" s="1"/>
  <c r="R1543" i="10"/>
  <c r="Q1543" i="10"/>
  <c r="P1543" i="10"/>
  <c r="O1543" i="10"/>
  <c r="N1543" i="10"/>
  <c r="M1543" i="10"/>
  <c r="L1543" i="10"/>
  <c r="K1543" i="10"/>
  <c r="J1543" i="10"/>
  <c r="I1543" i="10"/>
  <c r="G1543" i="10"/>
  <c r="H1543" i="10" s="1"/>
  <c r="W1542" i="10"/>
  <c r="V1542" i="10"/>
  <c r="V1541" i="10" s="1"/>
  <c r="U1542" i="10"/>
  <c r="T1542" i="10"/>
  <c r="S1542" i="10"/>
  <c r="R1542" i="10"/>
  <c r="R1541" i="10" s="1"/>
  <c r="Q1542" i="10"/>
  <c r="Q1541" i="10" s="1"/>
  <c r="P1542" i="10"/>
  <c r="P1541" i="10" s="1"/>
  <c r="O1542" i="10"/>
  <c r="N1542" i="10"/>
  <c r="N1541" i="10" s="1"/>
  <c r="M1542" i="10"/>
  <c r="L1542" i="10"/>
  <c r="K1542" i="10"/>
  <c r="J1542" i="10"/>
  <c r="I1542" i="10"/>
  <c r="G1542" i="10"/>
  <c r="H1542" i="10" s="1"/>
  <c r="H1541" i="10" s="1"/>
  <c r="U1541" i="10"/>
  <c r="O1541" i="10"/>
  <c r="M1541" i="10"/>
  <c r="K1541" i="10"/>
  <c r="J1541" i="10"/>
  <c r="G1541" i="10"/>
  <c r="W1539" i="10"/>
  <c r="V1539" i="10"/>
  <c r="U1539" i="10"/>
  <c r="T1539" i="10"/>
  <c r="S1539" i="10"/>
  <c r="R1539" i="10"/>
  <c r="Q1539" i="10"/>
  <c r="P1539" i="10"/>
  <c r="O1539" i="10"/>
  <c r="N1539" i="10"/>
  <c r="M1539" i="10"/>
  <c r="L1539" i="10"/>
  <c r="K1539" i="10"/>
  <c r="K1536" i="10" s="1"/>
  <c r="J1539" i="10"/>
  <c r="I1539" i="10"/>
  <c r="G1539" i="10"/>
  <c r="H1539" i="10" s="1"/>
  <c r="W1538" i="10"/>
  <c r="V1538" i="10"/>
  <c r="U1538" i="10"/>
  <c r="T1538" i="10"/>
  <c r="S1538" i="10"/>
  <c r="R1538" i="10"/>
  <c r="Q1538" i="10"/>
  <c r="P1538" i="10"/>
  <c r="O1538" i="10"/>
  <c r="N1538" i="10"/>
  <c r="M1538" i="10"/>
  <c r="L1538" i="10"/>
  <c r="K1538" i="10"/>
  <c r="J1538" i="10"/>
  <c r="I1538" i="10"/>
  <c r="I1536" i="10" s="1"/>
  <c r="G1538" i="10"/>
  <c r="W1537" i="10"/>
  <c r="V1537" i="10"/>
  <c r="U1537" i="10"/>
  <c r="U1536" i="10" s="1"/>
  <c r="T1537" i="10"/>
  <c r="T1536" i="10" s="1"/>
  <c r="S1537" i="10"/>
  <c r="R1537" i="10"/>
  <c r="R1536" i="10" s="1"/>
  <c r="Q1537" i="10"/>
  <c r="Q1536" i="10" s="1"/>
  <c r="P1537" i="10"/>
  <c r="O1537" i="10"/>
  <c r="N1537" i="10"/>
  <c r="M1537" i="10"/>
  <c r="L1537" i="10"/>
  <c r="K1537" i="10"/>
  <c r="J1537" i="10"/>
  <c r="J1536" i="10" s="1"/>
  <c r="I1537" i="10"/>
  <c r="H1537" i="10"/>
  <c r="G1537" i="10"/>
  <c r="V1536" i="10"/>
  <c r="S1536" i="10"/>
  <c r="O1536" i="10"/>
  <c r="N1536" i="10"/>
  <c r="M1536" i="10"/>
  <c r="L1536" i="10"/>
  <c r="W1535" i="10"/>
  <c r="V1535" i="10"/>
  <c r="U1535" i="10"/>
  <c r="T1535" i="10"/>
  <c r="S1535" i="10"/>
  <c r="R1535" i="10"/>
  <c r="Q1535" i="10"/>
  <c r="P1535" i="10"/>
  <c r="P1532" i="10" s="1"/>
  <c r="O1535" i="10"/>
  <c r="N1535" i="10"/>
  <c r="M1535" i="10"/>
  <c r="L1535" i="10"/>
  <c r="K1535" i="10"/>
  <c r="K1532" i="10" s="1"/>
  <c r="J1535" i="10"/>
  <c r="I1535" i="10"/>
  <c r="H1535" i="10"/>
  <c r="G1535" i="10"/>
  <c r="W1534" i="10"/>
  <c r="V1534" i="10"/>
  <c r="U1534" i="10"/>
  <c r="T1534" i="10"/>
  <c r="S1534" i="10"/>
  <c r="R1534" i="10"/>
  <c r="Q1534" i="10"/>
  <c r="P1534" i="10"/>
  <c r="O1534" i="10"/>
  <c r="N1534" i="10"/>
  <c r="M1534" i="10"/>
  <c r="L1534" i="10"/>
  <c r="K1534" i="10"/>
  <c r="J1534" i="10"/>
  <c r="I1534" i="10"/>
  <c r="G1534" i="10"/>
  <c r="G1532" i="10" s="1"/>
  <c r="W1533" i="10"/>
  <c r="V1533" i="10"/>
  <c r="U1533" i="10"/>
  <c r="T1533" i="10"/>
  <c r="S1533" i="10"/>
  <c r="R1533" i="10"/>
  <c r="R1532" i="10" s="1"/>
  <c r="Q1533" i="10"/>
  <c r="P1533" i="10"/>
  <c r="O1533" i="10"/>
  <c r="O1532" i="10" s="1"/>
  <c r="N1533" i="10"/>
  <c r="N1532" i="10" s="1"/>
  <c r="M1533" i="10"/>
  <c r="M1532" i="10" s="1"/>
  <c r="L1533" i="10"/>
  <c r="K1533" i="10"/>
  <c r="J1533" i="10"/>
  <c r="I1533" i="10"/>
  <c r="H1533" i="10"/>
  <c r="G1533" i="10"/>
  <c r="W1532" i="10"/>
  <c r="V1532" i="10"/>
  <c r="U1532" i="10"/>
  <c r="T1532" i="10"/>
  <c r="S1532" i="10"/>
  <c r="Q1532" i="10"/>
  <c r="W1531" i="10"/>
  <c r="V1531" i="10"/>
  <c r="U1531" i="10"/>
  <c r="T1531" i="10"/>
  <c r="S1531" i="10"/>
  <c r="S1528" i="10" s="1"/>
  <c r="R1531" i="10"/>
  <c r="Q1531" i="10"/>
  <c r="Q1528" i="10" s="1"/>
  <c r="P1531" i="10"/>
  <c r="O1531" i="10"/>
  <c r="N1531" i="10"/>
  <c r="M1531" i="10"/>
  <c r="L1531" i="10"/>
  <c r="K1531" i="10"/>
  <c r="J1531" i="10"/>
  <c r="I1531" i="10"/>
  <c r="H1531" i="10"/>
  <c r="G1531" i="10"/>
  <c r="W1530" i="10"/>
  <c r="V1530" i="10"/>
  <c r="U1530" i="10"/>
  <c r="T1530" i="10"/>
  <c r="T1528" i="10" s="1"/>
  <c r="S1530" i="10"/>
  <c r="R1530" i="10"/>
  <c r="Q1530" i="10"/>
  <c r="P1530" i="10"/>
  <c r="O1530" i="10"/>
  <c r="O1528" i="10" s="1"/>
  <c r="N1530" i="10"/>
  <c r="M1530" i="10"/>
  <c r="L1530" i="10"/>
  <c r="K1530" i="10"/>
  <c r="J1530" i="10"/>
  <c r="I1530" i="10"/>
  <c r="G1530" i="10"/>
  <c r="H1530" i="10" s="1"/>
  <c r="W1529" i="10"/>
  <c r="V1529" i="10"/>
  <c r="V1528" i="10" s="1"/>
  <c r="U1529" i="10"/>
  <c r="T1529" i="10"/>
  <c r="S1529" i="10"/>
  <c r="R1529" i="10"/>
  <c r="Q1529" i="10"/>
  <c r="P1529" i="10"/>
  <c r="O1529" i="10"/>
  <c r="N1529" i="10"/>
  <c r="M1529" i="10"/>
  <c r="L1529" i="10"/>
  <c r="K1529" i="10"/>
  <c r="K1528" i="10" s="1"/>
  <c r="J1529" i="10"/>
  <c r="J1528" i="10" s="1"/>
  <c r="I1529" i="10"/>
  <c r="I1528" i="10" s="1"/>
  <c r="H1529" i="10"/>
  <c r="H1528" i="10" s="1"/>
  <c r="G1529" i="10"/>
  <c r="G1528" i="10" s="1"/>
  <c r="U1528" i="10"/>
  <c r="W1526" i="10"/>
  <c r="V1526" i="10"/>
  <c r="U1526" i="10"/>
  <c r="T1526" i="10"/>
  <c r="S1526" i="10"/>
  <c r="R1526" i="10"/>
  <c r="Q1526" i="10"/>
  <c r="P1526" i="10"/>
  <c r="O1526" i="10"/>
  <c r="N1526" i="10"/>
  <c r="M1526" i="10"/>
  <c r="L1526" i="10"/>
  <c r="K1526" i="10"/>
  <c r="J1526" i="10"/>
  <c r="I1526" i="10"/>
  <c r="H1526" i="10"/>
  <c r="G1526" i="10"/>
  <c r="W1525" i="10"/>
  <c r="W1522" i="10" s="1"/>
  <c r="V1525" i="10"/>
  <c r="V1522" i="10" s="1"/>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H1524" i="10"/>
  <c r="G1524" i="10"/>
  <c r="W1523" i="10"/>
  <c r="V1523" i="10"/>
  <c r="U1523" i="10"/>
  <c r="T1523" i="10"/>
  <c r="S1523" i="10"/>
  <c r="S1522" i="10" s="1"/>
  <c r="R1523" i="10"/>
  <c r="Q1523" i="10"/>
  <c r="P1523" i="10"/>
  <c r="P1522" i="10" s="1"/>
  <c r="O1523" i="10"/>
  <c r="N1523" i="10"/>
  <c r="M1523" i="10"/>
  <c r="M1522" i="10" s="1"/>
  <c r="L1523" i="10"/>
  <c r="L1522" i="10" s="1"/>
  <c r="K1523" i="10"/>
  <c r="K1522" i="10" s="1"/>
  <c r="J1523" i="10"/>
  <c r="I1523" i="10"/>
  <c r="I1522" i="10" s="1"/>
  <c r="H1523" i="10"/>
  <c r="H1522" i="10" s="1"/>
  <c r="G1523" i="10"/>
  <c r="J1522" i="10"/>
  <c r="G1522" i="10"/>
  <c r="W1521" i="10"/>
  <c r="V1521" i="10"/>
  <c r="U1521" i="10"/>
  <c r="T1521" i="10"/>
  <c r="S1521" i="10"/>
  <c r="R1521" i="10"/>
  <c r="Q1521" i="10"/>
  <c r="P1521" i="10"/>
  <c r="O1521" i="10"/>
  <c r="N1521" i="10"/>
  <c r="M1521" i="10"/>
  <c r="L1521" i="10"/>
  <c r="K1521" i="10"/>
  <c r="J1521" i="10"/>
  <c r="I1521" i="10"/>
  <c r="I1517" i="10" s="1"/>
  <c r="H1521" i="10"/>
  <c r="H1517" i="10" s="1"/>
  <c r="G1521" i="10"/>
  <c r="W1520" i="10"/>
  <c r="V1520" i="10"/>
  <c r="U1520" i="10"/>
  <c r="T1520" i="10"/>
  <c r="T1517" i="10" s="1"/>
  <c r="S1520" i="10"/>
  <c r="R1520" i="10"/>
  <c r="Q1520" i="10"/>
  <c r="P1520" i="10"/>
  <c r="O1520" i="10"/>
  <c r="N1520" i="10"/>
  <c r="M1520" i="10"/>
  <c r="L1520" i="10"/>
  <c r="K1520" i="10"/>
  <c r="J1520" i="10"/>
  <c r="I1520" i="10"/>
  <c r="H1520" i="10"/>
  <c r="G1520" i="10"/>
  <c r="W1519" i="10"/>
  <c r="V1519" i="10"/>
  <c r="U1519" i="10"/>
  <c r="T1519" i="10"/>
  <c r="S1519" i="10"/>
  <c r="R1519" i="10"/>
  <c r="Q1519" i="10"/>
  <c r="P1519" i="10"/>
  <c r="O1519" i="10"/>
  <c r="O1517" i="10" s="1"/>
  <c r="N1519" i="10"/>
  <c r="M1519" i="10"/>
  <c r="L1519" i="10"/>
  <c r="K1519" i="10"/>
  <c r="J1519" i="10"/>
  <c r="I1519" i="10"/>
  <c r="G1519" i="10"/>
  <c r="H1519" i="10" s="1"/>
  <c r="W1518" i="10"/>
  <c r="V1518" i="10"/>
  <c r="U1518" i="10"/>
  <c r="T1518" i="10"/>
  <c r="S1518" i="10"/>
  <c r="S1517" i="10" s="1"/>
  <c r="R1518" i="10"/>
  <c r="R1517" i="10" s="1"/>
  <c r="Q1518" i="10"/>
  <c r="P1518" i="10"/>
  <c r="O1518" i="10"/>
  <c r="N1518" i="10"/>
  <c r="N1517" i="10" s="1"/>
  <c r="M1518" i="10"/>
  <c r="M1517" i="10" s="1"/>
  <c r="L1518" i="10"/>
  <c r="L1517" i="10" s="1"/>
  <c r="K1518" i="10"/>
  <c r="K1517" i="10" s="1"/>
  <c r="J1518" i="10"/>
  <c r="I1518" i="10"/>
  <c r="H1518" i="10"/>
  <c r="G1518" i="10"/>
  <c r="J1517" i="10"/>
  <c r="G1517" i="10"/>
  <c r="W1516" i="10"/>
  <c r="V1516" i="10"/>
  <c r="U1516" i="10"/>
  <c r="T1516" i="10"/>
  <c r="S1516" i="10"/>
  <c r="R1516" i="10"/>
  <c r="Q1516" i="10"/>
  <c r="P1516" i="10"/>
  <c r="O1516" i="10"/>
  <c r="N1516" i="10"/>
  <c r="M1516" i="10"/>
  <c r="L1516" i="10"/>
  <c r="L1512" i="10" s="1"/>
  <c r="K1516" i="10"/>
  <c r="J1516" i="10"/>
  <c r="I1516" i="10"/>
  <c r="G1516" i="10"/>
  <c r="H1516" i="10" s="1"/>
  <c r="W1515" i="10"/>
  <c r="V1515" i="10"/>
  <c r="U1515" i="10"/>
  <c r="T1515" i="10"/>
  <c r="S1515" i="10"/>
  <c r="R1515" i="10"/>
  <c r="Q1515" i="10"/>
  <c r="P1515" i="10"/>
  <c r="O1515" i="10"/>
  <c r="N1515" i="10"/>
  <c r="M1515" i="10"/>
  <c r="L1515" i="10"/>
  <c r="K1515" i="10"/>
  <c r="J1515" i="10"/>
  <c r="I1515" i="10"/>
  <c r="I1512" i="10" s="1"/>
  <c r="H1515" i="10"/>
  <c r="H1512" i="10" s="1"/>
  <c r="G1515" i="10"/>
  <c r="W1514" i="10"/>
  <c r="V1514" i="10"/>
  <c r="U1514" i="10"/>
  <c r="T1514" i="10"/>
  <c r="S1514" i="10"/>
  <c r="R1514" i="10"/>
  <c r="Q1514" i="10"/>
  <c r="P1514" i="10"/>
  <c r="O1514" i="10"/>
  <c r="N1514" i="10"/>
  <c r="M1514" i="10"/>
  <c r="L1514" i="10"/>
  <c r="K1514" i="10"/>
  <c r="J1514" i="10"/>
  <c r="J1512" i="10" s="1"/>
  <c r="I1514" i="10"/>
  <c r="H1514" i="10"/>
  <c r="G1514" i="10"/>
  <c r="W1513" i="10"/>
  <c r="V1513" i="10"/>
  <c r="U1513" i="10"/>
  <c r="T1513" i="10"/>
  <c r="S1513" i="10"/>
  <c r="R1513" i="10"/>
  <c r="R1512" i="10" s="1"/>
  <c r="Q1513" i="10"/>
  <c r="Q1512" i="10" s="1"/>
  <c r="P1513" i="10"/>
  <c r="P1512" i="10" s="1"/>
  <c r="O1513" i="10"/>
  <c r="N1513" i="10"/>
  <c r="M1513" i="10"/>
  <c r="L1513" i="10"/>
  <c r="K1513" i="10"/>
  <c r="J1513" i="10"/>
  <c r="I1513" i="10"/>
  <c r="H1513" i="10"/>
  <c r="G1513" i="10"/>
  <c r="T1512" i="10"/>
  <c r="S1512" i="10"/>
  <c r="O1512" i="10"/>
  <c r="M1512" i="10"/>
  <c r="K1512" i="10"/>
  <c r="G1509" i="10"/>
  <c r="G1508" i="10"/>
  <c r="G1507" i="10"/>
  <c r="W1506" i="10"/>
  <c r="G1506" i="10"/>
  <c r="W1505" i="10"/>
  <c r="V1505" i="10"/>
  <c r="U1505" i="10"/>
  <c r="U1503" i="10" s="1"/>
  <c r="T1505" i="10"/>
  <c r="S1505" i="10"/>
  <c r="S1503" i="10" s="1"/>
  <c r="R1505" i="10"/>
  <c r="Q1505" i="10"/>
  <c r="P1505" i="10"/>
  <c r="O1505" i="10"/>
  <c r="O1503" i="10" s="1"/>
  <c r="N1505" i="10"/>
  <c r="M1505" i="10"/>
  <c r="L1505" i="10"/>
  <c r="G1505" i="10"/>
  <c r="W1504" i="10"/>
  <c r="V1504" i="10"/>
  <c r="U1504" i="10"/>
  <c r="T1504" i="10"/>
  <c r="S1504" i="10"/>
  <c r="R1504" i="10"/>
  <c r="R1503" i="10" s="1"/>
  <c r="Q1504" i="10"/>
  <c r="P1504" i="10"/>
  <c r="O1504" i="10"/>
  <c r="N1504" i="10"/>
  <c r="N1503" i="10" s="1"/>
  <c r="M1504" i="10"/>
  <c r="L1504" i="10"/>
  <c r="L1503" i="10" s="1"/>
  <c r="K1504" i="10"/>
  <c r="K1503" i="10" s="1"/>
  <c r="G1504" i="10"/>
  <c r="W1503" i="10"/>
  <c r="V1503" i="10"/>
  <c r="T1503" i="10"/>
  <c r="Q1503" i="10"/>
  <c r="G1503" i="10"/>
  <c r="W1502" i="10"/>
  <c r="V1502" i="10"/>
  <c r="U1502" i="10"/>
  <c r="T1502" i="10"/>
  <c r="S1502" i="10"/>
  <c r="S1500" i="10" s="1"/>
  <c r="R1502" i="10"/>
  <c r="Q1502" i="10"/>
  <c r="P1502" i="10"/>
  <c r="O1502" i="10"/>
  <c r="O1500" i="10" s="1"/>
  <c r="N1502" i="10"/>
  <c r="M1502" i="10"/>
  <c r="M1502" i="12" s="1"/>
  <c r="M1500" i="12" s="1"/>
  <c r="L1502" i="10"/>
  <c r="K1502" i="10"/>
  <c r="J1502" i="10"/>
  <c r="I1502" i="10"/>
  <c r="H1502" i="10"/>
  <c r="G1502" i="10"/>
  <c r="W1501" i="10"/>
  <c r="V1501" i="10"/>
  <c r="V1500" i="10" s="1"/>
  <c r="U1501" i="10"/>
  <c r="T1501" i="10"/>
  <c r="T1500" i="10" s="1"/>
  <c r="S1501" i="10"/>
  <c r="R1501" i="10"/>
  <c r="R1500" i="10" s="1"/>
  <c r="Q1501" i="10"/>
  <c r="Q1500" i="10" s="1"/>
  <c r="P1501" i="10"/>
  <c r="O1501" i="10"/>
  <c r="N1501" i="10"/>
  <c r="M1501" i="10"/>
  <c r="L1501" i="10"/>
  <c r="K1501" i="10"/>
  <c r="K1500" i="10" s="1"/>
  <c r="J1501" i="10"/>
  <c r="I1501" i="10"/>
  <c r="I1500" i="10" s="1"/>
  <c r="H1501" i="10"/>
  <c r="G1501" i="10"/>
  <c r="W1500" i="10"/>
  <c r="N1500" i="10"/>
  <c r="H1500" i="10"/>
  <c r="G1500" i="10"/>
  <c r="W1499" i="10"/>
  <c r="V1499" i="10"/>
  <c r="U1499" i="10"/>
  <c r="T1499" i="10"/>
  <c r="S1499" i="10"/>
  <c r="R1499" i="10"/>
  <c r="Q1499" i="10"/>
  <c r="P1499" i="10"/>
  <c r="O1499" i="10"/>
  <c r="N1499" i="10"/>
  <c r="M1499" i="10"/>
  <c r="L1499" i="10"/>
  <c r="K1499" i="10"/>
  <c r="K1499" i="12" s="1"/>
  <c r="K1497" i="12" s="1"/>
  <c r="J1499" i="10"/>
  <c r="J1497" i="10" s="1"/>
  <c r="I1499" i="10"/>
  <c r="G1499" i="10"/>
  <c r="H1499" i="10" s="1"/>
  <c r="W1498" i="10"/>
  <c r="V1498" i="10"/>
  <c r="V1497" i="10" s="1"/>
  <c r="U1498" i="10"/>
  <c r="U1497" i="10" s="1"/>
  <c r="T1498" i="10"/>
  <c r="S1498" i="10"/>
  <c r="R1498" i="10"/>
  <c r="Q1498" i="10"/>
  <c r="P1498" i="10"/>
  <c r="P1497" i="10" s="1"/>
  <c r="O1498" i="10"/>
  <c r="N1498" i="10"/>
  <c r="M1498" i="10"/>
  <c r="L1498" i="10"/>
  <c r="K1498" i="10"/>
  <c r="J1498" i="10"/>
  <c r="I1498" i="10"/>
  <c r="I1497" i="10" s="1"/>
  <c r="G1498" i="10"/>
  <c r="T1497" i="10"/>
  <c r="S1497" i="10"/>
  <c r="R1497" i="10"/>
  <c r="Q1497" i="10"/>
  <c r="N1497" i="10"/>
  <c r="M1497" i="10"/>
  <c r="W1496" i="10"/>
  <c r="V1496" i="10"/>
  <c r="U1496" i="10"/>
  <c r="T1496" i="10"/>
  <c r="T1494" i="10" s="1"/>
  <c r="S1496" i="10"/>
  <c r="R1496" i="10"/>
  <c r="Q1496" i="10"/>
  <c r="P1496" i="10"/>
  <c r="O1496" i="10"/>
  <c r="O1494" i="10" s="1"/>
  <c r="N1496" i="10"/>
  <c r="M1496" i="10"/>
  <c r="L1496" i="10"/>
  <c r="K1496" i="10"/>
  <c r="J1496" i="10"/>
  <c r="I1496" i="10"/>
  <c r="G1496" i="10"/>
  <c r="H1496" i="10" s="1"/>
  <c r="H1494" i="10" s="1"/>
  <c r="W1495" i="10"/>
  <c r="W1494" i="10" s="1"/>
  <c r="V1495" i="10"/>
  <c r="U1495" i="10"/>
  <c r="U1494" i="10" s="1"/>
  <c r="T1495" i="10"/>
  <c r="S1495" i="10"/>
  <c r="S1494" i="10" s="1"/>
  <c r="R1495" i="10"/>
  <c r="R1494" i="10" s="1"/>
  <c r="Q1495" i="10"/>
  <c r="P1495" i="10"/>
  <c r="O1495" i="10"/>
  <c r="N1495" i="10"/>
  <c r="M1495" i="10"/>
  <c r="L1495" i="10"/>
  <c r="L1494" i="10" s="1"/>
  <c r="K1495" i="10"/>
  <c r="K1494" i="10" s="1"/>
  <c r="J1495" i="10"/>
  <c r="J1494" i="10" s="1"/>
  <c r="I1495" i="10"/>
  <c r="H1495" i="10"/>
  <c r="G1495" i="10"/>
  <c r="P1494" i="10"/>
  <c r="I1494" i="10"/>
  <c r="G1494" i="10"/>
  <c r="W1493" i="10"/>
  <c r="V1493" i="10"/>
  <c r="U1493" i="10"/>
  <c r="T1493" i="10"/>
  <c r="S1493" i="10"/>
  <c r="R1493" i="10"/>
  <c r="Q1493" i="10"/>
  <c r="P1493" i="10"/>
  <c r="P1491" i="10" s="1"/>
  <c r="O1493" i="10"/>
  <c r="N1493" i="10"/>
  <c r="M1493" i="10"/>
  <c r="L1493" i="10"/>
  <c r="K1493" i="10"/>
  <c r="K1491" i="10" s="1"/>
  <c r="J1493" i="10"/>
  <c r="I1493" i="10"/>
  <c r="G1493" i="10"/>
  <c r="H1493" i="10" s="1"/>
  <c r="W1492" i="10"/>
  <c r="W1491" i="10" s="1"/>
  <c r="V1492" i="10"/>
  <c r="U1492" i="10"/>
  <c r="U1491" i="10" s="1"/>
  <c r="T1492" i="10"/>
  <c r="S1492" i="10"/>
  <c r="R1492" i="10"/>
  <c r="Q1492" i="10"/>
  <c r="P1492" i="10"/>
  <c r="O1492" i="10"/>
  <c r="N1492" i="10"/>
  <c r="M1492" i="10"/>
  <c r="M1491" i="10" s="1"/>
  <c r="L1492" i="10"/>
  <c r="L1491" i="10" s="1"/>
  <c r="K1492" i="10"/>
  <c r="J1492" i="10"/>
  <c r="J1491" i="10" s="1"/>
  <c r="I1492" i="10"/>
  <c r="I1491" i="10" s="1"/>
  <c r="H1492" i="10"/>
  <c r="G1492" i="10"/>
  <c r="G1491" i="10" s="1"/>
  <c r="V1491" i="10"/>
  <c r="T1491" i="10"/>
  <c r="S1491" i="10"/>
  <c r="R1491" i="10"/>
  <c r="O1491" i="10"/>
  <c r="N1491" i="10"/>
  <c r="W1490" i="10"/>
  <c r="V1490" i="10"/>
  <c r="U1490" i="10"/>
  <c r="U1488" i="10" s="1"/>
  <c r="T1490" i="10"/>
  <c r="S1490" i="10"/>
  <c r="R1490" i="10"/>
  <c r="Q1490" i="10"/>
  <c r="Q1488" i="10" s="1"/>
  <c r="P1490" i="10"/>
  <c r="P1488" i="10" s="1"/>
  <c r="O1490" i="10"/>
  <c r="O1488" i="10" s="1"/>
  <c r="N1490" i="10"/>
  <c r="M1490" i="10"/>
  <c r="L1490" i="10"/>
  <c r="K1490" i="10"/>
  <c r="J1490" i="10"/>
  <c r="I1490" i="10"/>
  <c r="H1490" i="10"/>
  <c r="G1490" i="10"/>
  <c r="W1489" i="10"/>
  <c r="V1489" i="10"/>
  <c r="U1489" i="10"/>
  <c r="T1489" i="10"/>
  <c r="T1488" i="10" s="1"/>
  <c r="S1489" i="10"/>
  <c r="S1488" i="10" s="1"/>
  <c r="R1489" i="10"/>
  <c r="Q1489" i="10"/>
  <c r="P1489" i="10"/>
  <c r="O1489" i="10"/>
  <c r="N1489" i="10"/>
  <c r="N1488" i="10" s="1"/>
  <c r="M1489" i="10"/>
  <c r="M1488" i="10" s="1"/>
  <c r="L1489" i="10"/>
  <c r="L1488" i="10" s="1"/>
  <c r="K1489" i="10"/>
  <c r="J1489" i="10"/>
  <c r="I1489" i="10"/>
  <c r="H1489" i="10"/>
  <c r="H1488" i="10" s="1"/>
  <c r="G1489" i="10"/>
  <c r="K1488" i="10"/>
  <c r="J1488" i="10"/>
  <c r="I1488" i="10"/>
  <c r="G1488" i="10"/>
  <c r="W1487" i="10"/>
  <c r="V1487" i="10"/>
  <c r="U1487" i="10"/>
  <c r="T1487" i="10"/>
  <c r="S1487" i="10"/>
  <c r="R1487" i="10"/>
  <c r="Q1487" i="10"/>
  <c r="P1487" i="10"/>
  <c r="P1485" i="10" s="1"/>
  <c r="O1487" i="10"/>
  <c r="N1487" i="10"/>
  <c r="M1487" i="10"/>
  <c r="L1487" i="10"/>
  <c r="K1487" i="10"/>
  <c r="K1485" i="10" s="1"/>
  <c r="J1487" i="10"/>
  <c r="I1487" i="10"/>
  <c r="G1487" i="10"/>
  <c r="H1487" i="10" s="1"/>
  <c r="W1486" i="10"/>
  <c r="W1485" i="10" s="1"/>
  <c r="V1486" i="10"/>
  <c r="U1486" i="10"/>
  <c r="U1485" i="10" s="1"/>
  <c r="T1486" i="10"/>
  <c r="S1486" i="10"/>
  <c r="S1485" i="10" s="1"/>
  <c r="R1486" i="10"/>
  <c r="Q1486" i="10"/>
  <c r="P1486" i="10"/>
  <c r="O1486" i="10"/>
  <c r="N1486" i="10"/>
  <c r="M1486" i="10"/>
  <c r="M1485" i="10" s="1"/>
  <c r="L1486" i="10"/>
  <c r="L1485" i="10" s="1"/>
  <c r="K1486" i="10"/>
  <c r="J1486" i="10"/>
  <c r="J1485" i="10" s="1"/>
  <c r="I1486" i="10"/>
  <c r="I1485" i="10" s="1"/>
  <c r="H1486" i="10"/>
  <c r="G1486" i="10"/>
  <c r="V1485" i="10"/>
  <c r="T1485" i="10"/>
  <c r="R1485" i="10"/>
  <c r="Q1485" i="10"/>
  <c r="O1485" i="10"/>
  <c r="N1485" i="10"/>
  <c r="W1483" i="10"/>
  <c r="W1480" i="10" s="1"/>
  <c r="V1483" i="10"/>
  <c r="V1480" i="10" s="1"/>
  <c r="U1483" i="10"/>
  <c r="T1483" i="10"/>
  <c r="S1483" i="10"/>
  <c r="R1483" i="10"/>
  <c r="R1483" i="12" s="1"/>
  <c r="Q1483" i="10"/>
  <c r="P1483" i="10"/>
  <c r="O1483" i="10"/>
  <c r="N1483" i="10"/>
  <c r="M1483" i="10"/>
  <c r="L1483" i="10"/>
  <c r="K1483" i="10"/>
  <c r="J1483" i="10"/>
  <c r="I1483" i="10"/>
  <c r="H1483" i="10"/>
  <c r="G1483" i="10"/>
  <c r="W1482" i="10"/>
  <c r="V1482" i="10"/>
  <c r="U1482" i="10"/>
  <c r="T1482" i="10"/>
  <c r="S1482" i="10"/>
  <c r="R1482" i="10"/>
  <c r="Q1482" i="10"/>
  <c r="P1482" i="10"/>
  <c r="O1482" i="10"/>
  <c r="O1482" i="12" s="1"/>
  <c r="N1482" i="10"/>
  <c r="N1480" i="10" s="1"/>
  <c r="M1482" i="10"/>
  <c r="M1480" i="10" s="1"/>
  <c r="L1482" i="10"/>
  <c r="K1482" i="10"/>
  <c r="J1482" i="10"/>
  <c r="I1482" i="10"/>
  <c r="H1482" i="10"/>
  <c r="G1482" i="10"/>
  <c r="W1481" i="10"/>
  <c r="V1481" i="10"/>
  <c r="U1481" i="10"/>
  <c r="U1480" i="10" s="1"/>
  <c r="T1481" i="10"/>
  <c r="S1481" i="10"/>
  <c r="S1480" i="10" s="1"/>
  <c r="R1481" i="10"/>
  <c r="Q1481" i="10"/>
  <c r="P1481" i="10"/>
  <c r="O1481" i="10"/>
  <c r="N1481" i="10"/>
  <c r="M1481" i="10"/>
  <c r="L1481" i="10"/>
  <c r="K1481" i="10"/>
  <c r="K1480" i="10" s="1"/>
  <c r="J1481" i="10"/>
  <c r="J1480" i="10" s="1"/>
  <c r="I1481" i="10"/>
  <c r="H1481" i="10"/>
  <c r="G1481" i="10"/>
  <c r="I1480" i="10"/>
  <c r="H1480" i="10"/>
  <c r="G1480" i="10"/>
  <c r="W1479" i="10"/>
  <c r="V1479" i="10"/>
  <c r="U1479" i="10"/>
  <c r="T1479" i="10"/>
  <c r="S1479" i="10"/>
  <c r="R1479" i="10"/>
  <c r="Q1479" i="10"/>
  <c r="P1479" i="10"/>
  <c r="O1479" i="10"/>
  <c r="N1479" i="10"/>
  <c r="M1479" i="10"/>
  <c r="L1479" i="10"/>
  <c r="K1479" i="10"/>
  <c r="J1479" i="10"/>
  <c r="I1479" i="10"/>
  <c r="I1477" i="10" s="1"/>
  <c r="H1479" i="10"/>
  <c r="G1479" i="10"/>
  <c r="W1478" i="10"/>
  <c r="W1477" i="10" s="1"/>
  <c r="V1478" i="10"/>
  <c r="U1478" i="10"/>
  <c r="U1477" i="10" s="1"/>
  <c r="T1478" i="10"/>
  <c r="T1477" i="10" s="1"/>
  <c r="S1478" i="10"/>
  <c r="S1477" i="10" s="1"/>
  <c r="R1478" i="10"/>
  <c r="Q1478" i="10"/>
  <c r="P1478" i="10"/>
  <c r="O1478" i="10"/>
  <c r="O1477" i="10" s="1"/>
  <c r="N1478" i="10"/>
  <c r="M1478" i="10"/>
  <c r="L1478" i="10"/>
  <c r="L1477" i="10" s="1"/>
  <c r="K1478" i="10"/>
  <c r="K1477" i="10" s="1"/>
  <c r="J1478" i="10"/>
  <c r="J1477" i="10" s="1"/>
  <c r="I1478" i="10"/>
  <c r="H1478" i="10"/>
  <c r="H1477" i="10" s="1"/>
  <c r="G1478" i="10"/>
  <c r="G1477" i="10" s="1"/>
  <c r="R1477" i="10"/>
  <c r="Q1477" i="10"/>
  <c r="P1477" i="10"/>
  <c r="N1477" i="10"/>
  <c r="M1477" i="10"/>
  <c r="W1476" i="10"/>
  <c r="V1476" i="10"/>
  <c r="V1473" i="10" s="1"/>
  <c r="U1476" i="10"/>
  <c r="U1473" i="10" s="1"/>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M1473" i="10" s="1"/>
  <c r="L1475" i="10"/>
  <c r="L1473" i="10" s="1"/>
  <c r="K1475" i="10"/>
  <c r="J1475" i="10"/>
  <c r="I1475" i="10"/>
  <c r="H1475" i="10"/>
  <c r="G1475" i="10"/>
  <c r="W1474" i="10"/>
  <c r="W1473" i="10" s="1"/>
  <c r="V1474" i="10"/>
  <c r="U1474" i="10"/>
  <c r="T1474" i="10"/>
  <c r="T1473" i="10" s="1"/>
  <c r="S1474" i="10"/>
  <c r="R1474" i="10"/>
  <c r="Q1474" i="10"/>
  <c r="P1474" i="10"/>
  <c r="P1473" i="10" s="1"/>
  <c r="O1474" i="10"/>
  <c r="N1474" i="10"/>
  <c r="M1474" i="10"/>
  <c r="L1474" i="10"/>
  <c r="K1474" i="10"/>
  <c r="J1474" i="10"/>
  <c r="J1473" i="10" s="1"/>
  <c r="I1474" i="10"/>
  <c r="I1473" i="10" s="1"/>
  <c r="H1474" i="10"/>
  <c r="H1473" i="10" s="1"/>
  <c r="G1474" i="10"/>
  <c r="G1473" i="10"/>
  <c r="W1472" i="10"/>
  <c r="W1470" i="10" s="1"/>
  <c r="V1472" i="10"/>
  <c r="U1472" i="10"/>
  <c r="T1472" i="10"/>
  <c r="S1472" i="10"/>
  <c r="S1470" i="10" s="1"/>
  <c r="R1472" i="10"/>
  <c r="Q1472" i="10"/>
  <c r="P1472" i="10"/>
  <c r="O1472" i="10"/>
  <c r="N1472" i="10"/>
  <c r="M1472" i="10"/>
  <c r="L1472" i="10"/>
  <c r="K1472" i="10"/>
  <c r="J1472" i="10"/>
  <c r="I1472" i="10"/>
  <c r="H1472" i="10"/>
  <c r="G1472" i="10"/>
  <c r="W1471" i="10"/>
  <c r="V1471" i="10"/>
  <c r="U1471" i="10"/>
  <c r="T1471" i="10"/>
  <c r="T1470" i="10" s="1"/>
  <c r="S1471" i="10"/>
  <c r="R1471" i="10"/>
  <c r="R1470" i="10" s="1"/>
  <c r="Q1471" i="10"/>
  <c r="P1471" i="10"/>
  <c r="P1470" i="10" s="1"/>
  <c r="O1471" i="10"/>
  <c r="N1471" i="10"/>
  <c r="N1470" i="10" s="1"/>
  <c r="M1471" i="10"/>
  <c r="L1471" i="10"/>
  <c r="K1471" i="10"/>
  <c r="K1470" i="10" s="1"/>
  <c r="J1471" i="10"/>
  <c r="J1470" i="10" s="1"/>
  <c r="I1471" i="10"/>
  <c r="I1470" i="10" s="1"/>
  <c r="G1471" i="10"/>
  <c r="V1470" i="10"/>
  <c r="Q1470" i="10"/>
  <c r="O1470" i="10"/>
  <c r="M1470" i="10"/>
  <c r="L1470" i="10"/>
  <c r="W1469" i="10"/>
  <c r="V1469" i="10"/>
  <c r="U1469" i="10"/>
  <c r="U1466" i="10" s="1"/>
  <c r="T1469" i="10"/>
  <c r="S1469" i="10"/>
  <c r="R1469" i="10"/>
  <c r="Q1469" i="10"/>
  <c r="P1469" i="10"/>
  <c r="O1469" i="10"/>
  <c r="N1469" i="10"/>
  <c r="M1469" i="10"/>
  <c r="L1469" i="10"/>
  <c r="K1469" i="10"/>
  <c r="J1469" i="10"/>
  <c r="I1469" i="10"/>
  <c r="H1469" i="10"/>
  <c r="G1469" i="10"/>
  <c r="W1468" i="10"/>
  <c r="V1468" i="10"/>
  <c r="U1468" i="10"/>
  <c r="T1468" i="10"/>
  <c r="S1468" i="10"/>
  <c r="R1468" i="10"/>
  <c r="Q1468" i="10"/>
  <c r="P1468" i="10"/>
  <c r="O1468" i="10"/>
  <c r="N1468" i="10"/>
  <c r="M1468" i="10"/>
  <c r="L1468" i="10"/>
  <c r="L1466" i="10" s="1"/>
  <c r="K1468" i="10"/>
  <c r="K1466" i="10" s="1"/>
  <c r="J1468" i="10"/>
  <c r="I1468" i="10"/>
  <c r="G1468" i="10"/>
  <c r="H1468" i="10" s="1"/>
  <c r="W1467" i="10"/>
  <c r="V1467" i="10"/>
  <c r="V1466" i="10" s="1"/>
  <c r="U1467" i="10"/>
  <c r="T1467" i="10"/>
  <c r="S1467" i="10"/>
  <c r="R1467" i="10"/>
  <c r="Q1467" i="10"/>
  <c r="P1467" i="10"/>
  <c r="O1467" i="10"/>
  <c r="O1466" i="10" s="1"/>
  <c r="N1467" i="10"/>
  <c r="N1466" i="10" s="1"/>
  <c r="M1467" i="10"/>
  <c r="M1466" i="10" s="1"/>
  <c r="L1467" i="10"/>
  <c r="K1467" i="10"/>
  <c r="J1467" i="10"/>
  <c r="J1466" i="10" s="1"/>
  <c r="I1467" i="10"/>
  <c r="I1466" i="10" s="1"/>
  <c r="H1467" i="10"/>
  <c r="H1466" i="10" s="1"/>
  <c r="G1467" i="10"/>
  <c r="G1466" i="10" s="1"/>
  <c r="W1466" i="10"/>
  <c r="W1465" i="10"/>
  <c r="W1463" i="10" s="1"/>
  <c r="V1465" i="10"/>
  <c r="U1465" i="10"/>
  <c r="T1465" i="10"/>
  <c r="S1465" i="10"/>
  <c r="R1465" i="10"/>
  <c r="Q1465" i="10"/>
  <c r="P1465" i="10"/>
  <c r="O1465" i="10"/>
  <c r="N1465" i="10"/>
  <c r="M1465" i="10"/>
  <c r="L1465" i="10"/>
  <c r="K1465" i="10"/>
  <c r="J1465" i="10"/>
  <c r="I1465" i="10"/>
  <c r="H1465" i="10"/>
  <c r="G1465" i="10"/>
  <c r="G1463" i="10" s="1"/>
  <c r="W1464" i="10"/>
  <c r="V1464" i="10"/>
  <c r="U1464" i="10"/>
  <c r="T1464" i="10"/>
  <c r="S1464" i="10"/>
  <c r="S1463" i="10" s="1"/>
  <c r="R1464" i="10"/>
  <c r="Q1464" i="10"/>
  <c r="P1464" i="10"/>
  <c r="O1464" i="10"/>
  <c r="O1463" i="10" s="1"/>
  <c r="N1464" i="10"/>
  <c r="N1463" i="10" s="1"/>
  <c r="M1464" i="10"/>
  <c r="M1463" i="10" s="1"/>
  <c r="L1464" i="10"/>
  <c r="K1464" i="10"/>
  <c r="J1464" i="10"/>
  <c r="J1463" i="10" s="1"/>
  <c r="I1464" i="10"/>
  <c r="I1463" i="10" s="1"/>
  <c r="H1464" i="10"/>
  <c r="H1463" i="10" s="1"/>
  <c r="G1464" i="10"/>
  <c r="V1463" i="10"/>
  <c r="U1463" i="10"/>
  <c r="P1463" i="10"/>
  <c r="L1463" i="10"/>
  <c r="W1461" i="10"/>
  <c r="V1461" i="10"/>
  <c r="V1458" i="10" s="1"/>
  <c r="U1461" i="10"/>
  <c r="T1461" i="10"/>
  <c r="T1458" i="10" s="1"/>
  <c r="S1461" i="10"/>
  <c r="R1461" i="10"/>
  <c r="Q1461" i="10"/>
  <c r="P1461" i="10"/>
  <c r="O1461" i="10"/>
  <c r="N1461" i="10"/>
  <c r="M1461" i="10"/>
  <c r="L1461" i="10"/>
  <c r="K1461" i="10"/>
  <c r="J1461" i="10"/>
  <c r="I1461" i="10"/>
  <c r="H1461" i="10"/>
  <c r="G1461" i="10"/>
  <c r="W1460" i="10"/>
  <c r="V1460" i="10"/>
  <c r="U1460" i="10"/>
  <c r="T1460" i="10"/>
  <c r="S1460" i="10"/>
  <c r="S1458" i="10" s="1"/>
  <c r="R1460" i="10"/>
  <c r="Q1460" i="10"/>
  <c r="P1460" i="10"/>
  <c r="O1460" i="10"/>
  <c r="N1460" i="10"/>
  <c r="M1460" i="10"/>
  <c r="L1460" i="10"/>
  <c r="K1460" i="10"/>
  <c r="K1458" i="10" s="1"/>
  <c r="J1460" i="10"/>
  <c r="I1460" i="10"/>
  <c r="H1460" i="10"/>
  <c r="G1460" i="10"/>
  <c r="W1459" i="10"/>
  <c r="V1459" i="10"/>
  <c r="U1459" i="10"/>
  <c r="U1458" i="10" s="1"/>
  <c r="T1459" i="10"/>
  <c r="S1459" i="10"/>
  <c r="R1459" i="10"/>
  <c r="Q1459" i="10"/>
  <c r="Q1458" i="10" s="1"/>
  <c r="P1459" i="10"/>
  <c r="P1458" i="10" s="1"/>
  <c r="O1459" i="10"/>
  <c r="N1459" i="10"/>
  <c r="M1459" i="10"/>
  <c r="L1459" i="10"/>
  <c r="K1459" i="10"/>
  <c r="J1459" i="10"/>
  <c r="I1459" i="10"/>
  <c r="I1458" i="10" s="1"/>
  <c r="H1459" i="10"/>
  <c r="H1458" i="10" s="1"/>
  <c r="G1459" i="10"/>
  <c r="G1458" i="10" s="1"/>
  <c r="W1458" i="10"/>
  <c r="M1458" i="10"/>
  <c r="J1458" i="10"/>
  <c r="W1457" i="10"/>
  <c r="V1457" i="10"/>
  <c r="U1457" i="10"/>
  <c r="U1454" i="10" s="1"/>
  <c r="T1457" i="10"/>
  <c r="S1457" i="10"/>
  <c r="R1457" i="10"/>
  <c r="Q1457" i="10"/>
  <c r="P1457" i="10"/>
  <c r="O1457" i="10"/>
  <c r="N1457" i="10"/>
  <c r="M1457" i="10"/>
  <c r="L1457" i="10"/>
  <c r="K1457" i="10"/>
  <c r="J1457" i="10"/>
  <c r="I1457" i="10"/>
  <c r="G1457" i="10"/>
  <c r="H1457" i="10" s="1"/>
  <c r="W1456" i="10"/>
  <c r="V1456" i="10"/>
  <c r="U1456" i="10"/>
  <c r="T1456" i="10"/>
  <c r="S1456" i="10"/>
  <c r="R1456" i="10"/>
  <c r="R1454" i="10" s="1"/>
  <c r="Q1456" i="10"/>
  <c r="Q1454" i="10" s="1"/>
  <c r="P1456" i="10"/>
  <c r="O1456" i="10"/>
  <c r="N1456" i="10"/>
  <c r="M1456" i="10"/>
  <c r="L1456" i="10"/>
  <c r="K1456" i="10"/>
  <c r="J1456" i="10"/>
  <c r="I1456" i="10"/>
  <c r="G1456" i="10"/>
  <c r="H1456" i="10" s="1"/>
  <c r="W1455" i="10"/>
  <c r="V1455" i="10"/>
  <c r="U1455" i="10"/>
  <c r="T1455" i="10"/>
  <c r="S1455" i="10"/>
  <c r="R1455" i="10"/>
  <c r="Q1455" i="10"/>
  <c r="P1455" i="10"/>
  <c r="O1455" i="10"/>
  <c r="N1455" i="10"/>
  <c r="N1454" i="10" s="1"/>
  <c r="M1455" i="10"/>
  <c r="M1454" i="10" s="1"/>
  <c r="L1455" i="10"/>
  <c r="K1455" i="10"/>
  <c r="J1455" i="10"/>
  <c r="J1454" i="10" s="1"/>
  <c r="I1455" i="10"/>
  <c r="I1454" i="10" s="1"/>
  <c r="G1455" i="10"/>
  <c r="H1455" i="10" s="1"/>
  <c r="H1454" i="10" s="1"/>
  <c r="L1454" i="10"/>
  <c r="K1454" i="10"/>
  <c r="W1453" i="10"/>
  <c r="V1453" i="10"/>
  <c r="U1453" i="10"/>
  <c r="T1453" i="10"/>
  <c r="S1453" i="10"/>
  <c r="R1453" i="10"/>
  <c r="Q1453" i="10"/>
  <c r="P1453" i="10"/>
  <c r="O1453" i="10"/>
  <c r="O1450" i="10" s="1"/>
  <c r="N1453" i="10"/>
  <c r="M1453" i="10"/>
  <c r="L1453" i="10"/>
  <c r="K1453" i="10"/>
  <c r="J1453" i="10"/>
  <c r="I1453" i="10"/>
  <c r="G1453" i="10"/>
  <c r="H1453" i="10" s="1"/>
  <c r="W1452" i="10"/>
  <c r="V1452" i="10"/>
  <c r="V1450" i="10" s="1"/>
  <c r="U1452" i="10"/>
  <c r="T1452" i="10"/>
  <c r="S1452" i="10"/>
  <c r="R1452" i="10"/>
  <c r="Q1452" i="10"/>
  <c r="P1452" i="10"/>
  <c r="O1452" i="10"/>
  <c r="N1452" i="10"/>
  <c r="M1452" i="10"/>
  <c r="L1452" i="10"/>
  <c r="L1452" i="12" s="1"/>
  <c r="L1450" i="12" s="1"/>
  <c r="K1452" i="10"/>
  <c r="K1450" i="10" s="1"/>
  <c r="J1452" i="10"/>
  <c r="I1452" i="10"/>
  <c r="H1452" i="10"/>
  <c r="G1452" i="10"/>
  <c r="G1450" i="10" s="1"/>
  <c r="W1451" i="10"/>
  <c r="W1450" i="10" s="1"/>
  <c r="V1451" i="10"/>
  <c r="U1451" i="10"/>
  <c r="T1451" i="10"/>
  <c r="S1451" i="10"/>
  <c r="S1450" i="10" s="1"/>
  <c r="R1451" i="10"/>
  <c r="R1450" i="10" s="1"/>
  <c r="Q1451" i="10"/>
  <c r="Q1450" i="10" s="1"/>
  <c r="P1451" i="10"/>
  <c r="O1451" i="10"/>
  <c r="N1451" i="10"/>
  <c r="N1450" i="10" s="1"/>
  <c r="M1451" i="10"/>
  <c r="L1451" i="10"/>
  <c r="K1451" i="10"/>
  <c r="J1451" i="10"/>
  <c r="J1450" i="10" s="1"/>
  <c r="I1451" i="10"/>
  <c r="H1451" i="10"/>
  <c r="H1450" i="10" s="1"/>
  <c r="G1451" i="10"/>
  <c r="U1450" i="10"/>
  <c r="T1450" i="10"/>
  <c r="W1448" i="10"/>
  <c r="V1448" i="10"/>
  <c r="U1448" i="10"/>
  <c r="T1448" i="10"/>
  <c r="S1448" i="10"/>
  <c r="R1448" i="10"/>
  <c r="Q1448" i="10"/>
  <c r="P1448" i="10"/>
  <c r="O1448" i="10"/>
  <c r="N1448" i="10"/>
  <c r="M1448" i="10"/>
  <c r="L1448" i="10"/>
  <c r="K1448" i="10"/>
  <c r="J1448" i="10"/>
  <c r="I1448" i="10"/>
  <c r="H1448" i="10"/>
  <c r="G1448" i="10"/>
  <c r="W1447" i="10"/>
  <c r="V1447" i="10"/>
  <c r="U1447" i="10"/>
  <c r="T1447" i="10"/>
  <c r="S1447" i="10"/>
  <c r="R1447" i="10"/>
  <c r="Q1447" i="10"/>
  <c r="P1447" i="10"/>
  <c r="O1447" i="10"/>
  <c r="N1447" i="10"/>
  <c r="M1447" i="10"/>
  <c r="L1447" i="10"/>
  <c r="L1444" i="10" s="1"/>
  <c r="K1447" i="10"/>
  <c r="J1447" i="10"/>
  <c r="I1447" i="10"/>
  <c r="H1447" i="10"/>
  <c r="G1447" i="10"/>
  <c r="W1446" i="10"/>
  <c r="V1446" i="10"/>
  <c r="U1446" i="10"/>
  <c r="T1446" i="10"/>
  <c r="S1446" i="10"/>
  <c r="R1446" i="10"/>
  <c r="Q1446" i="10"/>
  <c r="P1446" i="10"/>
  <c r="O1446" i="10"/>
  <c r="N1446" i="10"/>
  <c r="M1446" i="10"/>
  <c r="L1446" i="10"/>
  <c r="K1446" i="10"/>
  <c r="K1444" i="10" s="1"/>
  <c r="J1446" i="10"/>
  <c r="I1446" i="10"/>
  <c r="G1446" i="10"/>
  <c r="H1446" i="10" s="1"/>
  <c r="W1445" i="10"/>
  <c r="W1444" i="10" s="1"/>
  <c r="V1445" i="10"/>
  <c r="U1445" i="10"/>
  <c r="T1445" i="10"/>
  <c r="S1445" i="10"/>
  <c r="R1445" i="10"/>
  <c r="Q1445" i="10"/>
  <c r="P1445" i="10"/>
  <c r="O1445" i="10"/>
  <c r="N1445" i="10"/>
  <c r="M1445" i="10"/>
  <c r="L1445" i="10"/>
  <c r="K1445" i="10"/>
  <c r="J1445" i="10"/>
  <c r="I1445" i="10"/>
  <c r="G1445" i="10"/>
  <c r="U1444" i="10"/>
  <c r="T1444" i="10"/>
  <c r="N1444" i="10"/>
  <c r="W1443" i="10"/>
  <c r="V1443" i="10"/>
  <c r="U1443" i="10"/>
  <c r="T1443" i="10"/>
  <c r="S1443" i="10"/>
  <c r="R1443" i="10"/>
  <c r="Q1443" i="10"/>
  <c r="P1443" i="10"/>
  <c r="O1443" i="10"/>
  <c r="N1443" i="10"/>
  <c r="M1443" i="10"/>
  <c r="L1443" i="10"/>
  <c r="K1443" i="10"/>
  <c r="J1443" i="10"/>
  <c r="I1443" i="10"/>
  <c r="I1439" i="10" s="1"/>
  <c r="H1443" i="10"/>
  <c r="G1443" i="10"/>
  <c r="W1442" i="10"/>
  <c r="V1442" i="10"/>
  <c r="U1442" i="10"/>
  <c r="T1442" i="10"/>
  <c r="S1442" i="10"/>
  <c r="R1442" i="10"/>
  <c r="Q1442" i="10"/>
  <c r="P1442" i="10"/>
  <c r="O1442" i="10"/>
  <c r="N1442" i="10"/>
  <c r="N1442" i="12" s="1"/>
  <c r="M1442" i="10"/>
  <c r="L1442" i="10"/>
  <c r="K1442" i="10"/>
  <c r="J1442" i="10"/>
  <c r="I1442" i="10"/>
  <c r="H1442" i="10"/>
  <c r="G1442" i="10"/>
  <c r="W1441" i="10"/>
  <c r="V1441" i="10"/>
  <c r="U1441" i="10"/>
  <c r="T1441" i="10"/>
  <c r="S1441" i="10"/>
  <c r="R1441" i="10"/>
  <c r="Q1441" i="10"/>
  <c r="P1441" i="10"/>
  <c r="P1439" i="10" s="1"/>
  <c r="O1441" i="10"/>
  <c r="N1441" i="10"/>
  <c r="M1441" i="10"/>
  <c r="L1441" i="10"/>
  <c r="K1441" i="10"/>
  <c r="J1441" i="10"/>
  <c r="I1441" i="10"/>
  <c r="H1441" i="10"/>
  <c r="G1441" i="10"/>
  <c r="W1440" i="10"/>
  <c r="W1439" i="10" s="1"/>
  <c r="V1440" i="10"/>
  <c r="V1439" i="10" s="1"/>
  <c r="U1440" i="10"/>
  <c r="T1440" i="10"/>
  <c r="T1439" i="10" s="1"/>
  <c r="S1440" i="10"/>
  <c r="R1440" i="10"/>
  <c r="Q1440" i="10"/>
  <c r="P1440" i="10"/>
  <c r="O1440" i="10"/>
  <c r="N1440" i="10"/>
  <c r="M1440" i="10"/>
  <c r="M1439" i="10" s="1"/>
  <c r="L1440" i="10"/>
  <c r="K1440" i="10"/>
  <c r="J1440" i="10"/>
  <c r="I1440" i="10"/>
  <c r="H1440" i="10"/>
  <c r="H1439" i="10" s="1"/>
  <c r="G1440" i="10"/>
  <c r="G1439" i="10" s="1"/>
  <c r="S1439" i="10"/>
  <c r="O1439" i="10"/>
  <c r="L1439" i="10"/>
  <c r="J1439" i="10"/>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K1434" i="10" s="1"/>
  <c r="J1437" i="10"/>
  <c r="J1434" i="10" s="1"/>
  <c r="I1437" i="10"/>
  <c r="H1437" i="10"/>
  <c r="G1437" i="10"/>
  <c r="W1436" i="10"/>
  <c r="V1436" i="10"/>
  <c r="V1434" i="10" s="1"/>
  <c r="U1436" i="10"/>
  <c r="U1434" i="10" s="1"/>
  <c r="T1436" i="10"/>
  <c r="S1436" i="10"/>
  <c r="R1436" i="10"/>
  <c r="Q1436" i="10"/>
  <c r="P1436" i="10"/>
  <c r="O1436" i="10"/>
  <c r="N1436" i="10"/>
  <c r="M1436" i="10"/>
  <c r="L1436" i="10"/>
  <c r="K1436" i="10"/>
  <c r="J1436" i="10"/>
  <c r="I1436" i="10"/>
  <c r="G1436" i="10"/>
  <c r="G1434" i="10" s="1"/>
  <c r="W1435" i="10"/>
  <c r="W1434" i="10" s="1"/>
  <c r="V1435" i="10"/>
  <c r="U1435" i="10"/>
  <c r="T1435" i="10"/>
  <c r="T1434" i="10" s="1"/>
  <c r="S1435" i="10"/>
  <c r="S1434" i="10" s="1"/>
  <c r="R1435" i="10"/>
  <c r="R1434" i="10" s="1"/>
  <c r="Q1435" i="10"/>
  <c r="P1435" i="10"/>
  <c r="O1435" i="10"/>
  <c r="N1435" i="10"/>
  <c r="M1435" i="10"/>
  <c r="L1435" i="10"/>
  <c r="K1435" i="10"/>
  <c r="J1435" i="10"/>
  <c r="I1435" i="10"/>
  <c r="G1435" i="10"/>
  <c r="H1435" i="10" s="1"/>
  <c r="Q1434" i="10"/>
  <c r="P1434" i="10"/>
  <c r="O1434" i="10"/>
  <c r="M1434" i="10"/>
  <c r="V1427" i="10"/>
  <c r="U1427" i="10"/>
  <c r="T1427" i="10"/>
  <c r="S1427" i="10"/>
  <c r="R1427" i="10"/>
  <c r="Q1427" i="10"/>
  <c r="P1427" i="10"/>
  <c r="P1424" i="10" s="1"/>
  <c r="O1427" i="10"/>
  <c r="N1427" i="10"/>
  <c r="M1427" i="10"/>
  <c r="L1427" i="10"/>
  <c r="K1427" i="10"/>
  <c r="J1427" i="10"/>
  <c r="I1427" i="10"/>
  <c r="H1427" i="10"/>
  <c r="G1427" i="10"/>
  <c r="V1426" i="10"/>
  <c r="U1426" i="10"/>
  <c r="U1424" i="10" s="1"/>
  <c r="T1426" i="10"/>
  <c r="S1426" i="10"/>
  <c r="R1426" i="10"/>
  <c r="Q1426" i="10"/>
  <c r="P1426" i="10"/>
  <c r="O1426" i="10"/>
  <c r="N1426" i="10"/>
  <c r="M1426" i="10"/>
  <c r="L1426" i="10"/>
  <c r="K1426" i="10"/>
  <c r="K1424" i="10" s="1"/>
  <c r="J1426" i="10"/>
  <c r="I1426" i="10"/>
  <c r="H1426" i="10"/>
  <c r="G1426" i="10"/>
  <c r="G1424" i="10" s="1"/>
  <c r="V1425" i="10"/>
  <c r="U1425" i="10"/>
  <c r="T1425" i="10"/>
  <c r="S1425" i="10"/>
  <c r="R1425" i="10"/>
  <c r="R1424" i="10" s="1"/>
  <c r="Q1425" i="10"/>
  <c r="Q1424" i="10" s="1"/>
  <c r="P1425" i="10"/>
  <c r="O1425" i="10"/>
  <c r="O1424" i="10" s="1"/>
  <c r="N1425" i="10"/>
  <c r="M1425" i="10"/>
  <c r="M1424" i="10" s="1"/>
  <c r="L1425" i="10"/>
  <c r="L1424" i="10" s="1"/>
  <c r="K1425" i="10"/>
  <c r="J1425" i="10"/>
  <c r="J1424" i="10" s="1"/>
  <c r="I1425" i="10"/>
  <c r="I1424" i="10" s="1"/>
  <c r="H1425" i="10"/>
  <c r="G1425" i="10"/>
  <c r="V1424" i="10"/>
  <c r="T1424" i="10"/>
  <c r="S1424" i="10"/>
  <c r="V1422" i="10"/>
  <c r="V1421" i="10" s="1"/>
  <c r="U1422" i="10"/>
  <c r="T1422" i="10"/>
  <c r="S1422" i="10"/>
  <c r="S1421" i="10" s="1"/>
  <c r="R1422" i="10"/>
  <c r="R1421" i="10" s="1"/>
  <c r="Q1422" i="10"/>
  <c r="Q1421" i="10" s="1"/>
  <c r="P1422" i="10"/>
  <c r="P1421" i="10" s="1"/>
  <c r="O1422" i="10"/>
  <c r="N1422" i="10"/>
  <c r="M1422" i="10"/>
  <c r="L1422" i="10"/>
  <c r="L1421" i="10" s="1"/>
  <c r="K1422" i="10"/>
  <c r="K1421" i="10" s="1"/>
  <c r="J1422" i="10"/>
  <c r="I1422" i="10"/>
  <c r="H1422" i="10"/>
  <c r="H1421" i="10" s="1"/>
  <c r="G1422" i="10"/>
  <c r="G1421" i="10" s="1"/>
  <c r="U1421" i="10"/>
  <c r="T1421" i="10"/>
  <c r="O1421" i="10"/>
  <c r="N1421" i="10"/>
  <c r="J1421" i="10"/>
  <c r="I1421" i="10"/>
  <c r="W1420" i="10"/>
  <c r="V1420" i="10"/>
  <c r="U1420" i="10"/>
  <c r="T1420" i="10"/>
  <c r="S1420" i="10"/>
  <c r="R1420" i="10"/>
  <c r="Q1420" i="10"/>
  <c r="P1420" i="10"/>
  <c r="P1418" i="10" s="1"/>
  <c r="O1420" i="10"/>
  <c r="N1420" i="10"/>
  <c r="M1420" i="10"/>
  <c r="L1420" i="10"/>
  <c r="K1420" i="10"/>
  <c r="J1420" i="10"/>
  <c r="I1420" i="10"/>
  <c r="H1420" i="10"/>
  <c r="G1420" i="10"/>
  <c r="V1419" i="10"/>
  <c r="V1418" i="10" s="1"/>
  <c r="U1419" i="10"/>
  <c r="T1419" i="10"/>
  <c r="T1418" i="10" s="1"/>
  <c r="S1419" i="10"/>
  <c r="S1418" i="10" s="1"/>
  <c r="R1419" i="10"/>
  <c r="R1418" i="10" s="1"/>
  <c r="Q1419" i="10"/>
  <c r="Q1418" i="10" s="1"/>
  <c r="P1419" i="10"/>
  <c r="O1419" i="10"/>
  <c r="O1418" i="10" s="1"/>
  <c r="N1419" i="10"/>
  <c r="M1419" i="10"/>
  <c r="L1419" i="10"/>
  <c r="K1419" i="10"/>
  <c r="J1419" i="10"/>
  <c r="I1419" i="10"/>
  <c r="H1419" i="10"/>
  <c r="H1418" i="10" s="1"/>
  <c r="G1419" i="10"/>
  <c r="U1418" i="10"/>
  <c r="N1418" i="10"/>
  <c r="L1418" i="10"/>
  <c r="K1418" i="10"/>
  <c r="J1418" i="10"/>
  <c r="G1418" i="10"/>
  <c r="V1417" i="10"/>
  <c r="U1417" i="10"/>
  <c r="T1417" i="10"/>
  <c r="S1417" i="10"/>
  <c r="R1417" i="10"/>
  <c r="Q1417" i="10"/>
  <c r="P1417" i="10"/>
  <c r="O1417" i="10"/>
  <c r="N1417" i="10"/>
  <c r="M1417" i="10"/>
  <c r="L1417" i="10"/>
  <c r="K1417" i="10"/>
  <c r="J1417" i="10"/>
  <c r="I1417" i="10"/>
  <c r="H1417" i="10"/>
  <c r="H1410" i="10" s="1"/>
  <c r="G1417" i="10"/>
  <c r="V1416" i="10"/>
  <c r="U1416" i="10"/>
  <c r="T1416" i="10"/>
  <c r="S1416" i="10"/>
  <c r="R1416" i="10"/>
  <c r="Q1416" i="10"/>
  <c r="P1416" i="10"/>
  <c r="O1416" i="10"/>
  <c r="N1416" i="10"/>
  <c r="M1416" i="10"/>
  <c r="L1416" i="10"/>
  <c r="K1416" i="10"/>
  <c r="J1416" i="10"/>
  <c r="I1416" i="10"/>
  <c r="H1416" i="10"/>
  <c r="G1416" i="10"/>
  <c r="K1415" i="10"/>
  <c r="J1415" i="10"/>
  <c r="I1415" i="10"/>
  <c r="I1410" i="10" s="1"/>
  <c r="H1415" i="10"/>
  <c r="G1415" i="10"/>
  <c r="V1414" i="10"/>
  <c r="U1414" i="10"/>
  <c r="T1414" i="10"/>
  <c r="S1414" i="10"/>
  <c r="R1414" i="10"/>
  <c r="Q1414" i="10"/>
  <c r="P1414" i="10"/>
  <c r="O1414" i="10"/>
  <c r="N1414" i="10"/>
  <c r="M1414" i="10"/>
  <c r="L1414" i="10"/>
  <c r="K1414" i="10"/>
  <c r="J1414" i="10"/>
  <c r="W1414" i="10" s="1"/>
  <c r="I1414" i="10"/>
  <c r="H1414" i="10"/>
  <c r="G1414" i="10"/>
  <c r="V1413" i="10"/>
  <c r="U1413" i="10"/>
  <c r="T1413" i="10"/>
  <c r="S1413" i="10"/>
  <c r="W1413" i="10" s="1"/>
  <c r="R1413" i="10"/>
  <c r="Q1413" i="10"/>
  <c r="P1413" i="10"/>
  <c r="O1413" i="10"/>
  <c r="N1413" i="10"/>
  <c r="M1413" i="10"/>
  <c r="L1413" i="10"/>
  <c r="K1413" i="10"/>
  <c r="J1413" i="10"/>
  <c r="I1413" i="10"/>
  <c r="H1413" i="10"/>
  <c r="G1413" i="10"/>
  <c r="V1412" i="10"/>
  <c r="U1412" i="10"/>
  <c r="T1412" i="10"/>
  <c r="S1412" i="10"/>
  <c r="R1412" i="10"/>
  <c r="Q1412" i="10"/>
  <c r="P1412" i="10"/>
  <c r="O1412" i="10"/>
  <c r="O1410" i="10" s="1"/>
  <c r="N1412" i="10"/>
  <c r="M1412" i="10"/>
  <c r="L1412" i="10"/>
  <c r="K1412" i="10"/>
  <c r="J1412" i="10"/>
  <c r="I1412" i="10"/>
  <c r="H1412" i="10"/>
  <c r="G1412" i="10"/>
  <c r="V1411" i="10"/>
  <c r="U1411" i="10"/>
  <c r="U1410" i="10" s="1"/>
  <c r="T1411" i="10"/>
  <c r="S1411" i="10"/>
  <c r="R1411" i="10"/>
  <c r="R1410" i="10" s="1"/>
  <c r="Q1411" i="10"/>
  <c r="P1411" i="10"/>
  <c r="P1410" i="10" s="1"/>
  <c r="O1411" i="10"/>
  <c r="N1411" i="10"/>
  <c r="N1410" i="10" s="1"/>
  <c r="M1411" i="10"/>
  <c r="M1410" i="10" s="1"/>
  <c r="L1411" i="10"/>
  <c r="L1410" i="10" s="1"/>
  <c r="K1411" i="10"/>
  <c r="J1411" i="10"/>
  <c r="I1411" i="10"/>
  <c r="H1411" i="10"/>
  <c r="G1411" i="10"/>
  <c r="K1410" i="10"/>
  <c r="K1409" i="10"/>
  <c r="J1409" i="10"/>
  <c r="J1407" i="10" s="1"/>
  <c r="I1409" i="10"/>
  <c r="I1407" i="10" s="1"/>
  <c r="H1409" i="10"/>
  <c r="G1409" i="10"/>
  <c r="K1408" i="10"/>
  <c r="K1407" i="10" s="1"/>
  <c r="J1408" i="10"/>
  <c r="I1408" i="10"/>
  <c r="H1408" i="10"/>
  <c r="G1408" i="10"/>
  <c r="H1407" i="10"/>
  <c r="G1407" i="10"/>
  <c r="V1406" i="10"/>
  <c r="U1406" i="10"/>
  <c r="T1406" i="10"/>
  <c r="W1406" i="10" s="1"/>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Q1401" i="10" s="1"/>
  <c r="P1404" i="10"/>
  <c r="O1404" i="10"/>
  <c r="N1404" i="10"/>
  <c r="M1404" i="10"/>
  <c r="L1404" i="10"/>
  <c r="K1404" i="10"/>
  <c r="J1404" i="10"/>
  <c r="I1404" i="10"/>
  <c r="H1404" i="10"/>
  <c r="G1404" i="10"/>
  <c r="V1403" i="10"/>
  <c r="U1403" i="10"/>
  <c r="T1403" i="10"/>
  <c r="S1403" i="10"/>
  <c r="R1403" i="10"/>
  <c r="Q1403" i="10"/>
  <c r="P1403" i="10"/>
  <c r="O1403" i="10"/>
  <c r="N1403" i="10"/>
  <c r="M1403" i="10"/>
  <c r="M1401" i="10" s="1"/>
  <c r="L1403" i="10"/>
  <c r="L1401" i="10" s="1"/>
  <c r="K1403" i="10"/>
  <c r="J1403" i="10"/>
  <c r="I1403" i="10"/>
  <c r="H1403" i="10"/>
  <c r="G1403" i="10"/>
  <c r="V1402" i="10"/>
  <c r="U1402" i="10"/>
  <c r="T1402" i="10"/>
  <c r="S1402" i="10"/>
  <c r="R1402" i="10"/>
  <c r="Q1402" i="10"/>
  <c r="P1402" i="10"/>
  <c r="O1402" i="10"/>
  <c r="O1401" i="10" s="1"/>
  <c r="N1402" i="10"/>
  <c r="M1402" i="10"/>
  <c r="L1402" i="10"/>
  <c r="K1402" i="10"/>
  <c r="K1401" i="10" s="1"/>
  <c r="J1402" i="10"/>
  <c r="I1402" i="10"/>
  <c r="I1401" i="10" s="1"/>
  <c r="H1402" i="10"/>
  <c r="G1402" i="10"/>
  <c r="V1401" i="10"/>
  <c r="U1401" i="10"/>
  <c r="R1401" i="10"/>
  <c r="V1400" i="10"/>
  <c r="U1400" i="10"/>
  <c r="T1400" i="10"/>
  <c r="S1400" i="10"/>
  <c r="R1400" i="10"/>
  <c r="Q1400" i="10"/>
  <c r="P1400" i="10"/>
  <c r="O1400" i="10"/>
  <c r="N1400" i="10"/>
  <c r="M1400" i="10"/>
  <c r="M1398" i="10" s="1"/>
  <c r="L1400" i="10"/>
  <c r="L1398" i="10" s="1"/>
  <c r="K1400" i="10"/>
  <c r="J1400" i="10"/>
  <c r="I1400" i="10"/>
  <c r="H1400" i="10"/>
  <c r="G1400" i="10"/>
  <c r="V1399" i="10"/>
  <c r="U1399" i="10"/>
  <c r="T1399" i="10"/>
  <c r="T1398" i="10" s="1"/>
  <c r="S1399" i="10"/>
  <c r="S1398" i="10" s="1"/>
  <c r="R1399" i="10"/>
  <c r="Q1399" i="10"/>
  <c r="P1399" i="10"/>
  <c r="P1398" i="10" s="1"/>
  <c r="O1399" i="10"/>
  <c r="N1399" i="10"/>
  <c r="M1399" i="10"/>
  <c r="L1399" i="10"/>
  <c r="K1399" i="10"/>
  <c r="K1398" i="10" s="1"/>
  <c r="J1399" i="10"/>
  <c r="J1398" i="10" s="1"/>
  <c r="I1399" i="10"/>
  <c r="I1398" i="10" s="1"/>
  <c r="H1399" i="10"/>
  <c r="G1399" i="10"/>
  <c r="V1398" i="10"/>
  <c r="U1398" i="10"/>
  <c r="Q1398" i="10"/>
  <c r="H1398" i="10"/>
  <c r="G1398" i="10"/>
  <c r="V1397" i="10"/>
  <c r="U1397" i="10"/>
  <c r="T1397" i="10"/>
  <c r="S1397" i="10"/>
  <c r="R1397" i="10"/>
  <c r="Q1397" i="10"/>
  <c r="P1397" i="10"/>
  <c r="O1397" i="10"/>
  <c r="N1397" i="10"/>
  <c r="M1397" i="10"/>
  <c r="L1397" i="10"/>
  <c r="K1397" i="10"/>
  <c r="J1397" i="10"/>
  <c r="I1397" i="10"/>
  <c r="H1397" i="10"/>
  <c r="G1397" i="10"/>
  <c r="W1396" i="10"/>
  <c r="V1396" i="10"/>
  <c r="V1391" i="10" s="1"/>
  <c r="U1396" i="10"/>
  <c r="U1391" i="10" s="1"/>
  <c r="T1396" i="10"/>
  <c r="S1396" i="10"/>
  <c r="R1396" i="10"/>
  <c r="Q1396" i="10"/>
  <c r="P1396" i="10"/>
  <c r="O1396" i="10"/>
  <c r="N1396" i="10"/>
  <c r="M1396" i="10"/>
  <c r="L1396" i="10"/>
  <c r="K1396" i="10"/>
  <c r="J1396" i="10"/>
  <c r="I1396" i="10"/>
  <c r="H1396" i="10"/>
  <c r="G1396" i="10"/>
  <c r="V1395" i="10"/>
  <c r="U1395" i="10"/>
  <c r="T1395" i="10"/>
  <c r="T1391" i="10" s="1"/>
  <c r="S1395" i="10"/>
  <c r="R1395" i="10"/>
  <c r="R1391" i="10" s="1"/>
  <c r="Q1395" i="10"/>
  <c r="P1395" i="10"/>
  <c r="O1395" i="10"/>
  <c r="N1395" i="10"/>
  <c r="M1395" i="10"/>
  <c r="L1395" i="10"/>
  <c r="K1395" i="10"/>
  <c r="J1395" i="10"/>
  <c r="I1395" i="10"/>
  <c r="H1395" i="10"/>
  <c r="G1395" i="10"/>
  <c r="V1394" i="10"/>
  <c r="U1394" i="10"/>
  <c r="T1394" i="10"/>
  <c r="S1394" i="10"/>
  <c r="R1394" i="10"/>
  <c r="Q1394" i="10"/>
  <c r="P1394" i="10"/>
  <c r="P1391" i="10" s="1"/>
  <c r="O1394" i="10"/>
  <c r="O1391" i="10" s="1"/>
  <c r="N1394" i="10"/>
  <c r="M1394" i="10"/>
  <c r="L1394" i="10"/>
  <c r="K1394" i="10"/>
  <c r="J1394" i="10"/>
  <c r="I1394" i="10"/>
  <c r="H1394" i="10"/>
  <c r="G1394" i="10"/>
  <c r="V1393" i="10"/>
  <c r="U1393" i="10"/>
  <c r="T1393" i="10"/>
  <c r="S1393" i="10"/>
  <c r="R1393" i="10"/>
  <c r="Q1393" i="10"/>
  <c r="P1393" i="10"/>
  <c r="O1393" i="10"/>
  <c r="N1393" i="10"/>
  <c r="M1393" i="10"/>
  <c r="L1393" i="10"/>
  <c r="L1391" i="10" s="1"/>
  <c r="K1393" i="10"/>
  <c r="J1393" i="10"/>
  <c r="I1393" i="10"/>
  <c r="H1393" i="10"/>
  <c r="G1393" i="10"/>
  <c r="V1392" i="10"/>
  <c r="U1392" i="10"/>
  <c r="T1392" i="10"/>
  <c r="S1392" i="10"/>
  <c r="R1392" i="10"/>
  <c r="Q1392" i="10"/>
  <c r="P1392" i="10"/>
  <c r="O1392" i="10"/>
  <c r="N1392" i="10"/>
  <c r="M1392" i="10"/>
  <c r="L1392" i="10"/>
  <c r="K1392" i="10"/>
  <c r="J1392" i="10"/>
  <c r="J1391" i="10" s="1"/>
  <c r="I1392" i="10"/>
  <c r="H1392" i="10"/>
  <c r="H1391" i="10" s="1"/>
  <c r="G1392" i="10"/>
  <c r="V1390" i="10"/>
  <c r="U1390" i="10"/>
  <c r="T1390" i="10"/>
  <c r="S1390" i="10"/>
  <c r="R1390" i="10"/>
  <c r="Q1390" i="10"/>
  <c r="P1390" i="10"/>
  <c r="O1390" i="10"/>
  <c r="N1390" i="10"/>
  <c r="M1390" i="10"/>
  <c r="M1382" i="10" s="1"/>
  <c r="L1390" i="10"/>
  <c r="K1390" i="10"/>
  <c r="J1390" i="10"/>
  <c r="I1390" i="10"/>
  <c r="H1390" i="10"/>
  <c r="G1390" i="10"/>
  <c r="V1389" i="10"/>
  <c r="U1389" i="10"/>
  <c r="T1389" i="10"/>
  <c r="S1389" i="10"/>
  <c r="R1389" i="10"/>
  <c r="Q1389" i="10"/>
  <c r="P1389" i="10"/>
  <c r="O1389" i="10"/>
  <c r="O1382" i="10" s="1"/>
  <c r="N1389" i="10"/>
  <c r="M1389" i="10"/>
  <c r="L1389" i="10"/>
  <c r="L1382" i="10" s="1"/>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7" i="10"/>
  <c r="V1387" i="10"/>
  <c r="U1387" i="10"/>
  <c r="T1387" i="10"/>
  <c r="S1387" i="10"/>
  <c r="R1387" i="10"/>
  <c r="Q1387" i="10"/>
  <c r="P1387" i="10"/>
  <c r="O1387" i="10"/>
  <c r="N1387" i="10"/>
  <c r="M1387" i="10"/>
  <c r="L1387" i="10"/>
  <c r="K1387" i="10"/>
  <c r="J1387" i="10"/>
  <c r="I1387" i="10"/>
  <c r="H1387" i="10"/>
  <c r="G1387" i="10"/>
  <c r="G1386" i="10"/>
  <c r="V1385" i="10"/>
  <c r="V1382" i="10" s="1"/>
  <c r="U1385" i="10"/>
  <c r="U1382" i="10" s="1"/>
  <c r="T1385" i="10"/>
  <c r="W1385" i="10" s="1"/>
  <c r="S1385" i="10"/>
  <c r="R1385" i="10"/>
  <c r="Q1385" i="10"/>
  <c r="P1385" i="10"/>
  <c r="O1385" i="10"/>
  <c r="N1385" i="10"/>
  <c r="M1385" i="10"/>
  <c r="L1385" i="10"/>
  <c r="K1385" i="10"/>
  <c r="J1385" i="10"/>
  <c r="I1385" i="10"/>
  <c r="H1385" i="10"/>
  <c r="G1385" i="10"/>
  <c r="G1384" i="10"/>
  <c r="V1383" i="10"/>
  <c r="U1383" i="10"/>
  <c r="T1383" i="10"/>
  <c r="S1383" i="10"/>
  <c r="S1382" i="10" s="1"/>
  <c r="R1383" i="10"/>
  <c r="R1382" i="10" s="1"/>
  <c r="Q1383" i="10"/>
  <c r="P1383" i="10"/>
  <c r="O1383" i="10"/>
  <c r="N1383" i="10"/>
  <c r="M1383" i="10"/>
  <c r="L1383" i="10"/>
  <c r="K1383" i="10"/>
  <c r="J1383" i="10"/>
  <c r="I1383" i="10"/>
  <c r="H1383" i="10"/>
  <c r="G1383" i="10"/>
  <c r="Q1382" i="10"/>
  <c r="P1382" i="10"/>
  <c r="G1376" i="10"/>
  <c r="W1376" i="10" s="1"/>
  <c r="V1372" i="10"/>
  <c r="V1369" i="10" s="1"/>
  <c r="U1372" i="10"/>
  <c r="U1369" i="10" s="1"/>
  <c r="T1372" i="10"/>
  <c r="S1372" i="10"/>
  <c r="R1372" i="10"/>
  <c r="Q1372" i="10"/>
  <c r="P1372" i="10"/>
  <c r="O1372" i="10"/>
  <c r="N1372" i="10"/>
  <c r="M1372" i="10"/>
  <c r="L1372" i="10"/>
  <c r="K1372" i="10"/>
  <c r="J1372" i="10"/>
  <c r="I1372" i="10"/>
  <c r="H1372" i="10"/>
  <c r="G1372" i="10"/>
  <c r="V1371" i="10"/>
  <c r="U1371" i="10"/>
  <c r="T1371" i="10"/>
  <c r="S1371" i="10"/>
  <c r="R1371" i="10"/>
  <c r="Q1371" i="10"/>
  <c r="Q1369" i="10" s="1"/>
  <c r="P1371" i="10"/>
  <c r="O1371" i="10"/>
  <c r="N1371" i="10"/>
  <c r="M1371" i="10"/>
  <c r="L1371" i="10"/>
  <c r="L1369" i="10" s="1"/>
  <c r="K1371" i="10"/>
  <c r="J1371" i="10"/>
  <c r="I1371" i="10"/>
  <c r="H1371" i="10"/>
  <c r="G1371" i="10"/>
  <c r="V1370" i="10"/>
  <c r="U1370" i="10"/>
  <c r="T1370" i="10"/>
  <c r="S1370" i="10"/>
  <c r="R1370" i="10"/>
  <c r="Q1370" i="10"/>
  <c r="P1370" i="10"/>
  <c r="P1369" i="10" s="1"/>
  <c r="O1370" i="10"/>
  <c r="O1369" i="10" s="1"/>
  <c r="N1370" i="10"/>
  <c r="N1369" i="10" s="1"/>
  <c r="M1370" i="10"/>
  <c r="M1369" i="10" s="1"/>
  <c r="L1370" i="10"/>
  <c r="K1370" i="10"/>
  <c r="K1369" i="10" s="1"/>
  <c r="J1370" i="10"/>
  <c r="J1369" i="10" s="1"/>
  <c r="I1370" i="10"/>
  <c r="I1369" i="10" s="1"/>
  <c r="H1370" i="10"/>
  <c r="H1369" i="10" s="1"/>
  <c r="G1370" i="10"/>
  <c r="G1369" i="10"/>
  <c r="W1367" i="10"/>
  <c r="W1366" i="10" s="1"/>
  <c r="G1367" i="10"/>
  <c r="G1366" i="10"/>
  <c r="G1365" i="10"/>
  <c r="W1365" i="10" s="1"/>
  <c r="G1364" i="10"/>
  <c r="W1364" i="10" s="1"/>
  <c r="G1363" i="10"/>
  <c r="G1361" i="10"/>
  <c r="W1361" i="10" s="1"/>
  <c r="V1360" i="10"/>
  <c r="U1360" i="10"/>
  <c r="T1360" i="10"/>
  <c r="S1360" i="10"/>
  <c r="R1360" i="10"/>
  <c r="Q1360" i="10"/>
  <c r="P1360" i="10"/>
  <c r="O1360" i="10"/>
  <c r="N1360" i="10"/>
  <c r="M1360" i="10"/>
  <c r="M1358" i="10" s="1"/>
  <c r="L1360" i="10"/>
  <c r="L1358" i="10" s="1"/>
  <c r="K1360" i="10"/>
  <c r="J1360" i="10"/>
  <c r="I1360" i="10"/>
  <c r="H1360" i="10"/>
  <c r="H1358" i="10" s="1"/>
  <c r="G1360" i="10"/>
  <c r="V1359" i="10"/>
  <c r="U1359" i="10"/>
  <c r="T1359" i="10"/>
  <c r="T1358" i="10" s="1"/>
  <c r="S1359" i="10"/>
  <c r="R1359" i="10"/>
  <c r="Q1359" i="10"/>
  <c r="P1359" i="10"/>
  <c r="P1358" i="10" s="1"/>
  <c r="O1359" i="10"/>
  <c r="N1359" i="10"/>
  <c r="M1359" i="10"/>
  <c r="L1359" i="10"/>
  <c r="K1359" i="10"/>
  <c r="J1359" i="10"/>
  <c r="I1359" i="10"/>
  <c r="I1358" i="10" s="1"/>
  <c r="H1359" i="10"/>
  <c r="G1359" i="10"/>
  <c r="V1358" i="10"/>
  <c r="U1358" i="10"/>
  <c r="R1358" i="10"/>
  <c r="Q1358" i="10"/>
  <c r="O1358" i="10"/>
  <c r="V1357" i="10"/>
  <c r="U1357" i="10"/>
  <c r="U1355" i="10" s="1"/>
  <c r="T1357" i="10"/>
  <c r="S1357" i="10"/>
  <c r="S1355" i="10" s="1"/>
  <c r="R1357" i="10"/>
  <c r="Q1357" i="10"/>
  <c r="P1357" i="10"/>
  <c r="O1357" i="10"/>
  <c r="O1355" i="10" s="1"/>
  <c r="N1357" i="10"/>
  <c r="N1355" i="10" s="1"/>
  <c r="M1357" i="10"/>
  <c r="M1355" i="10" s="1"/>
  <c r="L1357" i="10"/>
  <c r="K1357" i="10"/>
  <c r="J1357" i="10"/>
  <c r="J1355" i="10" s="1"/>
  <c r="I1357" i="10"/>
  <c r="H1357" i="10"/>
  <c r="G1357" i="10"/>
  <c r="G1356" i="10"/>
  <c r="W1356" i="10" s="1"/>
  <c r="V1355" i="10"/>
  <c r="T1355" i="10"/>
  <c r="R1355" i="10"/>
  <c r="Q1355" i="10"/>
  <c r="P1355" i="10"/>
  <c r="L1355" i="10"/>
  <c r="K1355" i="10"/>
  <c r="I1355" i="10"/>
  <c r="H1355" i="10"/>
  <c r="G1355" i="10"/>
  <c r="G1353" i="10"/>
  <c r="H1353" i="10" s="1"/>
  <c r="W1352" i="10"/>
  <c r="H1352" i="10"/>
  <c r="G1352" i="10"/>
  <c r="W1350" i="10"/>
  <c r="H1350" i="10"/>
  <c r="G1350" i="10"/>
  <c r="G1349" i="10"/>
  <c r="W1348" i="10"/>
  <c r="G1348" i="10"/>
  <c r="H1348" i="10" s="1"/>
  <c r="G1347" i="10"/>
  <c r="G1346" i="10"/>
  <c r="H1345" i="10"/>
  <c r="G1345" i="10"/>
  <c r="W1345" i="10" s="1"/>
  <c r="G1343" i="10"/>
  <c r="H1342" i="10"/>
  <c r="G1342" i="10"/>
  <c r="W1342" i="10" s="1"/>
  <c r="G1341" i="10"/>
  <c r="W1340" i="10"/>
  <c r="H1340" i="10"/>
  <c r="G1340" i="10"/>
  <c r="H1339" i="10"/>
  <c r="G1339" i="10"/>
  <c r="H1338" i="10"/>
  <c r="W1337" i="10"/>
  <c r="H1337" i="10"/>
  <c r="G1337" i="10"/>
  <c r="H1336" i="10"/>
  <c r="H1335" i="10" s="1"/>
  <c r="G1336" i="10"/>
  <c r="H1334" i="10"/>
  <c r="G1334" i="10"/>
  <c r="W1334" i="10" s="1"/>
  <c r="G1333" i="10"/>
  <c r="G1331" i="10"/>
  <c r="W1330" i="10"/>
  <c r="H1330" i="10"/>
  <c r="G1330" i="10"/>
  <c r="W1327" i="10"/>
  <c r="G1327" i="10"/>
  <c r="H1327" i="10" s="1"/>
  <c r="H1326" i="10"/>
  <c r="G1326" i="10"/>
  <c r="W1326" i="10" s="1"/>
  <c r="H1325" i="10"/>
  <c r="G1325" i="10"/>
  <c r="H1324" i="10"/>
  <c r="G1324" i="10"/>
  <c r="H1323" i="10"/>
  <c r="G1323" i="10"/>
  <c r="G1322" i="10"/>
  <c r="H1320" i="10"/>
  <c r="G1320" i="10"/>
  <c r="W1319" i="10"/>
  <c r="H1319" i="10"/>
  <c r="G1319" i="10"/>
  <c r="H1318" i="10"/>
  <c r="G1318" i="10"/>
  <c r="G1317" i="10" s="1"/>
  <c r="H1316" i="10"/>
  <c r="G1316" i="10"/>
  <c r="H1315" i="10"/>
  <c r="H1314" i="10" s="1"/>
  <c r="G1315" i="10"/>
  <c r="H1313" i="10"/>
  <c r="G1313" i="10"/>
  <c r="W1312" i="10"/>
  <c r="G1312" i="10"/>
  <c r="H1312" i="10" s="1"/>
  <c r="W1311" i="10"/>
  <c r="H1311" i="10"/>
  <c r="G1311" i="10"/>
  <c r="H1309" i="10"/>
  <c r="W1309" i="10" s="1"/>
  <c r="G1309" i="10"/>
  <c r="H1308" i="10"/>
  <c r="H1307" i="10" s="1"/>
  <c r="G1308" i="10"/>
  <c r="H1305" i="10"/>
  <c r="G1305" i="10"/>
  <c r="G1304" i="10"/>
  <c r="H1303" i="10"/>
  <c r="G1303" i="10"/>
  <c r="W1303" i="10" s="1"/>
  <c r="W1301" i="10"/>
  <c r="G1301" i="10"/>
  <c r="H1301" i="10" s="1"/>
  <c r="W1300" i="10"/>
  <c r="H1300" i="10"/>
  <c r="G1300" i="10"/>
  <c r="H1299" i="10"/>
  <c r="H1298" i="10" s="1"/>
  <c r="G1299" i="10"/>
  <c r="H1297" i="10"/>
  <c r="W1297" i="10" s="1"/>
  <c r="G1297" i="10"/>
  <c r="G1294" i="10" s="1"/>
  <c r="H1296" i="10"/>
  <c r="W1296" i="10" s="1"/>
  <c r="G1296" i="10"/>
  <c r="W1295" i="10"/>
  <c r="H1295" i="10"/>
  <c r="H1294" i="10" s="1"/>
  <c r="G1295" i="10"/>
  <c r="H1292" i="10"/>
  <c r="W1292" i="10" s="1"/>
  <c r="G1292" i="10"/>
  <c r="G1291" i="10"/>
  <c r="W1290" i="10"/>
  <c r="H1290" i="10"/>
  <c r="G1290" i="10"/>
  <c r="W1289" i="10"/>
  <c r="H1289" i="10"/>
  <c r="G1289" i="10"/>
  <c r="H1287" i="10"/>
  <c r="W1287" i="10" s="1"/>
  <c r="G1287" i="10"/>
  <c r="G1286" i="10"/>
  <c r="H1285" i="10"/>
  <c r="G1285" i="10"/>
  <c r="W1285" i="10" s="1"/>
  <c r="G1284" i="10"/>
  <c r="H1282" i="10"/>
  <c r="W1282" i="10" s="1"/>
  <c r="G1282" i="10"/>
  <c r="H1281" i="10"/>
  <c r="G1281" i="10"/>
  <c r="G1280" i="10"/>
  <c r="H1280" i="10" s="1"/>
  <c r="W1279" i="10"/>
  <c r="H1279" i="10"/>
  <c r="G1279" i="10"/>
  <c r="V1275" i="10"/>
  <c r="U1275" i="10"/>
  <c r="T1275" i="10"/>
  <c r="T1273" i="10" s="1"/>
  <c r="S1275" i="10"/>
  <c r="S1273" i="10" s="1"/>
  <c r="R1275" i="10"/>
  <c r="Q1275" i="10"/>
  <c r="P1275" i="10"/>
  <c r="O1275" i="10"/>
  <c r="N1275" i="10"/>
  <c r="M1275" i="10"/>
  <c r="L1275" i="10"/>
  <c r="L1273" i="10" s="1"/>
  <c r="K1275" i="10"/>
  <c r="J1275" i="10"/>
  <c r="I1275" i="10"/>
  <c r="H1275" i="10"/>
  <c r="G1275" i="10"/>
  <c r="V1274" i="10"/>
  <c r="V1273" i="10" s="1"/>
  <c r="U1274" i="10"/>
  <c r="U1273" i="10" s="1"/>
  <c r="T1274" i="10"/>
  <c r="S1274" i="10"/>
  <c r="R1274" i="10"/>
  <c r="R1273" i="10" s="1"/>
  <c r="Q1274" i="10"/>
  <c r="Q1273" i="10" s="1"/>
  <c r="P1274" i="10"/>
  <c r="P1273" i="10" s="1"/>
  <c r="O1274" i="10"/>
  <c r="N1274" i="10"/>
  <c r="M1274" i="10"/>
  <c r="L1274" i="10"/>
  <c r="K1274" i="10"/>
  <c r="K1273" i="10" s="1"/>
  <c r="J1274" i="10"/>
  <c r="I1274" i="10"/>
  <c r="I1273" i="10" s="1"/>
  <c r="H1274" i="10"/>
  <c r="G1274" i="10"/>
  <c r="W1274" i="10" s="1"/>
  <c r="O1273" i="10"/>
  <c r="N1273" i="10"/>
  <c r="M1273" i="10"/>
  <c r="J1273" i="10"/>
  <c r="H1273" i="10"/>
  <c r="G1273" i="10"/>
  <c r="W1272"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P1269" i="10" s="1"/>
  <c r="O1271" i="10"/>
  <c r="N1271" i="10"/>
  <c r="M1271" i="10"/>
  <c r="L1271" i="10"/>
  <c r="K1271" i="10"/>
  <c r="J1271" i="10"/>
  <c r="I1271" i="10"/>
  <c r="H1271" i="10"/>
  <c r="G1271" i="10"/>
  <c r="V1270" i="10"/>
  <c r="U1270" i="10"/>
  <c r="T1270" i="10"/>
  <c r="S1270" i="10"/>
  <c r="S1269" i="10" s="1"/>
  <c r="R1270" i="10"/>
  <c r="Q1270" i="10"/>
  <c r="Q1269" i="10" s="1"/>
  <c r="P1270" i="10"/>
  <c r="O1270" i="10"/>
  <c r="N1270" i="10"/>
  <c r="M1270" i="10"/>
  <c r="M1269" i="10" s="1"/>
  <c r="L1270" i="10"/>
  <c r="K1270" i="10"/>
  <c r="J1270" i="10"/>
  <c r="I1270" i="10"/>
  <c r="H1270" i="10"/>
  <c r="G1270" i="10"/>
  <c r="N1269" i="10"/>
  <c r="L1269" i="10"/>
  <c r="K1269" i="10"/>
  <c r="J1269" i="10"/>
  <c r="H1269" i="10"/>
  <c r="V1268" i="10"/>
  <c r="U1268" i="10"/>
  <c r="T1268" i="10"/>
  <c r="T1266" i="10" s="1"/>
  <c r="S1268" i="10"/>
  <c r="R1268" i="10"/>
  <c r="Q1268" i="10"/>
  <c r="P1268" i="10"/>
  <c r="O1268" i="10"/>
  <c r="O1266" i="10" s="1"/>
  <c r="N1268" i="10"/>
  <c r="M1268" i="10"/>
  <c r="L1268" i="10"/>
  <c r="K1268" i="10"/>
  <c r="K1266" i="10" s="1"/>
  <c r="J1268" i="10"/>
  <c r="I1268" i="10"/>
  <c r="H1268" i="10"/>
  <c r="G1268" i="10"/>
  <c r="W1268" i="10" s="1"/>
  <c r="V1267" i="10"/>
  <c r="U1267" i="10"/>
  <c r="T1267" i="10"/>
  <c r="S1267" i="10"/>
  <c r="R1267" i="10"/>
  <c r="Q1267" i="10"/>
  <c r="Q1266" i="10" s="1"/>
  <c r="P1267" i="10"/>
  <c r="P1266" i="10" s="1"/>
  <c r="O1267" i="10"/>
  <c r="N1267" i="10"/>
  <c r="M1267" i="10"/>
  <c r="M1266" i="10" s="1"/>
  <c r="L1267" i="10"/>
  <c r="L1266" i="10" s="1"/>
  <c r="K1267" i="10"/>
  <c r="J1267" i="10"/>
  <c r="I1267" i="10"/>
  <c r="H1267" i="10"/>
  <c r="G1267" i="10"/>
  <c r="V1266" i="10"/>
  <c r="U1266" i="10"/>
  <c r="S1266" i="10"/>
  <c r="R1266" i="10"/>
  <c r="N1266" i="10"/>
  <c r="J1266" i="10"/>
  <c r="I1266" i="10"/>
  <c r="V1265" i="10"/>
  <c r="U1265" i="10"/>
  <c r="T1265" i="10"/>
  <c r="S1265" i="10"/>
  <c r="R1265" i="10"/>
  <c r="R1263" i="10" s="1"/>
  <c r="Q1265" i="10"/>
  <c r="P1265" i="10"/>
  <c r="O1265" i="10"/>
  <c r="N1265" i="10"/>
  <c r="M1265" i="10"/>
  <c r="L1265" i="10"/>
  <c r="K1265" i="10"/>
  <c r="J1265" i="10"/>
  <c r="I1265" i="10"/>
  <c r="H1265" i="10"/>
  <c r="G1265" i="10"/>
  <c r="W1264" i="10"/>
  <c r="V1264" i="10"/>
  <c r="U1264" i="10"/>
  <c r="U1263" i="10" s="1"/>
  <c r="T1264" i="10"/>
  <c r="S1264" i="10"/>
  <c r="R1264" i="10"/>
  <c r="Q1264" i="10"/>
  <c r="P1264" i="10"/>
  <c r="P1263" i="10" s="1"/>
  <c r="O1264" i="10"/>
  <c r="O1263" i="10" s="1"/>
  <c r="N1264" i="10"/>
  <c r="N1263" i="10" s="1"/>
  <c r="M1264" i="10"/>
  <c r="L1264" i="10"/>
  <c r="K1264" i="10"/>
  <c r="J1264" i="10"/>
  <c r="I1264" i="10"/>
  <c r="H1264" i="10"/>
  <c r="H1263" i="10" s="1"/>
  <c r="G1264" i="10"/>
  <c r="V1263" i="10"/>
  <c r="T1263" i="10"/>
  <c r="Q1263" i="10"/>
  <c r="M1263" i="10"/>
  <c r="L1263" i="10"/>
  <c r="K1263" i="10"/>
  <c r="J1263" i="10"/>
  <c r="I1263" i="10"/>
  <c r="G1263" i="10"/>
  <c r="V1262" i="10"/>
  <c r="U1262" i="10"/>
  <c r="T1262" i="10"/>
  <c r="S1262" i="10"/>
  <c r="S1260" i="10" s="1"/>
  <c r="R1262" i="10"/>
  <c r="Q1262" i="10"/>
  <c r="P1262" i="10"/>
  <c r="O1262" i="10"/>
  <c r="N1262" i="10"/>
  <c r="N1260" i="10" s="1"/>
  <c r="M1262" i="10"/>
  <c r="M1260" i="10" s="1"/>
  <c r="L1262" i="10"/>
  <c r="K1262" i="10"/>
  <c r="J1262" i="10"/>
  <c r="I1262" i="10"/>
  <c r="I1260" i="10" s="1"/>
  <c r="H1262" i="10"/>
  <c r="H1260" i="10" s="1"/>
  <c r="G1262" i="10"/>
  <c r="W1261" i="10"/>
  <c r="V1261" i="10"/>
  <c r="U1261" i="10"/>
  <c r="T1261" i="10"/>
  <c r="S1261" i="10"/>
  <c r="R1261" i="10"/>
  <c r="Q1261" i="10"/>
  <c r="P1261" i="10"/>
  <c r="P1260" i="10" s="1"/>
  <c r="O1261" i="10"/>
  <c r="O1260" i="10" s="1"/>
  <c r="N1261" i="10"/>
  <c r="M1261" i="10"/>
  <c r="L1261" i="10"/>
  <c r="L1260" i="10" s="1"/>
  <c r="K1261" i="10"/>
  <c r="K1260" i="10" s="1"/>
  <c r="J1261" i="10"/>
  <c r="J1260" i="10" s="1"/>
  <c r="I1261" i="10"/>
  <c r="H1261" i="10"/>
  <c r="G1261" i="10"/>
  <c r="V1260" i="10"/>
  <c r="U1260" i="10"/>
  <c r="T1260" i="10"/>
  <c r="R1260" i="10"/>
  <c r="Q1260" i="10"/>
  <c r="V1259" i="10"/>
  <c r="V1257" i="10" s="1"/>
  <c r="U1259" i="10"/>
  <c r="T1259" i="10"/>
  <c r="S1259" i="10"/>
  <c r="R1259" i="10"/>
  <c r="Q1259" i="10"/>
  <c r="P1259" i="10"/>
  <c r="O1259" i="10"/>
  <c r="N1259" i="10"/>
  <c r="M1259" i="10"/>
  <c r="L1259" i="10"/>
  <c r="K1259" i="10"/>
  <c r="J1259" i="10"/>
  <c r="I1259" i="10"/>
  <c r="H1259" i="10"/>
  <c r="G1259" i="10"/>
  <c r="V1258" i="10"/>
  <c r="U1258" i="10"/>
  <c r="U1257" i="10" s="1"/>
  <c r="T1258" i="10"/>
  <c r="S1258" i="10"/>
  <c r="S1257" i="10" s="1"/>
  <c r="R1258" i="10"/>
  <c r="R1257" i="10" s="1"/>
  <c r="Q1258" i="10"/>
  <c r="P1258" i="10"/>
  <c r="O1258" i="10"/>
  <c r="N1258" i="10"/>
  <c r="M1258" i="10"/>
  <c r="M1257" i="10" s="1"/>
  <c r="L1258" i="10"/>
  <c r="L1257" i="10" s="1"/>
  <c r="K1258" i="10"/>
  <c r="J1258" i="10"/>
  <c r="I1258" i="10"/>
  <c r="W1258" i="10" s="1"/>
  <c r="H1258" i="10"/>
  <c r="G1258" i="10"/>
  <c r="T1257" i="10"/>
  <c r="P1257" i="10"/>
  <c r="O1257" i="10"/>
  <c r="N1257" i="10"/>
  <c r="K1257" i="10"/>
  <c r="J1257" i="10"/>
  <c r="I1257" i="10"/>
  <c r="H1257" i="10"/>
  <c r="G1257" i="10"/>
  <c r="V1256" i="10"/>
  <c r="U1256" i="10"/>
  <c r="T1256" i="10"/>
  <c r="S1256" i="10"/>
  <c r="R1256" i="10"/>
  <c r="Q1256" i="10"/>
  <c r="Q1254" i="10" s="1"/>
  <c r="P1256" i="10"/>
  <c r="O1256" i="10"/>
  <c r="N1256" i="10"/>
  <c r="M1256" i="10"/>
  <c r="L1256" i="10"/>
  <c r="K1256" i="10"/>
  <c r="K1254" i="10" s="1"/>
  <c r="J1256" i="10"/>
  <c r="I1256" i="10"/>
  <c r="H1256" i="10"/>
  <c r="G1256" i="10"/>
  <c r="V1255" i="10"/>
  <c r="U1255" i="10"/>
  <c r="T1255" i="10"/>
  <c r="S1255" i="10"/>
  <c r="R1255" i="10"/>
  <c r="Q1255" i="10"/>
  <c r="P1255" i="10"/>
  <c r="O1255" i="10"/>
  <c r="N1255" i="10"/>
  <c r="N1254" i="10" s="1"/>
  <c r="M1255" i="10"/>
  <c r="L1255" i="10"/>
  <c r="K1255" i="10"/>
  <c r="J1255" i="10"/>
  <c r="J1254" i="10" s="1"/>
  <c r="I1255" i="10"/>
  <c r="I1254" i="10" s="1"/>
  <c r="H1255" i="10"/>
  <c r="G1255" i="10"/>
  <c r="G1254" i="10" s="1"/>
  <c r="V1254" i="10"/>
  <c r="U1254" i="10"/>
  <c r="T1254" i="10"/>
  <c r="S1254" i="10"/>
  <c r="R1254" i="10"/>
  <c r="P1254" i="10"/>
  <c r="O1254" i="10"/>
  <c r="V1253" i="10"/>
  <c r="V1251" i="10" s="1"/>
  <c r="U1253" i="10"/>
  <c r="T1253" i="10"/>
  <c r="T1251" i="10" s="1"/>
  <c r="S1253" i="10"/>
  <c r="R1253" i="10"/>
  <c r="Q1253" i="10"/>
  <c r="P1253" i="10"/>
  <c r="O1253" i="10"/>
  <c r="O1251" i="10" s="1"/>
  <c r="N1253" i="10"/>
  <c r="N1251" i="10" s="1"/>
  <c r="M1253" i="10"/>
  <c r="M1251" i="10" s="1"/>
  <c r="L1253" i="10"/>
  <c r="K1253" i="10"/>
  <c r="J1253" i="10"/>
  <c r="I1253" i="10"/>
  <c r="H1253" i="10"/>
  <c r="G1253" i="10"/>
  <c r="V1252" i="10"/>
  <c r="U1252" i="10"/>
  <c r="U1251" i="10" s="1"/>
  <c r="T1252" i="10"/>
  <c r="S1252" i="10"/>
  <c r="S1251" i="10" s="1"/>
  <c r="R1252" i="10"/>
  <c r="R1251" i="10" s="1"/>
  <c r="Q1252" i="10"/>
  <c r="Q1251" i="10" s="1"/>
  <c r="P1252" i="10"/>
  <c r="O1252" i="10"/>
  <c r="N1252" i="10"/>
  <c r="M1252" i="10"/>
  <c r="L1252" i="10"/>
  <c r="K1252" i="10"/>
  <c r="K1251" i="10" s="1"/>
  <c r="J1252" i="10"/>
  <c r="J1251" i="10" s="1"/>
  <c r="I1252" i="10"/>
  <c r="H1252" i="10"/>
  <c r="G1252" i="10"/>
  <c r="W1252" i="10" s="1"/>
  <c r="L1251" i="10"/>
  <c r="I1251" i="10"/>
  <c r="H1251" i="10"/>
  <c r="G1251" i="10"/>
  <c r="V1249" i="10"/>
  <c r="U1249" i="10"/>
  <c r="T1249" i="10"/>
  <c r="S1249" i="10"/>
  <c r="R1249" i="10"/>
  <c r="Q1249" i="10"/>
  <c r="P1249" i="10"/>
  <c r="O1249" i="10"/>
  <c r="N1249" i="10"/>
  <c r="M1249" i="10"/>
  <c r="L1249" i="10"/>
  <c r="K1249" i="10"/>
  <c r="J1249" i="10"/>
  <c r="J1246" i="10" s="1"/>
  <c r="I1249" i="10"/>
  <c r="H1249" i="10"/>
  <c r="G1249" i="10"/>
  <c r="V1248" i="10"/>
  <c r="U1248" i="10"/>
  <c r="U1246" i="10" s="1"/>
  <c r="T1248" i="10"/>
  <c r="S1248" i="10"/>
  <c r="R1248" i="10"/>
  <c r="Q1248" i="10"/>
  <c r="P1248" i="10"/>
  <c r="O1248" i="10"/>
  <c r="N1248" i="10"/>
  <c r="M1248" i="10"/>
  <c r="L1248" i="10"/>
  <c r="L1246" i="10" s="1"/>
  <c r="K1248" i="10"/>
  <c r="J1248" i="10"/>
  <c r="I1248" i="10"/>
  <c r="H1248" i="10"/>
  <c r="G1248" i="10"/>
  <c r="W1248" i="10" s="1"/>
  <c r="W1247" i="10"/>
  <c r="V1247" i="10"/>
  <c r="U1247" i="10"/>
  <c r="T1247" i="10"/>
  <c r="S1247" i="10"/>
  <c r="S1246" i="10" s="1"/>
  <c r="R1247" i="10"/>
  <c r="R1246" i="10" s="1"/>
  <c r="Q1247" i="10"/>
  <c r="P1247" i="10"/>
  <c r="O1247" i="10"/>
  <c r="N1247" i="10"/>
  <c r="M1247" i="10"/>
  <c r="L1247" i="10"/>
  <c r="K1247" i="10"/>
  <c r="J1247" i="10"/>
  <c r="I1247" i="10"/>
  <c r="H1247" i="10"/>
  <c r="H1246" i="10" s="1"/>
  <c r="G1247" i="10"/>
  <c r="V1246" i="10"/>
  <c r="T1246" i="10"/>
  <c r="Q1246" i="10"/>
  <c r="P1246" i="10"/>
  <c r="O1246" i="10"/>
  <c r="N1246" i="10"/>
  <c r="M1246" i="10"/>
  <c r="V1245" i="10"/>
  <c r="U1245" i="10"/>
  <c r="T1245" i="10"/>
  <c r="T1243" i="10" s="1"/>
  <c r="S1245" i="10"/>
  <c r="R1245" i="10"/>
  <c r="Q1245" i="10"/>
  <c r="Q1243" i="10" s="1"/>
  <c r="P1245" i="10"/>
  <c r="O1245" i="10"/>
  <c r="N1245" i="10"/>
  <c r="M1245" i="10"/>
  <c r="L1245" i="10"/>
  <c r="K1245" i="10"/>
  <c r="J1245" i="10"/>
  <c r="J1243" i="10" s="1"/>
  <c r="I1245" i="10"/>
  <c r="H1245" i="10"/>
  <c r="G1245" i="10"/>
  <c r="V1244" i="10"/>
  <c r="V1243" i="10" s="1"/>
  <c r="U1244" i="10"/>
  <c r="T1244" i="10"/>
  <c r="S1244" i="10"/>
  <c r="R1244" i="10"/>
  <c r="R1243" i="10" s="1"/>
  <c r="Q1244" i="10"/>
  <c r="P1244" i="10"/>
  <c r="P1243" i="10" s="1"/>
  <c r="O1244" i="10"/>
  <c r="O1243" i="10" s="1"/>
  <c r="N1244" i="10"/>
  <c r="N1243" i="10" s="1"/>
  <c r="M1244" i="10"/>
  <c r="M1243" i="10" s="1"/>
  <c r="L1244" i="10"/>
  <c r="K1244" i="10"/>
  <c r="J1244" i="10"/>
  <c r="I1244" i="10"/>
  <c r="H1244" i="10"/>
  <c r="G1244" i="10"/>
  <c r="U1243" i="10"/>
  <c r="S1243" i="10"/>
  <c r="I1243" i="10"/>
  <c r="H1243" i="10"/>
  <c r="V1242" i="10"/>
  <c r="U1242" i="10"/>
  <c r="T1242" i="10"/>
  <c r="S1242" i="10"/>
  <c r="R1242" i="10"/>
  <c r="Q1242" i="10"/>
  <c r="P1242" i="10"/>
  <c r="O1242" i="10"/>
  <c r="N1242" i="10"/>
  <c r="M1242" i="10"/>
  <c r="L1242" i="10"/>
  <c r="K1242" i="10"/>
  <c r="J1242" i="10"/>
  <c r="I1242" i="10"/>
  <c r="H1242" i="10"/>
  <c r="G1242" i="10"/>
  <c r="V1241" i="10"/>
  <c r="V1239" i="10" s="1"/>
  <c r="U1241" i="10"/>
  <c r="U1239" i="10" s="1"/>
  <c r="T1241" i="10"/>
  <c r="S1241" i="10"/>
  <c r="R1241" i="10"/>
  <c r="Q1241" i="10"/>
  <c r="Q1239" i="10" s="1"/>
  <c r="P1241" i="10"/>
  <c r="O1241" i="10"/>
  <c r="N1241" i="10"/>
  <c r="M1241" i="10"/>
  <c r="M1239" i="10" s="1"/>
  <c r="L1241" i="10"/>
  <c r="K1241" i="10"/>
  <c r="J1241" i="10"/>
  <c r="I1241" i="10"/>
  <c r="H1241" i="10"/>
  <c r="G1241" i="10"/>
  <c r="V1240" i="10"/>
  <c r="U1240" i="10"/>
  <c r="T1240" i="10"/>
  <c r="S1240" i="10"/>
  <c r="S1239" i="10" s="1"/>
  <c r="R1240" i="10"/>
  <c r="R1239" i="10" s="1"/>
  <c r="Q1240" i="10"/>
  <c r="P1240" i="10"/>
  <c r="O1240" i="10"/>
  <c r="O1239" i="10" s="1"/>
  <c r="N1240" i="10"/>
  <c r="N1239" i="10" s="1"/>
  <c r="M1240" i="10"/>
  <c r="L1240" i="10"/>
  <c r="L1239" i="10" s="1"/>
  <c r="K1240" i="10"/>
  <c r="J1240" i="10"/>
  <c r="I1240" i="10"/>
  <c r="H1240" i="10"/>
  <c r="G1240" i="10"/>
  <c r="P1239" i="10"/>
  <c r="K1239" i="10"/>
  <c r="I1239" i="10"/>
  <c r="H1239" i="10"/>
  <c r="G1239" i="10"/>
  <c r="V1238" i="10"/>
  <c r="U1238" i="10"/>
  <c r="T1238" i="10"/>
  <c r="S1238" i="10"/>
  <c r="R1238" i="10"/>
  <c r="Q1238" i="10"/>
  <c r="P1238" i="10"/>
  <c r="O1238" i="10"/>
  <c r="N1238" i="10"/>
  <c r="M1238" i="10"/>
  <c r="L1238" i="10"/>
  <c r="L1236" i="10" s="1"/>
  <c r="K1238" i="10"/>
  <c r="J1238" i="10"/>
  <c r="I1238" i="10"/>
  <c r="H1238" i="10"/>
  <c r="G1238" i="10"/>
  <c r="W1238" i="10" s="1"/>
  <c r="W1237" i="10"/>
  <c r="W1236" i="10" s="1"/>
  <c r="V1237" i="10"/>
  <c r="V1236" i="10" s="1"/>
  <c r="U1237" i="10"/>
  <c r="U1236" i="10" s="1"/>
  <c r="T1237" i="10"/>
  <c r="S1237" i="10"/>
  <c r="R1237" i="10"/>
  <c r="Q1237" i="10"/>
  <c r="Q1236" i="10" s="1"/>
  <c r="P1237" i="10"/>
  <c r="O1237" i="10"/>
  <c r="N1237" i="10"/>
  <c r="N1236" i="10" s="1"/>
  <c r="M1237" i="10"/>
  <c r="L1237" i="10"/>
  <c r="K1237" i="10"/>
  <c r="K1236" i="10" s="1"/>
  <c r="J1237" i="10"/>
  <c r="J1236" i="10" s="1"/>
  <c r="I1237" i="10"/>
  <c r="I1236" i="10" s="1"/>
  <c r="H1237" i="10"/>
  <c r="H1236" i="10" s="1"/>
  <c r="G1237" i="10"/>
  <c r="G1236" i="10" s="1"/>
  <c r="T1236" i="10"/>
  <c r="S1236" i="10"/>
  <c r="R1236" i="10"/>
  <c r="P1236" i="10"/>
  <c r="O1236" i="10"/>
  <c r="M1236" i="10"/>
  <c r="V1235" i="10"/>
  <c r="U1235" i="10"/>
  <c r="U1232" i="10" s="1"/>
  <c r="T1235" i="10"/>
  <c r="T1232" i="10" s="1"/>
  <c r="S1235" i="10"/>
  <c r="R1235" i="10"/>
  <c r="Q1235" i="10"/>
  <c r="P1235" i="10"/>
  <c r="O1235" i="10"/>
  <c r="N1235" i="10"/>
  <c r="M1235" i="10"/>
  <c r="L1235" i="10"/>
  <c r="K1235" i="10"/>
  <c r="J1235" i="10"/>
  <c r="I1235" i="10"/>
  <c r="H1235" i="10"/>
  <c r="G1235" i="10"/>
  <c r="V1234" i="10"/>
  <c r="V1232" i="10" s="1"/>
  <c r="U1234" i="10"/>
  <c r="T1234" i="10"/>
  <c r="S1234" i="10"/>
  <c r="R1234" i="10"/>
  <c r="Q1234" i="10"/>
  <c r="Q1232" i="10" s="1"/>
  <c r="P1234" i="10"/>
  <c r="P1232" i="10" s="1"/>
  <c r="O1234" i="10"/>
  <c r="N1234" i="10"/>
  <c r="M1234" i="10"/>
  <c r="L1234" i="10"/>
  <c r="K1234" i="10"/>
  <c r="J1234" i="10"/>
  <c r="I1234" i="10"/>
  <c r="H1234" i="10"/>
  <c r="G1234" i="10"/>
  <c r="V1233" i="10"/>
  <c r="U1233" i="10"/>
  <c r="T1233" i="10"/>
  <c r="S1233" i="10"/>
  <c r="R1233" i="10"/>
  <c r="Q1233" i="10"/>
  <c r="P1233" i="10"/>
  <c r="O1233" i="10"/>
  <c r="N1233" i="10"/>
  <c r="N1232" i="10" s="1"/>
  <c r="M1233" i="10"/>
  <c r="M1232" i="10" s="1"/>
  <c r="L1233" i="10"/>
  <c r="K1233" i="10"/>
  <c r="J1233" i="10"/>
  <c r="J1232" i="10" s="1"/>
  <c r="I1233" i="10"/>
  <c r="I1232" i="10" s="1"/>
  <c r="H1233" i="10"/>
  <c r="G1233" i="10"/>
  <c r="L1232" i="10"/>
  <c r="K1232" i="10"/>
  <c r="H1232" i="10"/>
  <c r="V1231" i="10"/>
  <c r="U1231" i="10"/>
  <c r="U1229" i="10" s="1"/>
  <c r="T1231" i="10"/>
  <c r="S1231" i="10"/>
  <c r="S1229" i="10" s="1"/>
  <c r="R1231" i="10"/>
  <c r="Q1231" i="10"/>
  <c r="P1231" i="10"/>
  <c r="O1231" i="10"/>
  <c r="N1231" i="10"/>
  <c r="M1231" i="10"/>
  <c r="L1231" i="10"/>
  <c r="K1231" i="10"/>
  <c r="J1231" i="10"/>
  <c r="I1231" i="10"/>
  <c r="H1231" i="10"/>
  <c r="H1229" i="10" s="1"/>
  <c r="G1231" i="10"/>
  <c r="G1229" i="10" s="1"/>
  <c r="V1230" i="10"/>
  <c r="V1229" i="10" s="1"/>
  <c r="U1230" i="10"/>
  <c r="T1230" i="10"/>
  <c r="S1230" i="10"/>
  <c r="R1230" i="10"/>
  <c r="Q1230" i="10"/>
  <c r="Q1229" i="10" s="1"/>
  <c r="P1230" i="10"/>
  <c r="P1229" i="10" s="1"/>
  <c r="O1230" i="10"/>
  <c r="O1229" i="10" s="1"/>
  <c r="N1230" i="10"/>
  <c r="M1230" i="10"/>
  <c r="L1230" i="10"/>
  <c r="K1230" i="10"/>
  <c r="J1230" i="10"/>
  <c r="I1230" i="10"/>
  <c r="I1229" i="10" s="1"/>
  <c r="H1230" i="10"/>
  <c r="G1230" i="10"/>
  <c r="R1229" i="10"/>
  <c r="N1229" i="10"/>
  <c r="M1229" i="10"/>
  <c r="L1229" i="10"/>
  <c r="K1229" i="10"/>
  <c r="J1229" i="10"/>
  <c r="V1227" i="10"/>
  <c r="U1227" i="10"/>
  <c r="T1227" i="10"/>
  <c r="S1227" i="10"/>
  <c r="R1227" i="10"/>
  <c r="Q1227" i="10"/>
  <c r="P1227" i="10"/>
  <c r="P1224" i="10" s="1"/>
  <c r="O1227" i="10"/>
  <c r="O1224" i="10" s="1"/>
  <c r="N1227" i="10"/>
  <c r="M1227" i="10"/>
  <c r="L1227" i="10"/>
  <c r="K1227" i="10"/>
  <c r="J1227" i="10"/>
  <c r="I1227" i="10"/>
  <c r="H1227" i="10"/>
  <c r="G1227" i="10"/>
  <c r="V1226" i="10"/>
  <c r="U1226" i="10"/>
  <c r="T1226" i="10"/>
  <c r="S1226" i="10"/>
  <c r="R1226" i="10"/>
  <c r="Q1226" i="10"/>
  <c r="Q1224" i="10" s="1"/>
  <c r="P1226" i="10"/>
  <c r="O1226" i="10"/>
  <c r="N1226" i="10"/>
  <c r="M1226" i="10"/>
  <c r="L1226" i="10"/>
  <c r="L1224" i="10" s="1"/>
  <c r="K1226" i="10"/>
  <c r="J1226" i="10"/>
  <c r="I1226" i="10"/>
  <c r="H1226" i="10"/>
  <c r="G1226" i="10"/>
  <c r="V1225" i="10"/>
  <c r="U1225" i="10"/>
  <c r="T1225" i="10"/>
  <c r="S1225" i="10"/>
  <c r="R1225" i="10"/>
  <c r="Q1225" i="10"/>
  <c r="P1225" i="10"/>
  <c r="O1225" i="10"/>
  <c r="N1225" i="10"/>
  <c r="M1225" i="10"/>
  <c r="M1224" i="10" s="1"/>
  <c r="L1225" i="10"/>
  <c r="K1225" i="10"/>
  <c r="J1225" i="10"/>
  <c r="I1225" i="10"/>
  <c r="I1224" i="10" s="1"/>
  <c r="H1225" i="10"/>
  <c r="G1225" i="10"/>
  <c r="V1224" i="10"/>
  <c r="U1224" i="10"/>
  <c r="T1224" i="10"/>
  <c r="S1224" i="10"/>
  <c r="R1224" i="10"/>
  <c r="V1223" i="10"/>
  <c r="V1220" i="10" s="1"/>
  <c r="U1223" i="10"/>
  <c r="T1223" i="10"/>
  <c r="S1223" i="10"/>
  <c r="R1223" i="10"/>
  <c r="R1220" i="10" s="1"/>
  <c r="Q1223" i="10"/>
  <c r="P1223" i="10"/>
  <c r="O1223" i="10"/>
  <c r="N1223" i="10"/>
  <c r="W1223" i="10" s="1"/>
  <c r="M1223" i="10"/>
  <c r="L1223" i="10"/>
  <c r="K1223" i="10"/>
  <c r="J1223" i="10"/>
  <c r="I1223" i="10"/>
  <c r="H1223" i="10"/>
  <c r="G1223" i="10"/>
  <c r="V1222" i="10"/>
  <c r="U1222" i="10"/>
  <c r="T1222" i="10"/>
  <c r="S1222" i="10"/>
  <c r="S1220" i="10" s="1"/>
  <c r="R1222" i="10"/>
  <c r="Q1222" i="10"/>
  <c r="P1222" i="10"/>
  <c r="O1222" i="10"/>
  <c r="N1222" i="10"/>
  <c r="M1222" i="10"/>
  <c r="L1222" i="10"/>
  <c r="K1222" i="10"/>
  <c r="J1222" i="10"/>
  <c r="I1222" i="10"/>
  <c r="H1222" i="10"/>
  <c r="G1222" i="10"/>
  <c r="V1221" i="10"/>
  <c r="U1221" i="10"/>
  <c r="U1220" i="10" s="1"/>
  <c r="T1221" i="10"/>
  <c r="T1220" i="10" s="1"/>
  <c r="S1221" i="10"/>
  <c r="R1221" i="10"/>
  <c r="Q1221" i="10"/>
  <c r="Q1220" i="10" s="1"/>
  <c r="P1221" i="10"/>
  <c r="P1220" i="10" s="1"/>
  <c r="O1221" i="10"/>
  <c r="N1221" i="10"/>
  <c r="M1221" i="10"/>
  <c r="L1221" i="10"/>
  <c r="K1221" i="10"/>
  <c r="K1220" i="10" s="1"/>
  <c r="J1221" i="10"/>
  <c r="J1220" i="10" s="1"/>
  <c r="I1221" i="10"/>
  <c r="I1220" i="10" s="1"/>
  <c r="H1221" i="10"/>
  <c r="G1221" i="10"/>
  <c r="N1220" i="10"/>
  <c r="M1220" i="10"/>
  <c r="H1220" i="10"/>
  <c r="G1220" i="10"/>
  <c r="W1219" i="10"/>
  <c r="V1219" i="10"/>
  <c r="U1219" i="10"/>
  <c r="T1219" i="10"/>
  <c r="S1219" i="10"/>
  <c r="R1219" i="10"/>
  <c r="Q1219" i="10"/>
  <c r="P1219" i="10"/>
  <c r="O1219" i="10"/>
  <c r="N1219" i="10"/>
  <c r="M1219" i="10"/>
  <c r="L1219" i="10"/>
  <c r="K1219" i="10"/>
  <c r="J1219" i="10"/>
  <c r="I1219" i="10"/>
  <c r="H1219" i="10"/>
  <c r="H1216" i="10" s="1"/>
  <c r="G1219" i="10"/>
  <c r="V1218" i="10"/>
  <c r="U1218" i="10"/>
  <c r="T1218" i="10"/>
  <c r="S1218" i="10"/>
  <c r="S1216" i="10" s="1"/>
  <c r="R1218" i="10"/>
  <c r="R1216" i="10" s="1"/>
  <c r="Q1218" i="10"/>
  <c r="P1218" i="10"/>
  <c r="O1218" i="10"/>
  <c r="N1218" i="10"/>
  <c r="M1218" i="10"/>
  <c r="L1218" i="10"/>
  <c r="K1218" i="10"/>
  <c r="J1218" i="10"/>
  <c r="I1218" i="10"/>
  <c r="I1216" i="10" s="1"/>
  <c r="H1218" i="10"/>
  <c r="G1218" i="10"/>
  <c r="V1217" i="10"/>
  <c r="U1217" i="10"/>
  <c r="T1217" i="10"/>
  <c r="S1217" i="10"/>
  <c r="R1217" i="10"/>
  <c r="Q1217" i="10"/>
  <c r="Q1216" i="10" s="1"/>
  <c r="P1217" i="10"/>
  <c r="P1216" i="10" s="1"/>
  <c r="O1217" i="10"/>
  <c r="O1216" i="10" s="1"/>
  <c r="N1217" i="10"/>
  <c r="N1216" i="10" s="1"/>
  <c r="M1217" i="10"/>
  <c r="L1217" i="10"/>
  <c r="K1217" i="10"/>
  <c r="J1217" i="10"/>
  <c r="I1217" i="10"/>
  <c r="H1217" i="10"/>
  <c r="G1217" i="10"/>
  <c r="M1216" i="10"/>
  <c r="L1216" i="10"/>
  <c r="K1216" i="10"/>
  <c r="J1216" i="10"/>
  <c r="V1214" i="10"/>
  <c r="U1214" i="10"/>
  <c r="T1214" i="10"/>
  <c r="S1214" i="10"/>
  <c r="R1214" i="10"/>
  <c r="Q1214" i="10"/>
  <c r="P1214" i="10"/>
  <c r="P1210" i="10" s="1"/>
  <c r="O1214" i="10"/>
  <c r="O1210" i="10" s="1"/>
  <c r="N1214" i="10"/>
  <c r="M1214" i="10"/>
  <c r="L1214" i="10"/>
  <c r="K1214" i="10"/>
  <c r="J1214" i="10"/>
  <c r="I1214" i="10"/>
  <c r="H1214" i="10"/>
  <c r="G1214" i="10"/>
  <c r="V1213" i="10"/>
  <c r="U1213" i="10"/>
  <c r="T1213" i="10"/>
  <c r="S1213" i="10"/>
  <c r="R1213" i="10"/>
  <c r="Q1213" i="10"/>
  <c r="P1213" i="10"/>
  <c r="O1213" i="10"/>
  <c r="N1213" i="10"/>
  <c r="M1213" i="10"/>
  <c r="M1210" i="10" s="1"/>
  <c r="L1213" i="10"/>
  <c r="L1210" i="10" s="1"/>
  <c r="K1213" i="10"/>
  <c r="J1213" i="10"/>
  <c r="I1213" i="10"/>
  <c r="H1213" i="10"/>
  <c r="G1213" i="10"/>
  <c r="V1212" i="10"/>
  <c r="U1212" i="10"/>
  <c r="T1212" i="10"/>
  <c r="S1212" i="10"/>
  <c r="R1212" i="10"/>
  <c r="Q1212" i="10"/>
  <c r="P1212" i="10"/>
  <c r="O1212" i="10"/>
  <c r="N1212" i="10"/>
  <c r="N1210" i="10" s="1"/>
  <c r="M1212" i="10"/>
  <c r="L1212" i="10"/>
  <c r="K1212" i="10"/>
  <c r="J1212" i="10"/>
  <c r="I1212" i="10"/>
  <c r="I1210" i="10" s="1"/>
  <c r="H1212" i="10"/>
  <c r="G1212" i="10"/>
  <c r="V1211" i="10"/>
  <c r="U1211" i="10"/>
  <c r="U1210" i="10" s="1"/>
  <c r="T1211" i="10"/>
  <c r="T1210" i="10" s="1"/>
  <c r="S1211" i="10"/>
  <c r="R1211" i="10"/>
  <c r="Q1211" i="10"/>
  <c r="P1211" i="10"/>
  <c r="O1211" i="10"/>
  <c r="N1211" i="10"/>
  <c r="M1211" i="10"/>
  <c r="L1211" i="10"/>
  <c r="K1211" i="10"/>
  <c r="J1211" i="10"/>
  <c r="J1210" i="10" s="1"/>
  <c r="I1211" i="10"/>
  <c r="H1211" i="10"/>
  <c r="G1211" i="10"/>
  <c r="V1210" i="10"/>
  <c r="S1210" i="10"/>
  <c r="R1210" i="10"/>
  <c r="Q1210" i="10"/>
  <c r="V1209" i="10"/>
  <c r="U1209" i="10"/>
  <c r="T1209" i="10"/>
  <c r="T1205" i="10" s="1"/>
  <c r="S1209" i="10"/>
  <c r="R1209" i="10"/>
  <c r="Q1209" i="10"/>
  <c r="P1209" i="10"/>
  <c r="O1209" i="10"/>
  <c r="N1209" i="10"/>
  <c r="M1209" i="10"/>
  <c r="L1209" i="10"/>
  <c r="K1209" i="10"/>
  <c r="J1209" i="10"/>
  <c r="I1209" i="10"/>
  <c r="H1209" i="10"/>
  <c r="G1209" i="10"/>
  <c r="V1208" i="10"/>
  <c r="U1208" i="10"/>
  <c r="T1208" i="10"/>
  <c r="S1208" i="10"/>
  <c r="R1208" i="10"/>
  <c r="R1205" i="10" s="1"/>
  <c r="Q1208" i="10"/>
  <c r="Q1205" i="10" s="1"/>
  <c r="P1208" i="10"/>
  <c r="O1208" i="10"/>
  <c r="N1208" i="10"/>
  <c r="M1208" i="10"/>
  <c r="L1208" i="10"/>
  <c r="K1208" i="10"/>
  <c r="J1208" i="10"/>
  <c r="I1208" i="10"/>
  <c r="H1208" i="10"/>
  <c r="G1208" i="10"/>
  <c r="V1207" i="10"/>
  <c r="U1207" i="10"/>
  <c r="T1207" i="10"/>
  <c r="S1207" i="10"/>
  <c r="S1205" i="10" s="1"/>
  <c r="R1207" i="10"/>
  <c r="Q1207" i="10"/>
  <c r="P1207" i="10"/>
  <c r="O1207" i="10"/>
  <c r="N1207" i="10"/>
  <c r="N1205" i="10" s="1"/>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W1206" i="10" s="1"/>
  <c r="V1205" i="10"/>
  <c r="U1205" i="10"/>
  <c r="H1205" i="10"/>
  <c r="G1205" i="10"/>
  <c r="W1204" i="10"/>
  <c r="V1204" i="10"/>
  <c r="U1204" i="10"/>
  <c r="T1204" i="10"/>
  <c r="S1204" i="10"/>
  <c r="R1204" i="10"/>
  <c r="Q1204" i="10"/>
  <c r="P1204" i="10"/>
  <c r="O1204" i="10"/>
  <c r="N1204" i="10"/>
  <c r="M1204" i="10"/>
  <c r="L1204" i="10"/>
  <c r="K1204" i="10"/>
  <c r="J1204" i="10"/>
  <c r="I1204" i="10"/>
  <c r="H1204" i="10"/>
  <c r="G1204" i="10"/>
  <c r="V1203" i="10"/>
  <c r="V1200" i="10" s="1"/>
  <c r="U1203" i="10"/>
  <c r="U1200" i="10" s="1"/>
  <c r="T1203" i="10"/>
  <c r="S1203" i="10"/>
  <c r="R1203" i="10"/>
  <c r="Q1203" i="10"/>
  <c r="P1203" i="10"/>
  <c r="O1203" i="10"/>
  <c r="N1203" i="10"/>
  <c r="M1203" i="10"/>
  <c r="L1203" i="10"/>
  <c r="K1203" i="10"/>
  <c r="J1203" i="10"/>
  <c r="I1203" i="10"/>
  <c r="H1203" i="10"/>
  <c r="G1203" i="10"/>
  <c r="V1202" i="10"/>
  <c r="U1202" i="10"/>
  <c r="T1202" i="10"/>
  <c r="S1202" i="10"/>
  <c r="R1202" i="10"/>
  <c r="Q1202" i="10"/>
  <c r="Q1200" i="10" s="1"/>
  <c r="P1202" i="10"/>
  <c r="O1202" i="10"/>
  <c r="N1202" i="10"/>
  <c r="M1202" i="10"/>
  <c r="L1202" i="10"/>
  <c r="L1200" i="10" s="1"/>
  <c r="K1202" i="10"/>
  <c r="J1202" i="10"/>
  <c r="I1202" i="10"/>
  <c r="H1202" i="10"/>
  <c r="G1202" i="10"/>
  <c r="V1201" i="10"/>
  <c r="U1201" i="10"/>
  <c r="T1201" i="10"/>
  <c r="S1201" i="10"/>
  <c r="R1201" i="10"/>
  <c r="Q1201" i="10"/>
  <c r="P1201" i="10"/>
  <c r="O1201" i="10"/>
  <c r="O1200" i="10" s="1"/>
  <c r="N1201" i="10"/>
  <c r="M1201" i="10"/>
  <c r="M1200" i="10" s="1"/>
  <c r="L1201" i="10"/>
  <c r="K1201" i="10"/>
  <c r="K1200" i="10" s="1"/>
  <c r="J1201" i="10"/>
  <c r="J1200" i="10" s="1"/>
  <c r="I1201" i="10"/>
  <c r="I1200" i="10" s="1"/>
  <c r="H1201" i="10"/>
  <c r="H1200" i="10" s="1"/>
  <c r="G1201" i="10"/>
  <c r="G1200" i="10" s="1"/>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W1195" i="10"/>
  <c r="V1195" i="10"/>
  <c r="V1192" i="10" s="1"/>
  <c r="U1195" i="10"/>
  <c r="T1195" i="10"/>
  <c r="S1195" i="10"/>
  <c r="R1195" i="10"/>
  <c r="Q1195" i="10"/>
  <c r="P1195" i="10"/>
  <c r="O1195" i="10"/>
  <c r="N1195" i="10"/>
  <c r="M1195" i="10"/>
  <c r="L1195" i="10"/>
  <c r="K1195" i="10"/>
  <c r="J1195" i="10"/>
  <c r="I1195" i="10"/>
  <c r="H1195" i="10"/>
  <c r="G1195" i="10"/>
  <c r="V1194" i="10"/>
  <c r="U1194" i="10"/>
  <c r="T1194" i="10"/>
  <c r="T1192" i="10" s="1"/>
  <c r="S1194" i="10"/>
  <c r="R1194" i="10"/>
  <c r="R1192" i="10" s="1"/>
  <c r="Q1194" i="10"/>
  <c r="P1194" i="10"/>
  <c r="O1194" i="10"/>
  <c r="N1194" i="10"/>
  <c r="M1194" i="10"/>
  <c r="L1194" i="10"/>
  <c r="K1194" i="10"/>
  <c r="J1194" i="10"/>
  <c r="I1194" i="10"/>
  <c r="H1194" i="10"/>
  <c r="G1194" i="10"/>
  <c r="V1193" i="10"/>
  <c r="U1193" i="10"/>
  <c r="T1193" i="10"/>
  <c r="S1193" i="10"/>
  <c r="S1192" i="10" s="1"/>
  <c r="R1193" i="10"/>
  <c r="Q1193" i="10"/>
  <c r="P1193" i="10"/>
  <c r="P1192" i="10" s="1"/>
  <c r="O1193" i="10"/>
  <c r="O1192" i="10" s="1"/>
  <c r="N1193" i="10"/>
  <c r="N1192" i="10" s="1"/>
  <c r="M1193" i="10"/>
  <c r="M1192" i="10" s="1"/>
  <c r="L1193" i="10"/>
  <c r="K1193" i="10"/>
  <c r="K1192" i="10" s="1"/>
  <c r="J1193" i="10"/>
  <c r="I1193" i="10"/>
  <c r="H1193" i="10"/>
  <c r="G1193" i="10"/>
  <c r="L1192" i="10"/>
  <c r="J1192" i="10"/>
  <c r="W1191" i="10"/>
  <c r="V1191" i="10"/>
  <c r="V1185" i="10" s="1"/>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W1190" i="10" s="1"/>
  <c r="M1190" i="10"/>
  <c r="L1190" i="10"/>
  <c r="K1190" i="10"/>
  <c r="J1190" i="10"/>
  <c r="I1190" i="10"/>
  <c r="H1190" i="10"/>
  <c r="G1190" i="10"/>
  <c r="V1189" i="10"/>
  <c r="U1189" i="10"/>
  <c r="T1189" i="10"/>
  <c r="S1189" i="10"/>
  <c r="R1189" i="10"/>
  <c r="Q1189" i="10"/>
  <c r="P1189" i="10"/>
  <c r="O1189" i="10"/>
  <c r="W1189" i="10" s="1"/>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U1185" i="10" s="1"/>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R1185" i="10" s="1"/>
  <c r="Q1186" i="10"/>
  <c r="Q1185" i="10" s="1"/>
  <c r="P1186" i="10"/>
  <c r="O1186" i="10"/>
  <c r="N1186" i="10"/>
  <c r="M1186" i="10"/>
  <c r="M1185" i="10" s="1"/>
  <c r="L1186" i="10"/>
  <c r="K1186" i="10"/>
  <c r="J1186" i="10"/>
  <c r="I1186" i="10"/>
  <c r="I1185" i="10" s="1"/>
  <c r="H1186" i="10"/>
  <c r="G1186" i="10"/>
  <c r="G1185" i="10" s="1"/>
  <c r="J1185" i="10"/>
  <c r="H1185" i="10"/>
  <c r="V1183" i="10"/>
  <c r="U1183" i="10"/>
  <c r="U1181" i="10" s="1"/>
  <c r="T1183" i="10"/>
  <c r="T1181" i="10" s="1"/>
  <c r="S1183" i="10"/>
  <c r="R1183" i="10"/>
  <c r="Q1183" i="10"/>
  <c r="P1183" i="10"/>
  <c r="O1183" i="10"/>
  <c r="N1183" i="10"/>
  <c r="M1183" i="10"/>
  <c r="L1183" i="10"/>
  <c r="K1183" i="10"/>
  <c r="K1181" i="10" s="1"/>
  <c r="J1183" i="10"/>
  <c r="I1183" i="10"/>
  <c r="H1183" i="10"/>
  <c r="G1183" i="10"/>
  <c r="V1182" i="10"/>
  <c r="U1182" i="10"/>
  <c r="T1182" i="10"/>
  <c r="S1182" i="10"/>
  <c r="R1182" i="10"/>
  <c r="Q1182" i="10"/>
  <c r="Q1181" i="10" s="1"/>
  <c r="P1182" i="10"/>
  <c r="P1181" i="10" s="1"/>
  <c r="O1182" i="10"/>
  <c r="N1182" i="10"/>
  <c r="M1182" i="10"/>
  <c r="L1182" i="10"/>
  <c r="K1182" i="10"/>
  <c r="J1182" i="10"/>
  <c r="I1182" i="10"/>
  <c r="H1182" i="10"/>
  <c r="H1181" i="10" s="1"/>
  <c r="G1182" i="10"/>
  <c r="N1181" i="10"/>
  <c r="M1181" i="10"/>
  <c r="L1181" i="10"/>
  <c r="J1181" i="10"/>
  <c r="I1181" i="10"/>
  <c r="P1180" i="10"/>
  <c r="O1180" i="10"/>
  <c r="M1180" i="10"/>
  <c r="L1180" i="10"/>
  <c r="K1180" i="10"/>
  <c r="J1180" i="10"/>
  <c r="I1180" i="10"/>
  <c r="H1180" i="10"/>
  <c r="G1180" i="10"/>
  <c r="L1179" i="10"/>
  <c r="K1179" i="10"/>
  <c r="J1179" i="10"/>
  <c r="I1179" i="10"/>
  <c r="H1179" i="10"/>
  <c r="G1179" i="10"/>
  <c r="K1178" i="10"/>
  <c r="K1177" i="10" s="1"/>
  <c r="J1178" i="10"/>
  <c r="J1177" i="10" s="1"/>
  <c r="I1178" i="10"/>
  <c r="H1178" i="10"/>
  <c r="G1178" i="10"/>
  <c r="G1177" i="10"/>
  <c r="V1175" i="10"/>
  <c r="U1175" i="10"/>
  <c r="T1175" i="10"/>
  <c r="S1175" i="10"/>
  <c r="R1175" i="10"/>
  <c r="Q1175" i="10"/>
  <c r="P1175" i="10"/>
  <c r="W1175" i="10" s="1"/>
  <c r="O1175" i="10"/>
  <c r="N1175" i="10"/>
  <c r="M1175" i="10"/>
  <c r="L1175" i="10"/>
  <c r="K1175" i="10"/>
  <c r="J1175" i="10"/>
  <c r="I1175" i="10"/>
  <c r="H1175" i="10"/>
  <c r="G1175" i="10"/>
  <c r="K1174" i="10"/>
  <c r="J1174" i="10"/>
  <c r="I1174" i="10"/>
  <c r="H1174" i="10"/>
  <c r="G1174" i="10"/>
  <c r="K1173" i="10"/>
  <c r="J1173" i="10"/>
  <c r="I1173" i="10"/>
  <c r="H1173" i="10"/>
  <c r="H1172" i="10" s="1"/>
  <c r="G1173" i="10"/>
  <c r="K1172" i="10"/>
  <c r="I1172"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K1168" i="10" s="1"/>
  <c r="J1169" i="10"/>
  <c r="J1168" i="10" s="1"/>
  <c r="I1169" i="10"/>
  <c r="L1169" i="10" s="1"/>
  <c r="H1169" i="10"/>
  <c r="G1169" i="10"/>
  <c r="V1167" i="10"/>
  <c r="U1167" i="10"/>
  <c r="U1166" i="10" s="1"/>
  <c r="T1167" i="10"/>
  <c r="T1166" i="10" s="1"/>
  <c r="S1167" i="10"/>
  <c r="S1166" i="10" s="1"/>
  <c r="R1167" i="10"/>
  <c r="Q1167" i="10"/>
  <c r="P1167" i="10"/>
  <c r="P1166" i="10" s="1"/>
  <c r="O1167" i="10"/>
  <c r="O1166" i="10" s="1"/>
  <c r="N1167" i="10"/>
  <c r="N1166" i="10" s="1"/>
  <c r="M1167" i="10"/>
  <c r="M1166" i="10" s="1"/>
  <c r="L1167" i="10"/>
  <c r="L1166" i="10" s="1"/>
  <c r="K1167" i="10"/>
  <c r="J1167" i="10"/>
  <c r="J1166" i="10" s="1"/>
  <c r="I1167" i="10"/>
  <c r="H1167" i="10"/>
  <c r="G1167" i="10"/>
  <c r="V1166" i="10"/>
  <c r="R1166" i="10"/>
  <c r="Q1166" i="10"/>
  <c r="K1166" i="10"/>
  <c r="I1166" i="10"/>
  <c r="H1166" i="10"/>
  <c r="G1166" i="10"/>
  <c r="I1165" i="10"/>
  <c r="H1165" i="10"/>
  <c r="G1165" i="10"/>
  <c r="G1164" i="10"/>
  <c r="K1163" i="10"/>
  <c r="J1163" i="10"/>
  <c r="I1163" i="10"/>
  <c r="W1163" i="10" s="1"/>
  <c r="G1163" i="10"/>
  <c r="H1163" i="10" s="1"/>
  <c r="G1162" i="10"/>
  <c r="K1162" i="10" s="1"/>
  <c r="G1160" i="10"/>
  <c r="G1159" i="10"/>
  <c r="G1158" i="10"/>
  <c r="V1155" i="10"/>
  <c r="U1155" i="10"/>
  <c r="T1155" i="10"/>
  <c r="T1153" i="10" s="1"/>
  <c r="S1155" i="10"/>
  <c r="S1153" i="10" s="1"/>
  <c r="R1155" i="10"/>
  <c r="Q1155" i="10"/>
  <c r="P1155" i="10"/>
  <c r="O1155" i="10"/>
  <c r="O1153" i="10" s="1"/>
  <c r="N1155" i="10"/>
  <c r="M1155" i="10"/>
  <c r="L1155" i="10"/>
  <c r="K1155" i="10"/>
  <c r="J1155" i="10"/>
  <c r="J1153" i="10" s="1"/>
  <c r="I1155" i="10"/>
  <c r="W1155" i="10" s="1"/>
  <c r="H1155" i="10"/>
  <c r="G1155" i="10"/>
  <c r="V1154" i="10"/>
  <c r="V1153" i="10" s="1"/>
  <c r="U1154" i="10"/>
  <c r="T1154" i="10"/>
  <c r="S1154" i="10"/>
  <c r="R1154" i="10"/>
  <c r="R1153" i="10" s="1"/>
  <c r="Q1154" i="10"/>
  <c r="P1154" i="10"/>
  <c r="P1153" i="10" s="1"/>
  <c r="O1154" i="10"/>
  <c r="N1154" i="10"/>
  <c r="N1153" i="10" s="1"/>
  <c r="M1154" i="10"/>
  <c r="L1154" i="10"/>
  <c r="L1153" i="10" s="1"/>
  <c r="K1154" i="10"/>
  <c r="J1154" i="10"/>
  <c r="I1154" i="10"/>
  <c r="H1154" i="10"/>
  <c r="G1154" i="10"/>
  <c r="G1153" i="10" s="1"/>
  <c r="M1153" i="10"/>
  <c r="K1153" i="10"/>
  <c r="I1153" i="10"/>
  <c r="H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V1150" i="10"/>
  <c r="T1150" i="10"/>
  <c r="S1150" i="10"/>
  <c r="P1150" i="10"/>
  <c r="O1150" i="10"/>
  <c r="U1150" i="10" s="1"/>
  <c r="N1150" i="10"/>
  <c r="M1150" i="10"/>
  <c r="L1150" i="10"/>
  <c r="R1150" i="10" s="1"/>
  <c r="K1150" i="10"/>
  <c r="K1146" i="10" s="1"/>
  <c r="J1150" i="10"/>
  <c r="I1150" i="10"/>
  <c r="H1150" i="10"/>
  <c r="G1150" i="10"/>
  <c r="P1149" i="10"/>
  <c r="S1149" i="10" s="1"/>
  <c r="V1149" i="10" s="1"/>
  <c r="M1149" i="10"/>
  <c r="L1149" i="10"/>
  <c r="K1149" i="10"/>
  <c r="J1149" i="10"/>
  <c r="I1149" i="10"/>
  <c r="H1149" i="10"/>
  <c r="G1149" i="10"/>
  <c r="R1148" i="10"/>
  <c r="T1148" i="10" s="1"/>
  <c r="P1148" i="10"/>
  <c r="N1148" i="10"/>
  <c r="M1148" i="10"/>
  <c r="L1148" i="10"/>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W1145" i="10" s="1"/>
  <c r="V1144" i="10"/>
  <c r="U1144" i="10"/>
  <c r="T1144" i="10"/>
  <c r="S1144" i="10"/>
  <c r="R1144" i="10"/>
  <c r="Q1144" i="10"/>
  <c r="P1144" i="10"/>
  <c r="O1144" i="10"/>
  <c r="N1144" i="10"/>
  <c r="M1144" i="10"/>
  <c r="L1144" i="10"/>
  <c r="K1144" i="10"/>
  <c r="K1139" i="10" s="1"/>
  <c r="J1144" i="10"/>
  <c r="I1144" i="10"/>
  <c r="H1144" i="10"/>
  <c r="G1144" i="10"/>
  <c r="V1143" i="10"/>
  <c r="U1143" i="10"/>
  <c r="S1143" i="10"/>
  <c r="R1143" i="10"/>
  <c r="P1143" i="10"/>
  <c r="O1143" i="10"/>
  <c r="N1143" i="10"/>
  <c r="T1143" i="10" s="1"/>
  <c r="M1143" i="10"/>
  <c r="L1143" i="10"/>
  <c r="K1143" i="10"/>
  <c r="J1143" i="10"/>
  <c r="I1143" i="10"/>
  <c r="H1143" i="10"/>
  <c r="Q1143" i="10" s="1"/>
  <c r="G1143" i="10"/>
  <c r="V1142" i="10"/>
  <c r="S1142" i="10"/>
  <c r="P1142" i="10"/>
  <c r="O1142" i="10"/>
  <c r="M1142" i="10"/>
  <c r="L1142" i="10"/>
  <c r="K1142" i="10"/>
  <c r="J1142" i="10"/>
  <c r="I1142" i="10"/>
  <c r="H1142" i="10"/>
  <c r="N1142" i="10" s="1"/>
  <c r="G1142" i="10"/>
  <c r="U1141" i="10"/>
  <c r="S1141" i="10"/>
  <c r="Q1141" i="10"/>
  <c r="O1141" i="10"/>
  <c r="M1141" i="10"/>
  <c r="L1141" i="10"/>
  <c r="K1141" i="10"/>
  <c r="J1141" i="10"/>
  <c r="I1141" i="10"/>
  <c r="H1141" i="10"/>
  <c r="G1141" i="10"/>
  <c r="K1140" i="10"/>
  <c r="J1140" i="10"/>
  <c r="I1140" i="10"/>
  <c r="H1140" i="10"/>
  <c r="G1140" i="10"/>
  <c r="J1139" i="10"/>
  <c r="I1139" i="10"/>
  <c r="W1138" i="10"/>
  <c r="V1138" i="10"/>
  <c r="U1138" i="10"/>
  <c r="T1138" i="10"/>
  <c r="S1138" i="10"/>
  <c r="R1138" i="10"/>
  <c r="Q1138" i="10"/>
  <c r="P1138" i="10"/>
  <c r="O1138" i="10"/>
  <c r="N1138" i="10"/>
  <c r="M1138" i="10"/>
  <c r="L1138" i="10"/>
  <c r="K1138" i="10"/>
  <c r="J1138" i="10"/>
  <c r="I1138" i="10"/>
  <c r="H1138" i="10"/>
  <c r="G1138" i="10"/>
  <c r="V1137" i="10"/>
  <c r="U1137" i="10"/>
  <c r="T1137" i="10"/>
  <c r="W1137" i="10" s="1"/>
  <c r="S1137" i="10"/>
  <c r="R1137" i="10"/>
  <c r="Q1137" i="10"/>
  <c r="P1137" i="10"/>
  <c r="O1137" i="10"/>
  <c r="N1137" i="10"/>
  <c r="M1137" i="10"/>
  <c r="L1137" i="10"/>
  <c r="K1137" i="10"/>
  <c r="J1137" i="10"/>
  <c r="I1137" i="10"/>
  <c r="H1137" i="10"/>
  <c r="G1137" i="10"/>
  <c r="V1136" i="10"/>
  <c r="U1136" i="10"/>
  <c r="T1136" i="10"/>
  <c r="Q1136" i="10"/>
  <c r="P1136" i="10"/>
  <c r="O1136" i="10"/>
  <c r="N1136" i="10"/>
  <c r="M1136" i="10"/>
  <c r="S1136" i="10" s="1"/>
  <c r="L1136" i="10"/>
  <c r="K1136" i="10"/>
  <c r="J1136" i="10"/>
  <c r="I1136" i="10"/>
  <c r="H1136" i="10"/>
  <c r="G1136" i="10"/>
  <c r="S1135" i="10"/>
  <c r="R1135" i="10"/>
  <c r="P1135" i="10"/>
  <c r="O1135" i="10"/>
  <c r="N1135" i="10"/>
  <c r="M1135" i="10"/>
  <c r="L1135" i="10"/>
  <c r="K1135" i="10"/>
  <c r="J1135" i="10"/>
  <c r="I1135" i="10"/>
  <c r="H1135" i="10"/>
  <c r="G1135" i="10"/>
  <c r="N1134" i="10"/>
  <c r="L1134" i="10"/>
  <c r="K1134" i="10"/>
  <c r="J1134" i="10"/>
  <c r="I1134" i="10"/>
  <c r="H1134" i="10"/>
  <c r="M1134" i="10" s="1"/>
  <c r="G1134" i="10"/>
  <c r="G1132" i="10" s="1"/>
  <c r="K1133" i="10"/>
  <c r="J1133" i="10"/>
  <c r="I1133" i="10"/>
  <c r="I1132" i="10" s="1"/>
  <c r="H1133" i="10"/>
  <c r="G1133" i="10"/>
  <c r="K1132" i="10"/>
  <c r="J1132" i="10"/>
  <c r="H1132" i="10"/>
  <c r="V1131" i="10"/>
  <c r="U1131" i="10"/>
  <c r="T1131" i="10"/>
  <c r="S1131" i="10"/>
  <c r="R1131" i="10"/>
  <c r="Q1131" i="10"/>
  <c r="P1131" i="10"/>
  <c r="O1131" i="10"/>
  <c r="N1131" i="10"/>
  <c r="M1131" i="10"/>
  <c r="L1131" i="10"/>
  <c r="K1131" i="10"/>
  <c r="J1131" i="10"/>
  <c r="I1131" i="10"/>
  <c r="I1125" i="10" s="1"/>
  <c r="H1131" i="10"/>
  <c r="G1131" i="10"/>
  <c r="V1130" i="10"/>
  <c r="U1130" i="10"/>
  <c r="T1130" i="10"/>
  <c r="S1130" i="10"/>
  <c r="R1130" i="10"/>
  <c r="Q1130" i="10"/>
  <c r="P1130" i="10"/>
  <c r="O1130" i="10"/>
  <c r="N1130" i="10"/>
  <c r="M1130" i="10"/>
  <c r="L1130" i="10"/>
  <c r="K1130" i="10"/>
  <c r="J1130" i="10"/>
  <c r="I1130" i="10"/>
  <c r="H1130" i="10"/>
  <c r="W1130" i="10" s="1"/>
  <c r="G1130" i="10"/>
  <c r="V1129" i="10"/>
  <c r="U1129" i="10"/>
  <c r="T1129" i="10"/>
  <c r="S1129" i="10"/>
  <c r="Q1129" i="10"/>
  <c r="P1129" i="10"/>
  <c r="O1129" i="10"/>
  <c r="N1129" i="10"/>
  <c r="M1129" i="10"/>
  <c r="L1129" i="10"/>
  <c r="R1129" i="10" s="1"/>
  <c r="K1129" i="10"/>
  <c r="J1129" i="10"/>
  <c r="I1129" i="10"/>
  <c r="H1129" i="10"/>
  <c r="G1129" i="10"/>
  <c r="R1128" i="10"/>
  <c r="Q1128" i="10"/>
  <c r="T1128" i="10" s="1"/>
  <c r="O1128" i="10"/>
  <c r="U1128" i="10" s="1"/>
  <c r="N1128" i="10"/>
  <c r="M1128" i="10"/>
  <c r="L1128" i="10"/>
  <c r="K1128" i="10"/>
  <c r="J1128" i="10"/>
  <c r="I1128" i="10"/>
  <c r="H1128" i="10"/>
  <c r="G1128" i="10"/>
  <c r="N1127" i="10"/>
  <c r="M1127" i="10"/>
  <c r="L1127" i="10"/>
  <c r="K1127" i="10"/>
  <c r="J1127" i="10"/>
  <c r="I1127" i="10"/>
  <c r="H1127" i="10"/>
  <c r="G1127" i="10"/>
  <c r="K1126" i="10"/>
  <c r="K1125" i="10" s="1"/>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V1122" i="10"/>
  <c r="U1122" i="10"/>
  <c r="T1122" i="10"/>
  <c r="S1122" i="10"/>
  <c r="P1122" i="10"/>
  <c r="O1122" i="10"/>
  <c r="N1122" i="10"/>
  <c r="M1122" i="10"/>
  <c r="L1122" i="10"/>
  <c r="R1122" i="10" s="1"/>
  <c r="K1122" i="10"/>
  <c r="J1122" i="10"/>
  <c r="I1122" i="10"/>
  <c r="H1122" i="10"/>
  <c r="G1122" i="10"/>
  <c r="V1121" i="10"/>
  <c r="S1121" i="10"/>
  <c r="Q1121" i="10"/>
  <c r="P1121" i="10"/>
  <c r="O1121" i="10"/>
  <c r="M1121" i="10"/>
  <c r="L1121" i="10"/>
  <c r="K1121" i="10"/>
  <c r="J1121" i="10"/>
  <c r="I1121" i="10"/>
  <c r="H1121" i="10"/>
  <c r="N1121" i="10" s="1"/>
  <c r="G1121" i="10"/>
  <c r="P1120" i="10"/>
  <c r="N1120" i="10"/>
  <c r="R1120" i="10" s="1"/>
  <c r="L1120" i="10"/>
  <c r="K1120" i="10"/>
  <c r="J1120" i="10"/>
  <c r="I1120" i="10"/>
  <c r="H1120" i="10"/>
  <c r="G1120" i="10"/>
  <c r="K1119" i="10"/>
  <c r="J1119" i="10"/>
  <c r="I1119" i="10"/>
  <c r="H1119" i="10"/>
  <c r="G1119" i="10"/>
  <c r="H1118" i="10"/>
  <c r="G1118" i="10"/>
  <c r="V1117" i="10"/>
  <c r="U1117" i="10"/>
  <c r="T1117" i="10"/>
  <c r="S1117" i="10"/>
  <c r="R1117" i="10"/>
  <c r="Q1117" i="10"/>
  <c r="P1117" i="10"/>
  <c r="O1117" i="10"/>
  <c r="N1117" i="10"/>
  <c r="W1117" i="10" s="1"/>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U1115" i="10"/>
  <c r="S1115" i="10"/>
  <c r="R1115" i="10"/>
  <c r="P1115" i="10"/>
  <c r="V1115" i="10" s="1"/>
  <c r="O1115" i="10"/>
  <c r="N1115" i="10"/>
  <c r="T1115" i="10" s="1"/>
  <c r="M1115" i="10"/>
  <c r="L1115" i="10"/>
  <c r="K1115" i="10"/>
  <c r="K1111" i="10" s="1"/>
  <c r="J1115" i="10"/>
  <c r="I1115" i="10"/>
  <c r="Q1115" i="10" s="1"/>
  <c r="H1115" i="10"/>
  <c r="W1115" i="10" s="1"/>
  <c r="G1115" i="10"/>
  <c r="V1114" i="10"/>
  <c r="P1114" i="10"/>
  <c r="M1114" i="10"/>
  <c r="S1114" i="10" s="1"/>
  <c r="L1114" i="10"/>
  <c r="K1114" i="10"/>
  <c r="J1114" i="10"/>
  <c r="I1114" i="10"/>
  <c r="H1114" i="10"/>
  <c r="G1114" i="10"/>
  <c r="L1113" i="10"/>
  <c r="K1113" i="10"/>
  <c r="J1113" i="10"/>
  <c r="I1113" i="10"/>
  <c r="H1113" i="10"/>
  <c r="G1113" i="10"/>
  <c r="K1112" i="10"/>
  <c r="J1112" i="10"/>
  <c r="J1111" i="10" s="1"/>
  <c r="I1112" i="10"/>
  <c r="H1112" i="10"/>
  <c r="G1112" i="10"/>
  <c r="H1111" i="10"/>
  <c r="G1111" i="10"/>
  <c r="J1110" i="10"/>
  <c r="I1110" i="10"/>
  <c r="K1110" i="10" s="1"/>
  <c r="H1110" i="10"/>
  <c r="G1110" i="10"/>
  <c r="H1109" i="10"/>
  <c r="G1109" i="10"/>
  <c r="H1108" i="10"/>
  <c r="G1108" i="10"/>
  <c r="K1107" i="10"/>
  <c r="J1107" i="10"/>
  <c r="H1107" i="10"/>
  <c r="I1107" i="10" s="1"/>
  <c r="G1107" i="10"/>
  <c r="H1106" i="10"/>
  <c r="G1106" i="10"/>
  <c r="H1105" i="10"/>
  <c r="G1105" i="10"/>
  <c r="G1102" i="10"/>
  <c r="G1101" i="10"/>
  <c r="G1100" i="10"/>
  <c r="G1099" i="10"/>
  <c r="H1099" i="10" s="1"/>
  <c r="G1098" i="10"/>
  <c r="G1097" i="10"/>
  <c r="G1096" i="10"/>
  <c r="V1089" i="10"/>
  <c r="V1086" i="10" s="1"/>
  <c r="U1089" i="10"/>
  <c r="T1089" i="10"/>
  <c r="S1089" i="10"/>
  <c r="R1089" i="10"/>
  <c r="Q1089" i="10"/>
  <c r="P1089" i="10"/>
  <c r="O1089" i="10"/>
  <c r="N1089" i="10"/>
  <c r="M1089" i="10"/>
  <c r="L1089" i="10"/>
  <c r="K1089" i="10"/>
  <c r="J1089" i="10"/>
  <c r="I1089" i="10"/>
  <c r="H1089" i="10"/>
  <c r="G1089" i="10"/>
  <c r="V1088" i="10"/>
  <c r="U1088" i="10"/>
  <c r="T1088" i="10"/>
  <c r="S1088" i="10"/>
  <c r="S1086" i="10" s="1"/>
  <c r="R1088" i="10"/>
  <c r="Q1088" i="10"/>
  <c r="P1088" i="10"/>
  <c r="O1088" i="10"/>
  <c r="N1088" i="10"/>
  <c r="M1088" i="10"/>
  <c r="M1086" i="10" s="1"/>
  <c r="L1088" i="10"/>
  <c r="K1088" i="10"/>
  <c r="J1088" i="10"/>
  <c r="I1088" i="10"/>
  <c r="H1088" i="10"/>
  <c r="G1088" i="10"/>
  <c r="V1087" i="10"/>
  <c r="U1087" i="10"/>
  <c r="T1087" i="10"/>
  <c r="S1087" i="10"/>
  <c r="R1087" i="10"/>
  <c r="Q1087" i="10"/>
  <c r="P1087" i="10"/>
  <c r="O1087" i="10"/>
  <c r="N1087" i="10"/>
  <c r="M1087" i="10"/>
  <c r="L1087" i="10"/>
  <c r="K1087" i="10"/>
  <c r="K1086" i="10" s="1"/>
  <c r="J1087" i="10"/>
  <c r="J1086" i="10" s="1"/>
  <c r="I1087" i="10"/>
  <c r="I1086" i="10" s="1"/>
  <c r="H1087" i="10"/>
  <c r="H1086" i="10" s="1"/>
  <c r="G1087" i="10"/>
  <c r="G1086" i="10"/>
  <c r="W1084" i="10"/>
  <c r="W1083" i="10" s="1"/>
  <c r="G1084" i="10"/>
  <c r="G1083" i="10"/>
  <c r="W1082" i="10"/>
  <c r="G1082" i="10"/>
  <c r="G1081" i="10"/>
  <c r="W1081" i="10" s="1"/>
  <c r="G1080" i="10"/>
  <c r="G1078" i="10"/>
  <c r="V1077" i="10"/>
  <c r="V1075" i="10" s="1"/>
  <c r="U1077" i="10"/>
  <c r="W1077" i="10" s="1"/>
  <c r="T1077" i="10"/>
  <c r="S1077" i="10"/>
  <c r="R1077" i="10"/>
  <c r="Q1077" i="10"/>
  <c r="P1077" i="10"/>
  <c r="O1077" i="10"/>
  <c r="N1077" i="10"/>
  <c r="M1077" i="10"/>
  <c r="L1077" i="10"/>
  <c r="K1077" i="10"/>
  <c r="J1077" i="10"/>
  <c r="I1077" i="10"/>
  <c r="H1077" i="10"/>
  <c r="H1075" i="10" s="1"/>
  <c r="G1077" i="10"/>
  <c r="G1075" i="10" s="1"/>
  <c r="V1076" i="10"/>
  <c r="U1076" i="10"/>
  <c r="T1076" i="10"/>
  <c r="S1076" i="10"/>
  <c r="S1075" i="10" s="1"/>
  <c r="R1076" i="10"/>
  <c r="R1075" i="10" s="1"/>
  <c r="Q1076" i="10"/>
  <c r="P1076" i="10"/>
  <c r="O1076" i="10"/>
  <c r="N1076" i="10"/>
  <c r="N1075" i="10" s="1"/>
  <c r="M1076" i="10"/>
  <c r="L1076" i="10"/>
  <c r="K1076" i="10"/>
  <c r="J1076" i="10"/>
  <c r="J1075" i="10" s="1"/>
  <c r="I1076" i="10"/>
  <c r="H1076" i="10"/>
  <c r="G1076" i="10"/>
  <c r="U1075" i="10"/>
  <c r="T1075" i="10"/>
  <c r="Q1075" i="10"/>
  <c r="P1075" i="10"/>
  <c r="O1075" i="10"/>
  <c r="M1075" i="10"/>
  <c r="L1075" i="10"/>
  <c r="K1075" i="10"/>
  <c r="V1074" i="10"/>
  <c r="U1074" i="10"/>
  <c r="T1074" i="10"/>
  <c r="T1072" i="10" s="1"/>
  <c r="S1074" i="10"/>
  <c r="R1074" i="10"/>
  <c r="R1072" i="10" s="1"/>
  <c r="Q1074" i="10"/>
  <c r="P1074" i="10"/>
  <c r="O1074" i="10"/>
  <c r="O1072" i="10" s="1"/>
  <c r="N1074" i="10"/>
  <c r="N1072" i="10" s="1"/>
  <c r="M1074" i="10"/>
  <c r="M1072" i="10" s="1"/>
  <c r="L1074" i="10"/>
  <c r="L1072" i="10" s="1"/>
  <c r="K1074" i="10"/>
  <c r="J1074" i="10"/>
  <c r="J1072" i="10" s="1"/>
  <c r="I1074" i="10"/>
  <c r="H1074" i="10"/>
  <c r="H1072" i="10" s="1"/>
  <c r="G1074" i="10"/>
  <c r="W1073" i="10"/>
  <c r="G1073" i="10"/>
  <c r="V1072" i="10"/>
  <c r="U1072" i="10"/>
  <c r="S1072" i="10"/>
  <c r="Q1072" i="10"/>
  <c r="P1072" i="10"/>
  <c r="K1072" i="10"/>
  <c r="I1072" i="10"/>
  <c r="G1072" i="10"/>
  <c r="V1070" i="10"/>
  <c r="U1070" i="10"/>
  <c r="T1070" i="10"/>
  <c r="T1068" i="10" s="1"/>
  <c r="S1070" i="10"/>
  <c r="R1070" i="10"/>
  <c r="Q1070" i="10"/>
  <c r="P1070" i="10"/>
  <c r="O1070" i="10"/>
  <c r="O1068" i="10" s="1"/>
  <c r="N1070" i="10"/>
  <c r="N1068" i="10" s="1"/>
  <c r="M1070" i="10"/>
  <c r="L1070" i="10"/>
  <c r="K1070" i="10"/>
  <c r="J1070" i="10"/>
  <c r="I1070" i="10"/>
  <c r="I1068" i="10" s="1"/>
  <c r="H1070" i="10"/>
  <c r="G1070" i="10"/>
  <c r="V1069" i="10"/>
  <c r="V1068" i="10" s="1"/>
  <c r="U1069" i="10"/>
  <c r="U1068" i="10" s="1"/>
  <c r="T1069" i="10"/>
  <c r="S1069" i="10"/>
  <c r="R1069" i="10"/>
  <c r="Q1069" i="10"/>
  <c r="Q1068" i="10" s="1"/>
  <c r="P1069" i="10"/>
  <c r="O1069" i="10"/>
  <c r="N1069" i="10"/>
  <c r="M1069" i="10"/>
  <c r="L1069" i="10"/>
  <c r="L1068" i="10" s="1"/>
  <c r="K1069" i="10"/>
  <c r="K1068" i="10" s="1"/>
  <c r="J1069" i="10"/>
  <c r="J1068" i="10" s="1"/>
  <c r="I1069" i="10"/>
  <c r="H1069" i="10"/>
  <c r="H1068" i="10" s="1"/>
  <c r="G1069" i="10"/>
  <c r="S1068" i="10"/>
  <c r="R1068" i="10"/>
  <c r="P1068" i="10"/>
  <c r="M1068" i="10"/>
  <c r="G1068" i="10"/>
  <c r="V1067" i="10"/>
  <c r="U1067" i="10"/>
  <c r="T1067" i="10"/>
  <c r="S1067" i="10"/>
  <c r="R1067" i="10"/>
  <c r="Q1067" i="10"/>
  <c r="P1067" i="10"/>
  <c r="O1067" i="10"/>
  <c r="N1067" i="10"/>
  <c r="M1067" i="10"/>
  <c r="L1067" i="10"/>
  <c r="K1067" i="10"/>
  <c r="J1067" i="10"/>
  <c r="I1067" i="10"/>
  <c r="H1067" i="10"/>
  <c r="G1067" i="10"/>
  <c r="V1066" i="10"/>
  <c r="V1064" i="10" s="1"/>
  <c r="U1066" i="10"/>
  <c r="T1066" i="10"/>
  <c r="S1066" i="10"/>
  <c r="R1066" i="10"/>
  <c r="Q1066" i="10"/>
  <c r="P1066" i="10"/>
  <c r="O1066" i="10"/>
  <c r="N1066" i="10"/>
  <c r="M1066" i="10"/>
  <c r="M1064" i="10" s="1"/>
  <c r="L1066" i="10"/>
  <c r="K1066" i="10"/>
  <c r="J1066" i="10"/>
  <c r="I1066" i="10"/>
  <c r="H1066" i="10"/>
  <c r="G1066" i="10"/>
  <c r="V1065" i="10"/>
  <c r="U1065" i="10"/>
  <c r="U1064" i="10" s="1"/>
  <c r="T1065" i="10"/>
  <c r="T1064" i="10" s="1"/>
  <c r="S1065" i="10"/>
  <c r="R1065" i="10"/>
  <c r="R1064" i="10" s="1"/>
  <c r="Q1065" i="10"/>
  <c r="P1065" i="10"/>
  <c r="O1065" i="10"/>
  <c r="N1065" i="10"/>
  <c r="M1065" i="10"/>
  <c r="L1065" i="10"/>
  <c r="K1065" i="10"/>
  <c r="K1064" i="10" s="1"/>
  <c r="J1065" i="10"/>
  <c r="J1064" i="10" s="1"/>
  <c r="I1065" i="10"/>
  <c r="I1064" i="10" s="1"/>
  <c r="H1065" i="10"/>
  <c r="G1065" i="10"/>
  <c r="P1064" i="10"/>
  <c r="O1064" i="10"/>
  <c r="L1064" i="10"/>
  <c r="H1064" i="10"/>
  <c r="V1063" i="10"/>
  <c r="U1063" i="10"/>
  <c r="T1063" i="10"/>
  <c r="S1063" i="10"/>
  <c r="S1061" i="10" s="1"/>
  <c r="R1063" i="10"/>
  <c r="R1061" i="10" s="1"/>
  <c r="Q1063" i="10"/>
  <c r="P1063" i="10"/>
  <c r="O1063" i="10"/>
  <c r="N1063" i="10"/>
  <c r="N1061" i="10" s="1"/>
  <c r="M1063" i="10"/>
  <c r="M1061" i="10" s="1"/>
  <c r="L1063" i="10"/>
  <c r="K1063" i="10"/>
  <c r="J1063" i="10"/>
  <c r="I1063" i="10"/>
  <c r="H1063" i="10"/>
  <c r="H1061" i="10" s="1"/>
  <c r="G1063" i="10"/>
  <c r="V1062" i="10"/>
  <c r="V1061" i="10" s="1"/>
  <c r="U1062" i="10"/>
  <c r="T1062" i="10"/>
  <c r="T1061" i="10" s="1"/>
  <c r="S1062" i="10"/>
  <c r="R1062" i="10"/>
  <c r="Q1062" i="10"/>
  <c r="P1062" i="10"/>
  <c r="O1062" i="10"/>
  <c r="O1061" i="10" s="1"/>
  <c r="N1062" i="10"/>
  <c r="M1062" i="10"/>
  <c r="L1062" i="10"/>
  <c r="L1061" i="10" s="1"/>
  <c r="K1062" i="10"/>
  <c r="K1061" i="10" s="1"/>
  <c r="J1062" i="10"/>
  <c r="I1062" i="10"/>
  <c r="I1061" i="10" s="1"/>
  <c r="H1062" i="10"/>
  <c r="G1062" i="10"/>
  <c r="U1061" i="10"/>
  <c r="Q1061" i="10"/>
  <c r="P1061" i="10"/>
  <c r="G1061" i="10"/>
  <c r="V1060" i="10"/>
  <c r="U1060" i="10"/>
  <c r="W1060" i="10" s="1"/>
  <c r="T1060" i="10"/>
  <c r="S1060" i="10"/>
  <c r="S1058" i="10" s="1"/>
  <c r="R1060" i="10"/>
  <c r="Q1060" i="10"/>
  <c r="P1060" i="10"/>
  <c r="O1060" i="10"/>
  <c r="N1060" i="10"/>
  <c r="N1058" i="10" s="1"/>
  <c r="M1060" i="10"/>
  <c r="L1060" i="10"/>
  <c r="K1060" i="10"/>
  <c r="J1060" i="10"/>
  <c r="I1060" i="10"/>
  <c r="H1060" i="10"/>
  <c r="G1060" i="10"/>
  <c r="V1059" i="10"/>
  <c r="V1058" i="10" s="1"/>
  <c r="U1059" i="10"/>
  <c r="T1059" i="10"/>
  <c r="T1058" i="10" s="1"/>
  <c r="S1059" i="10"/>
  <c r="R1059" i="10"/>
  <c r="Q1059" i="10"/>
  <c r="P1059" i="10"/>
  <c r="P1058" i="10" s="1"/>
  <c r="O1059" i="10"/>
  <c r="O1058" i="10" s="1"/>
  <c r="N1059" i="10"/>
  <c r="M1059" i="10"/>
  <c r="M1058" i="10" s="1"/>
  <c r="L1059" i="10"/>
  <c r="L1058" i="10" s="1"/>
  <c r="K1059" i="10"/>
  <c r="K1058" i="10" s="1"/>
  <c r="J1059" i="10"/>
  <c r="J1058" i="10" s="1"/>
  <c r="I1059" i="10"/>
  <c r="I1058" i="10" s="1"/>
  <c r="H1059" i="10"/>
  <c r="G1059" i="10"/>
  <c r="Q1058" i="10"/>
  <c r="H1058" i="10"/>
  <c r="G1058" i="10"/>
  <c r="V1057" i="10"/>
  <c r="U1057" i="10"/>
  <c r="U1055" i="10" s="1"/>
  <c r="T1057" i="10"/>
  <c r="S1057" i="10"/>
  <c r="R1057" i="10"/>
  <c r="Q1057" i="10"/>
  <c r="P1057" i="10"/>
  <c r="P1055" i="10" s="1"/>
  <c r="O1057" i="10"/>
  <c r="N1057" i="10"/>
  <c r="M1057" i="10"/>
  <c r="L1057" i="10"/>
  <c r="K1057" i="10"/>
  <c r="J1057" i="10"/>
  <c r="J1055" i="10" s="1"/>
  <c r="I1057" i="10"/>
  <c r="H1057" i="10"/>
  <c r="G1057" i="10"/>
  <c r="V1056" i="10"/>
  <c r="V1055" i="10" s="1"/>
  <c r="U1056" i="10"/>
  <c r="T1056" i="10"/>
  <c r="S1056" i="10"/>
  <c r="R1056" i="10"/>
  <c r="Q1056" i="10"/>
  <c r="Q1055" i="10" s="1"/>
  <c r="P1056" i="10"/>
  <c r="O1056" i="10"/>
  <c r="N1056" i="10"/>
  <c r="N1055" i="10" s="1"/>
  <c r="M1056" i="10"/>
  <c r="M1055" i="10" s="1"/>
  <c r="L1056" i="10"/>
  <c r="L1055" i="10" s="1"/>
  <c r="K1056" i="10"/>
  <c r="J1056" i="10"/>
  <c r="I1056" i="10"/>
  <c r="H1056" i="10"/>
  <c r="G1056" i="10"/>
  <c r="S1055" i="10"/>
  <c r="R1055" i="10"/>
  <c r="O1055" i="10"/>
  <c r="K1055" i="10"/>
  <c r="I1055" i="10"/>
  <c r="H1055" i="10"/>
  <c r="V1054" i="10"/>
  <c r="U1054" i="10"/>
  <c r="U1052" i="10" s="1"/>
  <c r="T1054" i="10"/>
  <c r="S1054" i="10"/>
  <c r="R1054" i="10"/>
  <c r="Q1054" i="10"/>
  <c r="P1054" i="10"/>
  <c r="O1054" i="10"/>
  <c r="N1054" i="10"/>
  <c r="M1054" i="10"/>
  <c r="L1054" i="10"/>
  <c r="K1054" i="10"/>
  <c r="J1054" i="10"/>
  <c r="I1054" i="10"/>
  <c r="H1054" i="10"/>
  <c r="H1052" i="10" s="1"/>
  <c r="G1054" i="10"/>
  <c r="G1052" i="10" s="1"/>
  <c r="V1053" i="10"/>
  <c r="V1052" i="10" s="1"/>
  <c r="U1053" i="10"/>
  <c r="T1053" i="10"/>
  <c r="T1052" i="10" s="1"/>
  <c r="S1053" i="10"/>
  <c r="R1053" i="10"/>
  <c r="R1052" i="10" s="1"/>
  <c r="Q1053" i="10"/>
  <c r="P1053" i="10"/>
  <c r="O1053" i="10"/>
  <c r="N1053" i="10"/>
  <c r="M1053" i="10"/>
  <c r="M1052" i="10" s="1"/>
  <c r="L1053" i="10"/>
  <c r="K1053" i="10"/>
  <c r="J1053" i="10"/>
  <c r="I1053" i="10"/>
  <c r="I1052" i="10" s="1"/>
  <c r="H1053" i="10"/>
  <c r="G1053" i="10"/>
  <c r="S1052" i="10"/>
  <c r="Q1052" i="10"/>
  <c r="P1052" i="10"/>
  <c r="O1052" i="10"/>
  <c r="N1052" i="10"/>
  <c r="L1052" i="10"/>
  <c r="K1052" i="10"/>
  <c r="J1052" i="10"/>
  <c r="V1051" i="10"/>
  <c r="U1051" i="10"/>
  <c r="T1051" i="10"/>
  <c r="S1051" i="10"/>
  <c r="S1049" i="10" s="1"/>
  <c r="R1051" i="10"/>
  <c r="R1049" i="10" s="1"/>
  <c r="Q1051" i="10"/>
  <c r="P1051" i="10"/>
  <c r="O1051" i="10"/>
  <c r="N1051" i="10"/>
  <c r="M1051" i="10"/>
  <c r="L1051" i="10"/>
  <c r="L1049" i="10" s="1"/>
  <c r="K1051" i="10"/>
  <c r="J1051" i="10"/>
  <c r="I1051" i="10"/>
  <c r="H1051" i="10"/>
  <c r="H1049" i="10" s="1"/>
  <c r="G1051" i="10"/>
  <c r="V1050" i="10"/>
  <c r="U1050" i="10"/>
  <c r="T1050" i="10"/>
  <c r="S1050" i="10"/>
  <c r="R1050" i="10"/>
  <c r="Q1050" i="10"/>
  <c r="P1050" i="10"/>
  <c r="O1050" i="10"/>
  <c r="O1049" i="10" s="1"/>
  <c r="N1050" i="10"/>
  <c r="M1050" i="10"/>
  <c r="M1049" i="10" s="1"/>
  <c r="L1050" i="10"/>
  <c r="K1050" i="10"/>
  <c r="J1050" i="10"/>
  <c r="I1050" i="10"/>
  <c r="I1049" i="10" s="1"/>
  <c r="H1050" i="10"/>
  <c r="W1050" i="10" s="1"/>
  <c r="G1050" i="10"/>
  <c r="V1049" i="10"/>
  <c r="U1049" i="10"/>
  <c r="T1049" i="10"/>
  <c r="Q1049" i="10"/>
  <c r="K1049" i="10"/>
  <c r="J1049" i="10"/>
  <c r="V1048" i="10"/>
  <c r="U1048" i="10"/>
  <c r="T1048" i="10"/>
  <c r="S1048" i="10"/>
  <c r="R1048" i="10"/>
  <c r="Q1048" i="10"/>
  <c r="P1048" i="10"/>
  <c r="O1048" i="10"/>
  <c r="N1048" i="10"/>
  <c r="M1048" i="10"/>
  <c r="L1048" i="10"/>
  <c r="K1048" i="10"/>
  <c r="J1048" i="10"/>
  <c r="I1048" i="10"/>
  <c r="I1046" i="10" s="1"/>
  <c r="H1048" i="10"/>
  <c r="G1048" i="10"/>
  <c r="V1047" i="10"/>
  <c r="V1046" i="10" s="1"/>
  <c r="U1047" i="10"/>
  <c r="U1046" i="10" s="1"/>
  <c r="T1047" i="10"/>
  <c r="T1046" i="10" s="1"/>
  <c r="S1047" i="10"/>
  <c r="R1047" i="10"/>
  <c r="Q1047" i="10"/>
  <c r="P1047" i="10"/>
  <c r="O1047" i="10"/>
  <c r="O1046" i="10" s="1"/>
  <c r="N1047" i="10"/>
  <c r="M1047" i="10"/>
  <c r="M1046" i="10" s="1"/>
  <c r="L1047" i="10"/>
  <c r="K1047" i="10"/>
  <c r="J1047" i="10"/>
  <c r="J1046" i="10" s="1"/>
  <c r="I1047" i="10"/>
  <c r="H1047" i="10"/>
  <c r="G1047" i="10"/>
  <c r="R1046" i="10"/>
  <c r="Q1046" i="10"/>
  <c r="P1046" i="10"/>
  <c r="N1046" i="10"/>
  <c r="L1046" i="10"/>
  <c r="K1046" i="10"/>
  <c r="H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Q1041" i="10" s="1"/>
  <c r="P1043" i="10"/>
  <c r="P1041" i="10" s="1"/>
  <c r="O1043" i="10"/>
  <c r="N1043" i="10"/>
  <c r="M1043" i="10"/>
  <c r="L1043" i="10"/>
  <c r="K1043" i="10"/>
  <c r="J1043" i="10"/>
  <c r="I1043" i="10"/>
  <c r="H1043" i="10"/>
  <c r="G1043" i="10"/>
  <c r="V1042" i="10"/>
  <c r="U1042" i="10"/>
  <c r="T1042" i="10"/>
  <c r="S1042" i="10"/>
  <c r="R1042" i="10"/>
  <c r="Q1042" i="10"/>
  <c r="P1042" i="10"/>
  <c r="O1042" i="10"/>
  <c r="N1042" i="10"/>
  <c r="N1041" i="10" s="1"/>
  <c r="M1042" i="10"/>
  <c r="L1042" i="10"/>
  <c r="K1042" i="10"/>
  <c r="J1042" i="10"/>
  <c r="I1042" i="10"/>
  <c r="H1042" i="10"/>
  <c r="H1041" i="10" s="1"/>
  <c r="G1042" i="10"/>
  <c r="U1041" i="10"/>
  <c r="T1041" i="10"/>
  <c r="R1041" i="10"/>
  <c r="O1041" i="10"/>
  <c r="L1041" i="10"/>
  <c r="J1041" i="10"/>
  <c r="I1041" i="10"/>
  <c r="V1040" i="10"/>
  <c r="V1038" i="10" s="1"/>
  <c r="U1040" i="10"/>
  <c r="T1040" i="10"/>
  <c r="S1040" i="10"/>
  <c r="R1040" i="10"/>
  <c r="Q1040" i="10"/>
  <c r="P1040" i="10"/>
  <c r="O1040" i="10"/>
  <c r="N1040" i="10"/>
  <c r="M1040" i="10"/>
  <c r="M1038" i="10" s="1"/>
  <c r="L1040" i="10"/>
  <c r="L1038" i="10" s="1"/>
  <c r="K1040" i="10"/>
  <c r="J1040" i="10"/>
  <c r="I1040" i="10"/>
  <c r="H1040" i="10"/>
  <c r="H1038" i="10" s="1"/>
  <c r="G1040" i="10"/>
  <c r="W1039" i="10"/>
  <c r="V1039" i="10"/>
  <c r="U1039" i="10"/>
  <c r="T1039" i="10"/>
  <c r="S1039" i="10"/>
  <c r="R1039" i="10"/>
  <c r="Q1039" i="10"/>
  <c r="P1039" i="10"/>
  <c r="O1039" i="10"/>
  <c r="O1038" i="10" s="1"/>
  <c r="N1039" i="10"/>
  <c r="N1038" i="10" s="1"/>
  <c r="M1039" i="10"/>
  <c r="L1039" i="10"/>
  <c r="K1039" i="10"/>
  <c r="J1039" i="10"/>
  <c r="J1038" i="10" s="1"/>
  <c r="I1039" i="10"/>
  <c r="I1038" i="10" s="1"/>
  <c r="H1039" i="10"/>
  <c r="G1039" i="10"/>
  <c r="U1038" i="10"/>
  <c r="T1038" i="10"/>
  <c r="R1038" i="10"/>
  <c r="Q1038" i="10"/>
  <c r="P1038" i="10"/>
  <c r="K1038" i="10"/>
  <c r="V1037" i="10"/>
  <c r="U1037" i="10"/>
  <c r="T1037" i="10"/>
  <c r="S1037" i="10"/>
  <c r="R1037" i="10"/>
  <c r="R1034" i="10" s="1"/>
  <c r="Q1037" i="10"/>
  <c r="P1037" i="10"/>
  <c r="O1037" i="10"/>
  <c r="N1037" i="10"/>
  <c r="M1037" i="10"/>
  <c r="L1037" i="10"/>
  <c r="K1037" i="10"/>
  <c r="J1037" i="10"/>
  <c r="I1037" i="10"/>
  <c r="H1037" i="10"/>
  <c r="G1037" i="10"/>
  <c r="V1036" i="10"/>
  <c r="U1036" i="10"/>
  <c r="T1036" i="10"/>
  <c r="S1036" i="10"/>
  <c r="R1036" i="10"/>
  <c r="Q1036" i="10"/>
  <c r="P1036" i="10"/>
  <c r="P1034" i="10" s="1"/>
  <c r="O1036" i="10"/>
  <c r="N1036" i="10"/>
  <c r="M1036" i="10"/>
  <c r="L1036" i="10"/>
  <c r="K1036" i="10"/>
  <c r="J1036" i="10"/>
  <c r="J1034" i="10" s="1"/>
  <c r="I1036" i="10"/>
  <c r="H1036" i="10"/>
  <c r="G1036" i="10"/>
  <c r="V1035" i="10"/>
  <c r="V1034" i="10" s="1"/>
  <c r="U1035" i="10"/>
  <c r="T1035" i="10"/>
  <c r="S1035" i="10"/>
  <c r="R1035" i="10"/>
  <c r="Q1035" i="10"/>
  <c r="P1035" i="10"/>
  <c r="O1035" i="10"/>
  <c r="N1035" i="10"/>
  <c r="N1034" i="10" s="1"/>
  <c r="M1035" i="10"/>
  <c r="L1035" i="10"/>
  <c r="K1035" i="10"/>
  <c r="J1035" i="10"/>
  <c r="I1035" i="10"/>
  <c r="I1034" i="10" s="1"/>
  <c r="H1035" i="10"/>
  <c r="H1034" i="10" s="1"/>
  <c r="G1035" i="10"/>
  <c r="U1034" i="10"/>
  <c r="T1034" i="10"/>
  <c r="S1034" i="10"/>
  <c r="V1033" i="10"/>
  <c r="U1033" i="10"/>
  <c r="U1031" i="10" s="1"/>
  <c r="T1033" i="10"/>
  <c r="S1033" i="10"/>
  <c r="R1033" i="10"/>
  <c r="Q1033" i="10"/>
  <c r="P1033" i="10"/>
  <c r="P1031" i="10" s="1"/>
  <c r="O1033" i="10"/>
  <c r="O1031" i="10" s="1"/>
  <c r="N1033" i="10"/>
  <c r="M1033" i="10"/>
  <c r="L1033" i="10"/>
  <c r="K1033" i="10"/>
  <c r="J1033" i="10"/>
  <c r="I1033" i="10"/>
  <c r="H1033" i="10"/>
  <c r="G1033" i="10"/>
  <c r="G1031" i="10" s="1"/>
  <c r="V1032" i="10"/>
  <c r="U1032" i="10"/>
  <c r="T1032" i="10"/>
  <c r="S1032" i="10"/>
  <c r="S1031" i="10" s="1"/>
  <c r="R1032" i="10"/>
  <c r="R1031" i="10" s="1"/>
  <c r="Q1032" i="10"/>
  <c r="P1032" i="10"/>
  <c r="O1032" i="10"/>
  <c r="N1032" i="10"/>
  <c r="M1032" i="10"/>
  <c r="M1031" i="10" s="1"/>
  <c r="L1032" i="10"/>
  <c r="K1032" i="10"/>
  <c r="K1031" i="10" s="1"/>
  <c r="J1032" i="10"/>
  <c r="I1032" i="10"/>
  <c r="I1031" i="10" s="1"/>
  <c r="H1032" i="10"/>
  <c r="G1032" i="10"/>
  <c r="V1031" i="10"/>
  <c r="T1031" i="10"/>
  <c r="J1031" i="10"/>
  <c r="V1030" i="10"/>
  <c r="U1030" i="10"/>
  <c r="T1030" i="10"/>
  <c r="S1030" i="10"/>
  <c r="R1030" i="10"/>
  <c r="Q1030" i="10"/>
  <c r="P1030" i="10"/>
  <c r="O1030" i="10"/>
  <c r="N1030" i="10"/>
  <c r="M1030" i="10"/>
  <c r="L1030" i="10"/>
  <c r="K1030" i="10"/>
  <c r="J1030" i="10"/>
  <c r="I1030" i="10"/>
  <c r="H1030" i="10"/>
  <c r="W1030" i="10" s="1"/>
  <c r="G1030" i="10"/>
  <c r="V1029" i="10"/>
  <c r="U1029" i="10"/>
  <c r="T1029" i="10"/>
  <c r="S1029" i="10"/>
  <c r="R1029" i="10"/>
  <c r="Q1029" i="10"/>
  <c r="P1029" i="10"/>
  <c r="O1029" i="10"/>
  <c r="O1027" i="10" s="1"/>
  <c r="N1029" i="10"/>
  <c r="M1029" i="10"/>
  <c r="L1029" i="10"/>
  <c r="K1029" i="10"/>
  <c r="J1029" i="10"/>
  <c r="I1029" i="10"/>
  <c r="I1027" i="10" s="1"/>
  <c r="H1029" i="10"/>
  <c r="W1029" i="10" s="1"/>
  <c r="G1029" i="10"/>
  <c r="V1028" i="10"/>
  <c r="U1028" i="10"/>
  <c r="U1027" i="10" s="1"/>
  <c r="T1028" i="10"/>
  <c r="S1028" i="10"/>
  <c r="R1028" i="10"/>
  <c r="Q1028" i="10"/>
  <c r="P1028" i="10"/>
  <c r="O1028" i="10"/>
  <c r="N1028" i="10"/>
  <c r="M1028" i="10"/>
  <c r="L1028" i="10"/>
  <c r="L1027" i="10" s="1"/>
  <c r="K1028" i="10"/>
  <c r="J1028" i="10"/>
  <c r="I1028" i="10"/>
  <c r="H1028" i="10"/>
  <c r="G1028" i="10"/>
  <c r="V1027" i="10"/>
  <c r="R1027" i="10"/>
  <c r="Q1027" i="10"/>
  <c r="P1027" i="10"/>
  <c r="V1026" i="10"/>
  <c r="U1026" i="10"/>
  <c r="T1026" i="10"/>
  <c r="T1024" i="10" s="1"/>
  <c r="S1026" i="10"/>
  <c r="R1026" i="10"/>
  <c r="Q1026" i="10"/>
  <c r="P1026" i="10"/>
  <c r="O1026" i="10"/>
  <c r="O1024" i="10" s="1"/>
  <c r="N1026" i="10"/>
  <c r="M1026" i="10"/>
  <c r="L1026" i="10"/>
  <c r="K1026" i="10"/>
  <c r="J1026" i="10"/>
  <c r="J1024" i="10" s="1"/>
  <c r="I1026" i="10"/>
  <c r="H1026" i="10"/>
  <c r="G1026" i="10"/>
  <c r="V1025" i="10"/>
  <c r="U1025" i="10"/>
  <c r="T1025" i="10"/>
  <c r="S1025" i="10"/>
  <c r="R1025" i="10"/>
  <c r="Q1025" i="10"/>
  <c r="Q1024" i="10" s="1"/>
  <c r="P1025" i="10"/>
  <c r="O1025" i="10"/>
  <c r="N1025" i="10"/>
  <c r="N1024" i="10" s="1"/>
  <c r="M1025" i="10"/>
  <c r="L1025" i="10"/>
  <c r="L1024" i="10" s="1"/>
  <c r="K1025" i="10"/>
  <c r="K1024" i="10" s="1"/>
  <c r="J1025" i="10"/>
  <c r="I1025" i="10"/>
  <c r="H1025" i="10"/>
  <c r="G1025" i="10"/>
  <c r="U1024" i="10"/>
  <c r="S1024" i="10"/>
  <c r="R1024" i="10"/>
  <c r="P1024" i="10"/>
  <c r="M1024" i="10"/>
  <c r="I1024" i="10"/>
  <c r="H1024" i="10"/>
  <c r="V1022" i="10"/>
  <c r="U1022" i="10"/>
  <c r="T1022" i="10"/>
  <c r="S1022" i="10"/>
  <c r="R1022" i="10"/>
  <c r="Q1022" i="10"/>
  <c r="P1022" i="10"/>
  <c r="O1022" i="10"/>
  <c r="N1022" i="10"/>
  <c r="M1022" i="10"/>
  <c r="M1019" i="10" s="1"/>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I1019" i="10" s="1"/>
  <c r="H1021" i="10"/>
  <c r="G1021" i="10"/>
  <c r="V1020" i="10"/>
  <c r="U1020" i="10"/>
  <c r="T1020" i="10"/>
  <c r="T1019" i="10" s="1"/>
  <c r="S1020" i="10"/>
  <c r="R1020" i="10"/>
  <c r="Q1020" i="10"/>
  <c r="P1020" i="10"/>
  <c r="O1020" i="10"/>
  <c r="N1020" i="10"/>
  <c r="M1020" i="10"/>
  <c r="L1020" i="10"/>
  <c r="L1019" i="10" s="1"/>
  <c r="K1020" i="10"/>
  <c r="J1020" i="10"/>
  <c r="I1020" i="10"/>
  <c r="H1020" i="10"/>
  <c r="G1020" i="10"/>
  <c r="V1019" i="10"/>
  <c r="U1019" i="10"/>
  <c r="R1019" i="10"/>
  <c r="Q1019" i="10"/>
  <c r="P1019" i="10"/>
  <c r="O1019" i="10"/>
  <c r="V1018" i="10"/>
  <c r="U1018" i="10"/>
  <c r="T1018" i="10"/>
  <c r="S1018" i="10"/>
  <c r="R1018" i="10"/>
  <c r="Q1018" i="10"/>
  <c r="P1018" i="10"/>
  <c r="O1018" i="10"/>
  <c r="O1015" i="10" s="1"/>
  <c r="N1018" i="10"/>
  <c r="N1015" i="10" s="1"/>
  <c r="M1018" i="10"/>
  <c r="L1018" i="10"/>
  <c r="K1018" i="10"/>
  <c r="J1018" i="10"/>
  <c r="I1018" i="10"/>
  <c r="W1018" i="10" s="1"/>
  <c r="H1018" i="10"/>
  <c r="G1018" i="10"/>
  <c r="V1017" i="10"/>
  <c r="V1015" i="10" s="1"/>
  <c r="U1017" i="10"/>
  <c r="T1017" i="10"/>
  <c r="S1017" i="10"/>
  <c r="R1017" i="10"/>
  <c r="Q1017" i="10"/>
  <c r="P1017" i="10"/>
  <c r="O1017" i="10"/>
  <c r="N1017" i="10"/>
  <c r="M1017" i="10"/>
  <c r="L1017" i="10"/>
  <c r="L1015" i="10" s="1"/>
  <c r="K1017" i="10"/>
  <c r="K1015" i="10" s="1"/>
  <c r="J1017" i="10"/>
  <c r="W1017" i="10" s="1"/>
  <c r="I1017" i="10"/>
  <c r="H1017" i="10"/>
  <c r="G1017" i="10"/>
  <c r="V1016" i="10"/>
  <c r="U1016" i="10"/>
  <c r="T1016" i="10"/>
  <c r="S1016" i="10"/>
  <c r="R1016" i="10"/>
  <c r="R1015" i="10" s="1"/>
  <c r="Q1016" i="10"/>
  <c r="Q1015" i="10" s="1"/>
  <c r="P1016" i="10"/>
  <c r="O1016" i="10"/>
  <c r="N1016" i="10"/>
  <c r="M1016" i="10"/>
  <c r="L1016" i="10"/>
  <c r="K1016" i="10"/>
  <c r="J1016" i="10"/>
  <c r="I1016" i="10"/>
  <c r="I1015" i="10" s="1"/>
  <c r="H1016" i="10"/>
  <c r="H1015" i="10" s="1"/>
  <c r="G1016" i="10"/>
  <c r="U1015" i="10"/>
  <c r="T1015" i="10"/>
  <c r="V1014" i="10"/>
  <c r="U1014" i="10"/>
  <c r="T1014" i="10"/>
  <c r="S1014" i="10"/>
  <c r="R1014" i="10"/>
  <c r="Q1014" i="10"/>
  <c r="P1014" i="10"/>
  <c r="O1014" i="10"/>
  <c r="N1014" i="10"/>
  <c r="M1014" i="10"/>
  <c r="L1014" i="10"/>
  <c r="L1011" i="10" s="1"/>
  <c r="K1014" i="10"/>
  <c r="J1014" i="10"/>
  <c r="I1014" i="10"/>
  <c r="H1014" i="10"/>
  <c r="G1014" i="10"/>
  <c r="V1013" i="10"/>
  <c r="U1013" i="10"/>
  <c r="T1013" i="10"/>
  <c r="S1013" i="10"/>
  <c r="R1013" i="10"/>
  <c r="Q1013" i="10"/>
  <c r="P1013" i="10"/>
  <c r="O1013" i="10"/>
  <c r="N1013" i="10"/>
  <c r="N1011" i="10" s="1"/>
  <c r="M1013" i="10"/>
  <c r="L1013" i="10"/>
  <c r="K1013" i="10"/>
  <c r="J1013" i="10"/>
  <c r="J1011" i="10" s="1"/>
  <c r="I1013" i="10"/>
  <c r="H1013" i="10"/>
  <c r="H1011" i="10" s="1"/>
  <c r="G1013" i="10"/>
  <c r="V1012" i="10"/>
  <c r="U1012" i="10"/>
  <c r="T1012" i="10"/>
  <c r="S1012" i="10"/>
  <c r="R1012" i="10"/>
  <c r="R1011" i="10" s="1"/>
  <c r="Q1012" i="10"/>
  <c r="Q1011" i="10" s="1"/>
  <c r="P1012" i="10"/>
  <c r="P1011" i="10" s="1"/>
  <c r="O1012" i="10"/>
  <c r="O1011" i="10" s="1"/>
  <c r="N1012" i="10"/>
  <c r="M1012" i="10"/>
  <c r="L1012" i="10"/>
  <c r="K1012" i="10"/>
  <c r="J1012" i="10"/>
  <c r="I1012" i="10"/>
  <c r="H1012" i="10"/>
  <c r="G1012" i="10"/>
  <c r="G1011" i="10" s="1"/>
  <c r="V1011" i="10"/>
  <c r="T1011" i="10"/>
  <c r="S1011" i="10"/>
  <c r="M1011"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M1005" i="10" s="1"/>
  <c r="L1008" i="10"/>
  <c r="K1008" i="10"/>
  <c r="J1008" i="10"/>
  <c r="I1008" i="10"/>
  <c r="H1008" i="10"/>
  <c r="W1008" i="10" s="1"/>
  <c r="G1008" i="10"/>
  <c r="V1007" i="10"/>
  <c r="U1007" i="10"/>
  <c r="T1007" i="10"/>
  <c r="S1007" i="10"/>
  <c r="R1007" i="10"/>
  <c r="Q1007" i="10"/>
  <c r="P1007" i="10"/>
  <c r="O1007" i="10"/>
  <c r="N1007" i="10"/>
  <c r="N1005" i="10" s="1"/>
  <c r="M1007" i="10"/>
  <c r="L1007" i="10"/>
  <c r="K1007" i="10"/>
  <c r="J1007" i="10"/>
  <c r="J1005" i="10" s="1"/>
  <c r="I1007" i="10"/>
  <c r="I1005" i="10" s="1"/>
  <c r="H1007" i="10"/>
  <c r="G1007" i="10"/>
  <c r="V1006" i="10"/>
  <c r="U1006" i="10"/>
  <c r="U1005" i="10" s="1"/>
  <c r="T1006" i="10"/>
  <c r="S1006" i="10"/>
  <c r="S1005" i="10" s="1"/>
  <c r="R1006" i="10"/>
  <c r="Q1006" i="10"/>
  <c r="Q1005" i="10" s="1"/>
  <c r="P1006" i="10"/>
  <c r="O1006" i="10"/>
  <c r="N1006" i="10"/>
  <c r="M1006" i="10"/>
  <c r="L1006" i="10"/>
  <c r="K1006" i="10"/>
  <c r="J1006" i="10"/>
  <c r="I1006" i="10"/>
  <c r="H1006" i="10"/>
  <c r="G1006" i="10"/>
  <c r="V1005" i="10"/>
  <c r="T1005" i="10"/>
  <c r="R1005" i="10"/>
  <c r="V1004" i="10"/>
  <c r="U1004" i="10"/>
  <c r="T1004" i="10"/>
  <c r="S1004" i="10"/>
  <c r="S1000" i="10" s="1"/>
  <c r="R1004" i="10"/>
  <c r="Q1004" i="10"/>
  <c r="P1004" i="10"/>
  <c r="O1004" i="10"/>
  <c r="N1004" i="10"/>
  <c r="M1004" i="10"/>
  <c r="L1004" i="10"/>
  <c r="K1004" i="10"/>
  <c r="J1004" i="10"/>
  <c r="I1004" i="10"/>
  <c r="H1004" i="10"/>
  <c r="G1004" i="10"/>
  <c r="V1003" i="10"/>
  <c r="U1003" i="10"/>
  <c r="T1003" i="10"/>
  <c r="S1003" i="10"/>
  <c r="R1003" i="10"/>
  <c r="Q1003" i="10"/>
  <c r="P1003" i="10"/>
  <c r="O1003" i="10"/>
  <c r="N1003" i="10"/>
  <c r="N1000" i="10" s="1"/>
  <c r="M1003" i="10"/>
  <c r="L1003" i="10"/>
  <c r="K1003" i="10"/>
  <c r="J1003" i="10"/>
  <c r="I1003" i="10"/>
  <c r="H1003" i="10"/>
  <c r="G1003" i="10"/>
  <c r="V1002" i="10"/>
  <c r="U1002" i="10"/>
  <c r="T1002" i="10"/>
  <c r="S1002" i="10"/>
  <c r="R1002" i="10"/>
  <c r="Q1002" i="10"/>
  <c r="P1002" i="10"/>
  <c r="O1002" i="10"/>
  <c r="N1002" i="10"/>
  <c r="M1002" i="10"/>
  <c r="L1002" i="10"/>
  <c r="K1002" i="10"/>
  <c r="J1002" i="10"/>
  <c r="J1000" i="10" s="1"/>
  <c r="I1002" i="10"/>
  <c r="H1002" i="10"/>
  <c r="G1002" i="10"/>
  <c r="V1001" i="10"/>
  <c r="V1000" i="10" s="1"/>
  <c r="U1001" i="10"/>
  <c r="U1000" i="10" s="1"/>
  <c r="T1001" i="10"/>
  <c r="S1001" i="10"/>
  <c r="R1001" i="10"/>
  <c r="Q1001" i="10"/>
  <c r="Q1000" i="10" s="1"/>
  <c r="P1001" i="10"/>
  <c r="O1001" i="10"/>
  <c r="N1001" i="10"/>
  <c r="M1001" i="10"/>
  <c r="L1001" i="10"/>
  <c r="K1001" i="10"/>
  <c r="J1001" i="10"/>
  <c r="I1001" i="10"/>
  <c r="H1001" i="10"/>
  <c r="H1000" i="10" s="1"/>
  <c r="G1001" i="10"/>
  <c r="R1000" i="10"/>
  <c r="O1000" i="10"/>
  <c r="M1000" i="10"/>
  <c r="L1000" i="10"/>
  <c r="I1000" i="10"/>
  <c r="V999" i="10"/>
  <c r="U999" i="10"/>
  <c r="T999" i="10"/>
  <c r="S999" i="10"/>
  <c r="R999" i="10"/>
  <c r="Q999" i="10"/>
  <c r="P999" i="10"/>
  <c r="O999" i="10"/>
  <c r="N999" i="10"/>
  <c r="M999" i="10"/>
  <c r="L999" i="10"/>
  <c r="L995" i="10" s="1"/>
  <c r="K999" i="10"/>
  <c r="J999" i="10"/>
  <c r="I999" i="10"/>
  <c r="H999" i="10"/>
  <c r="G999" i="10"/>
  <c r="V998" i="10"/>
  <c r="U998" i="10"/>
  <c r="T998" i="10"/>
  <c r="S998" i="10"/>
  <c r="R998" i="10"/>
  <c r="Q998" i="10"/>
  <c r="P998" i="10"/>
  <c r="O998" i="10"/>
  <c r="N998" i="10"/>
  <c r="M998" i="10"/>
  <c r="L998" i="10"/>
  <c r="K998" i="10"/>
  <c r="J998" i="10"/>
  <c r="I998" i="10"/>
  <c r="H998" i="10"/>
  <c r="H995" i="10" s="1"/>
  <c r="G998" i="10"/>
  <c r="W998" i="10" s="1"/>
  <c r="W997" i="10"/>
  <c r="V997" i="10"/>
  <c r="U997" i="10"/>
  <c r="T997" i="10"/>
  <c r="S997" i="10"/>
  <c r="S995" i="10" s="1"/>
  <c r="R997" i="10"/>
  <c r="Q997" i="10"/>
  <c r="P997" i="10"/>
  <c r="O997" i="10"/>
  <c r="N997" i="10"/>
  <c r="M997" i="10"/>
  <c r="L997" i="10"/>
  <c r="K997" i="10"/>
  <c r="J997" i="10"/>
  <c r="I997" i="10"/>
  <c r="I995" i="10" s="1"/>
  <c r="H997" i="10"/>
  <c r="G997" i="10"/>
  <c r="V996" i="10"/>
  <c r="V995" i="10" s="1"/>
  <c r="U996" i="10"/>
  <c r="U995" i="10" s="1"/>
  <c r="T996" i="10"/>
  <c r="S996" i="10"/>
  <c r="R996" i="10"/>
  <c r="R995" i="10" s="1"/>
  <c r="Q996" i="10"/>
  <c r="P996" i="10"/>
  <c r="P995" i="10" s="1"/>
  <c r="O996" i="10"/>
  <c r="N996" i="10"/>
  <c r="M996" i="10"/>
  <c r="L996" i="10"/>
  <c r="K996" i="10"/>
  <c r="J996" i="10"/>
  <c r="I996" i="10"/>
  <c r="H996" i="10"/>
  <c r="G996" i="10"/>
  <c r="Q995" i="10"/>
  <c r="O995" i="10"/>
  <c r="N995" i="10"/>
  <c r="M995" i="10"/>
  <c r="J995" i="10"/>
  <c r="V992" i="10"/>
  <c r="U992" i="10"/>
  <c r="T992" i="10"/>
  <c r="S992" i="10"/>
  <c r="R992" i="10"/>
  <c r="Q992" i="10"/>
  <c r="P992" i="10"/>
  <c r="O992" i="10"/>
  <c r="N992" i="10"/>
  <c r="M992" i="10"/>
  <c r="L992" i="10"/>
  <c r="L988" i="10" s="1"/>
  <c r="K992" i="10"/>
  <c r="J992" i="10"/>
  <c r="I992" i="10"/>
  <c r="H992" i="10"/>
  <c r="G992" i="10"/>
  <c r="W992" i="10" s="1"/>
  <c r="V991" i="10"/>
  <c r="U991" i="10"/>
  <c r="T991" i="10"/>
  <c r="S991" i="10"/>
  <c r="R991" i="10"/>
  <c r="Q991" i="10"/>
  <c r="P991" i="10"/>
  <c r="O991" i="10"/>
  <c r="N991" i="10"/>
  <c r="M991" i="10"/>
  <c r="L991" i="10"/>
  <c r="K991" i="10"/>
  <c r="J991" i="10"/>
  <c r="I991" i="10"/>
  <c r="H991" i="10"/>
  <c r="H988" i="10" s="1"/>
  <c r="G991" i="10"/>
  <c r="W990" i="10"/>
  <c r="V990" i="10"/>
  <c r="U990" i="10"/>
  <c r="T990" i="10"/>
  <c r="S990" i="10"/>
  <c r="S988" i="10" s="1"/>
  <c r="R990" i="10"/>
  <c r="Q990" i="10"/>
  <c r="P990" i="10"/>
  <c r="O990" i="10"/>
  <c r="N990" i="10"/>
  <c r="M990" i="10"/>
  <c r="L990" i="10"/>
  <c r="K990" i="10"/>
  <c r="J990" i="10"/>
  <c r="I990" i="10"/>
  <c r="H990" i="10"/>
  <c r="G990" i="10"/>
  <c r="V989" i="10"/>
  <c r="V988" i="10" s="1"/>
  <c r="U989" i="10"/>
  <c r="U988" i="10" s="1"/>
  <c r="T989" i="10"/>
  <c r="S989" i="10"/>
  <c r="R989" i="10"/>
  <c r="Q989" i="10"/>
  <c r="P989" i="10"/>
  <c r="P988" i="10" s="1"/>
  <c r="O989" i="10"/>
  <c r="N989" i="10"/>
  <c r="M989" i="10"/>
  <c r="L989" i="10"/>
  <c r="K989" i="10"/>
  <c r="J989" i="10"/>
  <c r="I989" i="10"/>
  <c r="H989" i="10"/>
  <c r="G989" i="10"/>
  <c r="R988" i="10"/>
  <c r="Q988" i="10"/>
  <c r="O988" i="10"/>
  <c r="N988" i="10"/>
  <c r="M988" i="10"/>
  <c r="G987" i="10"/>
  <c r="W987" i="10" s="1"/>
  <c r="V986" i="10"/>
  <c r="V985" i="10" s="1"/>
  <c r="U986" i="10"/>
  <c r="T986" i="10"/>
  <c r="S986" i="10"/>
  <c r="S985" i="10" s="1"/>
  <c r="R986" i="10"/>
  <c r="R985" i="10" s="1"/>
  <c r="Q986" i="10"/>
  <c r="Q985" i="10" s="1"/>
  <c r="P986" i="10"/>
  <c r="O986" i="10"/>
  <c r="N986" i="10"/>
  <c r="M986" i="10"/>
  <c r="M985" i="10" s="1"/>
  <c r="L986" i="10"/>
  <c r="L985" i="10" s="1"/>
  <c r="K986" i="10"/>
  <c r="K985" i="10" s="1"/>
  <c r="J986" i="10"/>
  <c r="J985" i="10" s="1"/>
  <c r="I986" i="10"/>
  <c r="H986" i="10"/>
  <c r="G986" i="10"/>
  <c r="U985" i="10"/>
  <c r="T985" i="10"/>
  <c r="P985" i="10"/>
  <c r="O985" i="10"/>
  <c r="N985" i="10"/>
  <c r="I985" i="10"/>
  <c r="H985" i="10"/>
  <c r="G985" i="10"/>
  <c r="G984" i="10"/>
  <c r="W984" i="10" s="1"/>
  <c r="V983" i="10"/>
  <c r="U983" i="10"/>
  <c r="T983" i="10"/>
  <c r="S983" i="10"/>
  <c r="S981" i="10" s="1"/>
  <c r="R983" i="10"/>
  <c r="W983" i="10" s="1"/>
  <c r="Q983" i="10"/>
  <c r="P983" i="10"/>
  <c r="O983" i="10"/>
  <c r="N983" i="10"/>
  <c r="M983" i="10"/>
  <c r="L983" i="10"/>
  <c r="K983" i="10"/>
  <c r="J983" i="10"/>
  <c r="I983" i="10"/>
  <c r="H983" i="10"/>
  <c r="G983" i="10"/>
  <c r="W982" i="10"/>
  <c r="V982" i="10"/>
  <c r="U982" i="10"/>
  <c r="U981" i="10" s="1"/>
  <c r="T982" i="10"/>
  <c r="T981" i="10" s="1"/>
  <c r="S982" i="10"/>
  <c r="R982" i="10"/>
  <c r="Q982" i="10"/>
  <c r="P982" i="10"/>
  <c r="P981" i="10" s="1"/>
  <c r="O982" i="10"/>
  <c r="O981" i="10" s="1"/>
  <c r="N982" i="10"/>
  <c r="M982" i="10"/>
  <c r="L982" i="10"/>
  <c r="K982" i="10"/>
  <c r="J982" i="10"/>
  <c r="I982" i="10"/>
  <c r="H982" i="10"/>
  <c r="G982" i="10"/>
  <c r="G981" i="10" s="1"/>
  <c r="V981" i="10"/>
  <c r="R981" i="10"/>
  <c r="Q981" i="10"/>
  <c r="N981" i="10"/>
  <c r="M981" i="10"/>
  <c r="L981" i="10"/>
  <c r="K981" i="10"/>
  <c r="J981" i="10"/>
  <c r="I981" i="10"/>
  <c r="H981" i="10"/>
  <c r="W980" i="10"/>
  <c r="G980" i="10"/>
  <c r="V979" i="10"/>
  <c r="U979" i="10"/>
  <c r="T979" i="10"/>
  <c r="S979" i="10"/>
  <c r="S977" i="10" s="1"/>
  <c r="R979" i="10"/>
  <c r="Q979" i="10"/>
  <c r="P979" i="10"/>
  <c r="O979" i="10"/>
  <c r="N979" i="10"/>
  <c r="M979" i="10"/>
  <c r="L979" i="10"/>
  <c r="L977" i="10" s="1"/>
  <c r="K979" i="10"/>
  <c r="K977" i="10" s="1"/>
  <c r="J979" i="10"/>
  <c r="I979" i="10"/>
  <c r="H979" i="10"/>
  <c r="G979" i="10"/>
  <c r="V978" i="10"/>
  <c r="U978" i="10"/>
  <c r="T978" i="10"/>
  <c r="S978" i="10"/>
  <c r="R978" i="10"/>
  <c r="R977" i="10" s="1"/>
  <c r="Q978" i="10"/>
  <c r="Q977" i="10" s="1"/>
  <c r="P978" i="10"/>
  <c r="P977" i="10" s="1"/>
  <c r="O978" i="10"/>
  <c r="N978" i="10"/>
  <c r="M978" i="10"/>
  <c r="M977" i="10" s="1"/>
  <c r="L978" i="10"/>
  <c r="K978" i="10"/>
  <c r="J978" i="10"/>
  <c r="I978" i="10"/>
  <c r="H978" i="10"/>
  <c r="H977" i="10" s="1"/>
  <c r="G978" i="10"/>
  <c r="V977" i="10"/>
  <c r="U977" i="10"/>
  <c r="T977" i="10"/>
  <c r="O977" i="10"/>
  <c r="N977" i="10"/>
  <c r="K976" i="10"/>
  <c r="J976" i="10"/>
  <c r="I976" i="10"/>
  <c r="H976" i="10"/>
  <c r="G976" i="10"/>
  <c r="W975" i="10"/>
  <c r="G975" i="10"/>
  <c r="K974" i="10"/>
  <c r="I974" i="10"/>
  <c r="G974" i="10"/>
  <c r="S973" i="10"/>
  <c r="S971" i="10" s="1"/>
  <c r="R973" i="10"/>
  <c r="R971" i="10" s="1"/>
  <c r="P973" i="10"/>
  <c r="K973" i="10"/>
  <c r="J973" i="10"/>
  <c r="J971" i="10" s="1"/>
  <c r="I973" i="10"/>
  <c r="H973" i="10"/>
  <c r="G973" i="10"/>
  <c r="W972" i="10"/>
  <c r="G972" i="10"/>
  <c r="P971" i="10"/>
  <c r="K971" i="10"/>
  <c r="I971" i="10"/>
  <c r="G971" i="10"/>
  <c r="V970" i="10"/>
  <c r="U970" i="10"/>
  <c r="T970" i="10"/>
  <c r="S970" i="10"/>
  <c r="S966" i="10" s="1"/>
  <c r="R970" i="10"/>
  <c r="Q970" i="10"/>
  <c r="P970" i="10"/>
  <c r="O970" i="10"/>
  <c r="O966" i="10" s="1"/>
  <c r="N970" i="10"/>
  <c r="M970" i="10"/>
  <c r="L970" i="10"/>
  <c r="K970" i="10"/>
  <c r="K966" i="10" s="1"/>
  <c r="J970" i="10"/>
  <c r="J966" i="10" s="1"/>
  <c r="I970" i="10"/>
  <c r="H970" i="10"/>
  <c r="G970" i="10"/>
  <c r="V969" i="10"/>
  <c r="V966" i="10" s="1"/>
  <c r="U969" i="10"/>
  <c r="U966" i="10" s="1"/>
  <c r="T969" i="10"/>
  <c r="T966" i="10" s="1"/>
  <c r="S969" i="10"/>
  <c r="R969" i="10"/>
  <c r="R966" i="10" s="1"/>
  <c r="Q969" i="10"/>
  <c r="Q966" i="10" s="1"/>
  <c r="P969" i="10"/>
  <c r="O969" i="10"/>
  <c r="N969" i="10"/>
  <c r="M969" i="10"/>
  <c r="L969" i="10"/>
  <c r="K969" i="10"/>
  <c r="J969" i="10"/>
  <c r="I969" i="10"/>
  <c r="H969" i="10"/>
  <c r="W969" i="10" s="1"/>
  <c r="G969" i="10"/>
  <c r="W968" i="10"/>
  <c r="H968" i="10"/>
  <c r="G968" i="10"/>
  <c r="G967" i="10"/>
  <c r="P966" i="10"/>
  <c r="N966" i="10"/>
  <c r="M966" i="10"/>
  <c r="L966" i="10"/>
  <c r="V964" i="10"/>
  <c r="V962" i="10" s="1"/>
  <c r="T964" i="10"/>
  <c r="T962" i="10" s="1"/>
  <c r="S964" i="10"/>
  <c r="S962" i="10" s="1"/>
  <c r="Q964" i="10"/>
  <c r="Q962" i="10" s="1"/>
  <c r="P964" i="10"/>
  <c r="P962" i="10" s="1"/>
  <c r="M964" i="10"/>
  <c r="M962" i="10" s="1"/>
  <c r="K964" i="10"/>
  <c r="J964" i="10"/>
  <c r="J962" i="10" s="1"/>
  <c r="I964" i="10"/>
  <c r="H964" i="10"/>
  <c r="G964" i="10"/>
  <c r="G963" i="10"/>
  <c r="W963" i="10" s="1"/>
  <c r="K962" i="10"/>
  <c r="I962" i="10"/>
  <c r="H962" i="10"/>
  <c r="G962" i="10"/>
  <c r="V961" i="10"/>
  <c r="U961" i="10"/>
  <c r="U959" i="10" s="1"/>
  <c r="R961" i="10"/>
  <c r="K961" i="10"/>
  <c r="J961" i="10"/>
  <c r="I961" i="10"/>
  <c r="H961" i="10"/>
  <c r="G961" i="10"/>
  <c r="G960" i="10"/>
  <c r="G959" i="10" s="1"/>
  <c r="V959" i="10"/>
  <c r="R959" i="10"/>
  <c r="K959" i="10"/>
  <c r="J959" i="10"/>
  <c r="H959" i="10"/>
  <c r="V958" i="10"/>
  <c r="V954" i="10" s="1"/>
  <c r="U958" i="10"/>
  <c r="T958" i="10"/>
  <c r="S958" i="10"/>
  <c r="R958" i="10"/>
  <c r="Q958" i="10"/>
  <c r="Q954" i="10" s="1"/>
  <c r="P958" i="10"/>
  <c r="O958" i="10"/>
  <c r="O954" i="10" s="1"/>
  <c r="N958" i="10"/>
  <c r="M958" i="10"/>
  <c r="M954" i="10" s="1"/>
  <c r="L958" i="10"/>
  <c r="K958" i="10"/>
  <c r="J958" i="10"/>
  <c r="J954" i="10" s="1"/>
  <c r="I958" i="10"/>
  <c r="H958" i="10"/>
  <c r="G958" i="10"/>
  <c r="V957" i="10"/>
  <c r="U957" i="10"/>
  <c r="U954" i="10" s="1"/>
  <c r="T957" i="10"/>
  <c r="S957" i="10"/>
  <c r="R957" i="10"/>
  <c r="Q957" i="10"/>
  <c r="P957" i="10"/>
  <c r="P954" i="10" s="1"/>
  <c r="O957" i="10"/>
  <c r="N957" i="10"/>
  <c r="M957" i="10"/>
  <c r="L957" i="10"/>
  <c r="L954" i="10" s="1"/>
  <c r="K957" i="10"/>
  <c r="K954" i="10" s="1"/>
  <c r="J957" i="10"/>
  <c r="I957" i="10"/>
  <c r="I954" i="10" s="1"/>
  <c r="H957" i="10"/>
  <c r="G957" i="10"/>
  <c r="W956" i="10"/>
  <c r="H956" i="10"/>
  <c r="G956" i="10"/>
  <c r="H955" i="10"/>
  <c r="G955" i="10"/>
  <c r="T954" i="10"/>
  <c r="R954" i="10"/>
  <c r="N954" i="10"/>
  <c r="V951" i="10"/>
  <c r="V949" i="10" s="1"/>
  <c r="U951" i="10"/>
  <c r="T951" i="10"/>
  <c r="T949" i="10" s="1"/>
  <c r="S951" i="10"/>
  <c r="R951" i="10"/>
  <c r="Q951" i="10"/>
  <c r="P951" i="10"/>
  <c r="O951" i="10"/>
  <c r="N951" i="10"/>
  <c r="M951" i="10"/>
  <c r="L951" i="10"/>
  <c r="K951" i="10"/>
  <c r="J951" i="10"/>
  <c r="J949" i="10" s="1"/>
  <c r="I951" i="10"/>
  <c r="H951" i="10"/>
  <c r="G951" i="10"/>
  <c r="V950" i="10"/>
  <c r="U950" i="10"/>
  <c r="T950" i="10"/>
  <c r="S950" i="10"/>
  <c r="S949" i="10" s="1"/>
  <c r="R950" i="10"/>
  <c r="R949" i="10" s="1"/>
  <c r="Q950" i="10"/>
  <c r="Q949" i="10" s="1"/>
  <c r="P950" i="10"/>
  <c r="O950" i="10"/>
  <c r="N950" i="10"/>
  <c r="M950" i="10"/>
  <c r="M949" i="10" s="1"/>
  <c r="L950" i="10"/>
  <c r="K950" i="10"/>
  <c r="J950" i="10"/>
  <c r="I950" i="10"/>
  <c r="H950" i="10"/>
  <c r="G950" i="10"/>
  <c r="U949" i="10"/>
  <c r="P949" i="10"/>
  <c r="O949" i="10"/>
  <c r="N949" i="10"/>
  <c r="L949" i="10"/>
  <c r="I949" i="10"/>
  <c r="H949" i="10"/>
  <c r="G948" i="10"/>
  <c r="W948" i="10" s="1"/>
  <c r="N947" i="10"/>
  <c r="N945" i="10" s="1"/>
  <c r="G947" i="10"/>
  <c r="W946" i="10"/>
  <c r="G946" i="10"/>
  <c r="K946" i="10" s="1"/>
  <c r="K945" i="10"/>
  <c r="V944" i="10"/>
  <c r="U944" i="10"/>
  <c r="T944" i="10"/>
  <c r="S944" i="10"/>
  <c r="S942" i="10" s="1"/>
  <c r="R944" i="10"/>
  <c r="R942" i="10" s="1"/>
  <c r="Q944" i="10"/>
  <c r="P944" i="10"/>
  <c r="O944" i="10"/>
  <c r="N944" i="10"/>
  <c r="M944" i="10"/>
  <c r="L944" i="10"/>
  <c r="K944" i="10"/>
  <c r="J944" i="10"/>
  <c r="I944" i="10"/>
  <c r="H944" i="10"/>
  <c r="G944" i="10"/>
  <c r="W944" i="10" s="1"/>
  <c r="V943" i="10"/>
  <c r="V942" i="10" s="1"/>
  <c r="U943" i="10"/>
  <c r="T943" i="10"/>
  <c r="S943" i="10"/>
  <c r="R943" i="10"/>
  <c r="Q943" i="10"/>
  <c r="P943" i="10"/>
  <c r="P942" i="10" s="1"/>
  <c r="O943" i="10"/>
  <c r="O942" i="10" s="1"/>
  <c r="N943" i="10"/>
  <c r="N942" i="10" s="1"/>
  <c r="M943" i="10"/>
  <c r="L943" i="10"/>
  <c r="K943" i="10"/>
  <c r="J943" i="10"/>
  <c r="I943" i="10"/>
  <c r="H943" i="10"/>
  <c r="G943" i="10"/>
  <c r="U942" i="10"/>
  <c r="T942" i="10"/>
  <c r="Q942" i="10"/>
  <c r="M942" i="10"/>
  <c r="L942" i="10"/>
  <c r="K942" i="10"/>
  <c r="J942" i="10"/>
  <c r="H942" i="10"/>
  <c r="G942" i="10"/>
  <c r="V941" i="10"/>
  <c r="U941" i="10"/>
  <c r="T941" i="10"/>
  <c r="S941" i="10"/>
  <c r="S939" i="10" s="1"/>
  <c r="R941" i="10"/>
  <c r="Q941" i="10"/>
  <c r="P941" i="10"/>
  <c r="O941" i="10"/>
  <c r="N941" i="10"/>
  <c r="M941" i="10"/>
  <c r="L941" i="10"/>
  <c r="K941" i="10"/>
  <c r="J941" i="10"/>
  <c r="J939" i="10" s="1"/>
  <c r="I941" i="10"/>
  <c r="H941" i="10"/>
  <c r="H939" i="10" s="1"/>
  <c r="G941" i="10"/>
  <c r="G939" i="10" s="1"/>
  <c r="V940" i="10"/>
  <c r="U940" i="10"/>
  <c r="U939" i="10" s="1"/>
  <c r="T940" i="10"/>
  <c r="S940" i="10"/>
  <c r="R940" i="10"/>
  <c r="Q940" i="10"/>
  <c r="P940" i="10"/>
  <c r="O940" i="10"/>
  <c r="N940" i="10"/>
  <c r="M940" i="10"/>
  <c r="L940" i="10"/>
  <c r="K940" i="10"/>
  <c r="J940" i="10"/>
  <c r="I940" i="10"/>
  <c r="G940" i="10"/>
  <c r="H940" i="10" s="1"/>
  <c r="V939" i="10"/>
  <c r="T939" i="10"/>
  <c r="R939" i="10"/>
  <c r="Q939" i="10"/>
  <c r="N939" i="10"/>
  <c r="M939" i="10"/>
  <c r="L939" i="10"/>
  <c r="K939" i="10"/>
  <c r="I939" i="10"/>
  <c r="V938" i="10"/>
  <c r="U938" i="10"/>
  <c r="T938" i="10"/>
  <c r="S938" i="10"/>
  <c r="R938" i="10"/>
  <c r="Q938" i="10"/>
  <c r="Q936" i="10" s="1"/>
  <c r="P938" i="10"/>
  <c r="O938" i="10"/>
  <c r="N938" i="10"/>
  <c r="M938" i="10"/>
  <c r="L938" i="10"/>
  <c r="K938" i="10"/>
  <c r="K936" i="10" s="1"/>
  <c r="J938" i="10"/>
  <c r="J936" i="10" s="1"/>
  <c r="I938" i="10"/>
  <c r="I936" i="10" s="1"/>
  <c r="G938" i="10"/>
  <c r="H938" i="10" s="1"/>
  <c r="V937" i="10"/>
  <c r="U937" i="10"/>
  <c r="T937" i="10"/>
  <c r="S937" i="10"/>
  <c r="R937" i="10"/>
  <c r="R936" i="10" s="1"/>
  <c r="Q937" i="10"/>
  <c r="P937" i="10"/>
  <c r="O937" i="10"/>
  <c r="O936" i="10" s="1"/>
  <c r="N937" i="10"/>
  <c r="N936" i="10" s="1"/>
  <c r="M937" i="10"/>
  <c r="M936" i="10" s="1"/>
  <c r="L937" i="10"/>
  <c r="L936" i="10" s="1"/>
  <c r="K937" i="10"/>
  <c r="J937" i="10"/>
  <c r="I937" i="10"/>
  <c r="H937" i="10"/>
  <c r="H936" i="10" s="1"/>
  <c r="G937" i="10"/>
  <c r="V936" i="10"/>
  <c r="U936" i="10"/>
  <c r="T936" i="10"/>
  <c r="S936" i="10"/>
  <c r="V935" i="10"/>
  <c r="U935" i="10"/>
  <c r="U933" i="10" s="1"/>
  <c r="T935" i="10"/>
  <c r="S935" i="10"/>
  <c r="S933" i="10" s="1"/>
  <c r="R935" i="10"/>
  <c r="Q935" i="10"/>
  <c r="P935" i="10"/>
  <c r="O935" i="10"/>
  <c r="N935" i="10"/>
  <c r="M935" i="10"/>
  <c r="L935" i="10"/>
  <c r="K935" i="10"/>
  <c r="J935" i="10"/>
  <c r="I935" i="10"/>
  <c r="H935" i="10"/>
  <c r="G935" i="10"/>
  <c r="V934" i="10"/>
  <c r="V933" i="10" s="1"/>
  <c r="U934" i="10"/>
  <c r="T934" i="10"/>
  <c r="S934" i="10"/>
  <c r="R934" i="10"/>
  <c r="Q934" i="10"/>
  <c r="P934" i="10"/>
  <c r="P933" i="10" s="1"/>
  <c r="O934" i="10"/>
  <c r="O933" i="10" s="1"/>
  <c r="N934" i="10"/>
  <c r="N933" i="10" s="1"/>
  <c r="M934" i="10"/>
  <c r="M933" i="10" s="1"/>
  <c r="L934" i="10"/>
  <c r="K934" i="10"/>
  <c r="J934" i="10"/>
  <c r="I934" i="10"/>
  <c r="H934" i="10"/>
  <c r="G934" i="10"/>
  <c r="G933" i="10" s="1"/>
  <c r="T933" i="10"/>
  <c r="L933" i="10"/>
  <c r="K933" i="10"/>
  <c r="J933" i="10"/>
  <c r="I933" i="10"/>
  <c r="H933" i="10"/>
  <c r="V932" i="10"/>
  <c r="U932" i="10"/>
  <c r="U930" i="10" s="1"/>
  <c r="T932" i="10"/>
  <c r="S932" i="10"/>
  <c r="R932" i="10"/>
  <c r="Q932" i="10"/>
  <c r="P932" i="10"/>
  <c r="O932" i="10"/>
  <c r="N932" i="10"/>
  <c r="M932" i="10"/>
  <c r="M930" i="10" s="1"/>
  <c r="L932" i="10"/>
  <c r="K932" i="10"/>
  <c r="J932" i="10"/>
  <c r="I932" i="10"/>
  <c r="H932" i="10"/>
  <c r="G932" i="10"/>
  <c r="V931" i="10"/>
  <c r="V930" i="10" s="1"/>
  <c r="U931" i="10"/>
  <c r="T931" i="10"/>
  <c r="T930" i="10" s="1"/>
  <c r="S931" i="10"/>
  <c r="R931" i="10"/>
  <c r="Q931" i="10"/>
  <c r="Q930" i="10" s="1"/>
  <c r="P931" i="10"/>
  <c r="O931" i="10"/>
  <c r="N931" i="10"/>
  <c r="M931" i="10"/>
  <c r="L931" i="10"/>
  <c r="K931" i="10"/>
  <c r="J931" i="10"/>
  <c r="J930" i="10" s="1"/>
  <c r="I931" i="10"/>
  <c r="H931" i="10"/>
  <c r="G931" i="10"/>
  <c r="S930" i="10"/>
  <c r="R930" i="10"/>
  <c r="P930" i="10"/>
  <c r="O930" i="10"/>
  <c r="N930" i="10"/>
  <c r="L930" i="10"/>
  <c r="K930" i="10"/>
  <c r="V929" i="10"/>
  <c r="U929" i="10"/>
  <c r="T929" i="10"/>
  <c r="S929" i="10"/>
  <c r="R929" i="10"/>
  <c r="Q929" i="10"/>
  <c r="P929" i="10"/>
  <c r="P927" i="10" s="1"/>
  <c r="O929" i="10"/>
  <c r="N929" i="10"/>
  <c r="M929" i="10"/>
  <c r="L929" i="10"/>
  <c r="K929" i="10"/>
  <c r="J929" i="10"/>
  <c r="I929" i="10"/>
  <c r="H929" i="10"/>
  <c r="W929" i="10" s="1"/>
  <c r="G929" i="10"/>
  <c r="V928" i="10"/>
  <c r="U928" i="10"/>
  <c r="T928" i="10"/>
  <c r="S928" i="10"/>
  <c r="S927" i="10" s="1"/>
  <c r="R928" i="10"/>
  <c r="R927" i="10" s="1"/>
  <c r="Q928" i="10"/>
  <c r="P928" i="10"/>
  <c r="O928" i="10"/>
  <c r="N928" i="10"/>
  <c r="N927" i="10" s="1"/>
  <c r="M928" i="10"/>
  <c r="L928" i="10"/>
  <c r="L927" i="10" s="1"/>
  <c r="K928" i="10"/>
  <c r="J928" i="10"/>
  <c r="I928" i="10"/>
  <c r="G928" i="10"/>
  <c r="V927" i="10"/>
  <c r="U927" i="10"/>
  <c r="Q927" i="10"/>
  <c r="V925" i="10"/>
  <c r="V922" i="10" s="1"/>
  <c r="U925" i="10"/>
  <c r="U922" i="10" s="1"/>
  <c r="T925" i="10"/>
  <c r="S925" i="10"/>
  <c r="R925" i="10"/>
  <c r="Q925" i="10"/>
  <c r="P925" i="10"/>
  <c r="O925" i="10"/>
  <c r="N925" i="10"/>
  <c r="N922" i="10" s="1"/>
  <c r="M925" i="10"/>
  <c r="L925" i="10"/>
  <c r="K925" i="10"/>
  <c r="J925" i="10"/>
  <c r="I925" i="10"/>
  <c r="H925" i="10"/>
  <c r="G925" i="10"/>
  <c r="V924" i="10"/>
  <c r="U924" i="10"/>
  <c r="T924" i="10"/>
  <c r="S924" i="10"/>
  <c r="R924" i="10"/>
  <c r="Q924" i="10"/>
  <c r="P924" i="10"/>
  <c r="O924" i="10"/>
  <c r="N924" i="10"/>
  <c r="M924" i="10"/>
  <c r="L924" i="10"/>
  <c r="K924" i="10"/>
  <c r="J924" i="10"/>
  <c r="I924" i="10"/>
  <c r="H924" i="10"/>
  <c r="G924" i="10"/>
  <c r="V923" i="10"/>
  <c r="U923" i="10"/>
  <c r="T923" i="10"/>
  <c r="T922" i="10" s="1"/>
  <c r="S923" i="10"/>
  <c r="R923" i="10"/>
  <c r="Q923" i="10"/>
  <c r="Q922" i="10" s="1"/>
  <c r="P923" i="10"/>
  <c r="O923" i="10"/>
  <c r="N923" i="10"/>
  <c r="M923" i="10"/>
  <c r="M922" i="10" s="1"/>
  <c r="L923" i="10"/>
  <c r="K923" i="10"/>
  <c r="K922" i="10" s="1"/>
  <c r="J923" i="10"/>
  <c r="I923" i="10"/>
  <c r="I922" i="10" s="1"/>
  <c r="H923" i="10"/>
  <c r="G923" i="10"/>
  <c r="J922" i="10"/>
  <c r="G922" i="10"/>
  <c r="V921" i="10"/>
  <c r="U921" i="10"/>
  <c r="T921" i="10"/>
  <c r="S921" i="10"/>
  <c r="R921" i="10"/>
  <c r="Q921" i="10"/>
  <c r="P921" i="10"/>
  <c r="O921" i="10"/>
  <c r="N921" i="10"/>
  <c r="M921" i="10"/>
  <c r="L921" i="10"/>
  <c r="L919" i="10" s="1"/>
  <c r="K921" i="10"/>
  <c r="J921" i="10"/>
  <c r="I921" i="10"/>
  <c r="H921" i="10"/>
  <c r="G921" i="10"/>
  <c r="G919" i="10" s="1"/>
  <c r="V920" i="10"/>
  <c r="U920" i="10"/>
  <c r="T920" i="10"/>
  <c r="T919" i="10" s="1"/>
  <c r="S920" i="10"/>
  <c r="R920" i="10"/>
  <c r="R919" i="10" s="1"/>
  <c r="Q920" i="10"/>
  <c r="P920" i="10"/>
  <c r="O920" i="10"/>
  <c r="N920" i="10"/>
  <c r="N919" i="10" s="1"/>
  <c r="M920" i="10"/>
  <c r="L920" i="10"/>
  <c r="K920" i="10"/>
  <c r="J920" i="10"/>
  <c r="I920" i="10"/>
  <c r="I919" i="10" s="1"/>
  <c r="H920" i="10"/>
  <c r="G920" i="10"/>
  <c r="W920" i="10" s="1"/>
  <c r="V919" i="10"/>
  <c r="U919" i="10"/>
  <c r="S919" i="10"/>
  <c r="Q919" i="10"/>
  <c r="P919" i="10"/>
  <c r="O919" i="10"/>
  <c r="M919" i="10"/>
  <c r="K919" i="10"/>
  <c r="J919" i="10"/>
  <c r="V918" i="10"/>
  <c r="U918" i="10"/>
  <c r="T918" i="10"/>
  <c r="S918" i="10"/>
  <c r="R918" i="10"/>
  <c r="Q918" i="10"/>
  <c r="Q915" i="10" s="1"/>
  <c r="P918" i="10"/>
  <c r="O918" i="10"/>
  <c r="N918" i="10"/>
  <c r="M918" i="10"/>
  <c r="M915" i="10" s="1"/>
  <c r="L918" i="10"/>
  <c r="K918" i="10"/>
  <c r="J918" i="10"/>
  <c r="I918" i="10"/>
  <c r="G918" i="10"/>
  <c r="H918" i="10" s="1"/>
  <c r="V917" i="10"/>
  <c r="U917" i="10"/>
  <c r="T917" i="10"/>
  <c r="S917" i="10"/>
  <c r="R917" i="10"/>
  <c r="Q917" i="10"/>
  <c r="P917" i="10"/>
  <c r="O917" i="10"/>
  <c r="N917" i="10"/>
  <c r="M917" i="10"/>
  <c r="L917" i="10"/>
  <c r="L915" i="10" s="1"/>
  <c r="K917" i="10"/>
  <c r="J917" i="10"/>
  <c r="I917" i="10"/>
  <c r="I915" i="10" s="1"/>
  <c r="G917" i="10"/>
  <c r="V916" i="10"/>
  <c r="U916" i="10"/>
  <c r="T916" i="10"/>
  <c r="S916" i="10"/>
  <c r="R916" i="10"/>
  <c r="Q916" i="10"/>
  <c r="P916" i="10"/>
  <c r="O916" i="10"/>
  <c r="N916" i="10"/>
  <c r="M916" i="10"/>
  <c r="L916" i="10"/>
  <c r="K916" i="10"/>
  <c r="J916" i="10"/>
  <c r="I916" i="10"/>
  <c r="H916" i="10"/>
  <c r="G916" i="10"/>
  <c r="U915" i="10"/>
  <c r="T915" i="10"/>
  <c r="S915" i="10"/>
  <c r="P915" i="10"/>
  <c r="G915" i="10"/>
  <c r="V914" i="10"/>
  <c r="U914" i="10"/>
  <c r="T914" i="10"/>
  <c r="S914" i="10"/>
  <c r="R914" i="10"/>
  <c r="Q914" i="10"/>
  <c r="P914" i="10"/>
  <c r="P912" i="10" s="1"/>
  <c r="O914" i="10"/>
  <c r="N914" i="10"/>
  <c r="M914" i="10"/>
  <c r="L914" i="10"/>
  <c r="K914" i="10"/>
  <c r="J914" i="10"/>
  <c r="I914" i="10"/>
  <c r="G914" i="10"/>
  <c r="H914" i="10" s="1"/>
  <c r="W914" i="10" s="1"/>
  <c r="V913" i="10"/>
  <c r="V912" i="10" s="1"/>
  <c r="U913" i="10"/>
  <c r="U912" i="10" s="1"/>
  <c r="T913" i="10"/>
  <c r="T912" i="10" s="1"/>
  <c r="S913" i="10"/>
  <c r="R913" i="10"/>
  <c r="Q913" i="10"/>
  <c r="P913" i="10"/>
  <c r="O913" i="10"/>
  <c r="N913" i="10"/>
  <c r="M913" i="10"/>
  <c r="M912" i="10" s="1"/>
  <c r="L913" i="10"/>
  <c r="K913" i="10"/>
  <c r="J913" i="10"/>
  <c r="I913" i="10"/>
  <c r="G913" i="10"/>
  <c r="H913" i="10" s="1"/>
  <c r="S912" i="10"/>
  <c r="R912" i="10"/>
  <c r="Q912" i="10"/>
  <c r="O912" i="10"/>
  <c r="N912" i="10"/>
  <c r="L912" i="10"/>
  <c r="K912" i="10"/>
  <c r="J912" i="10"/>
  <c r="I912" i="10"/>
  <c r="G912" i="10"/>
  <c r="V911" i="10"/>
  <c r="U911" i="10"/>
  <c r="T911" i="10"/>
  <c r="S911" i="10"/>
  <c r="R911" i="10"/>
  <c r="Q911" i="10"/>
  <c r="P911" i="10"/>
  <c r="O911" i="10"/>
  <c r="N911" i="10"/>
  <c r="N908" i="10" s="1"/>
  <c r="M911" i="10"/>
  <c r="M908" i="10" s="1"/>
  <c r="L911" i="10"/>
  <c r="K911" i="10"/>
  <c r="J911" i="10"/>
  <c r="I911" i="10"/>
  <c r="I908" i="10" s="1"/>
  <c r="H911" i="10"/>
  <c r="G911" i="10"/>
  <c r="V910" i="10"/>
  <c r="U910" i="10"/>
  <c r="T910" i="10"/>
  <c r="S910" i="10"/>
  <c r="R910" i="10"/>
  <c r="Q910" i="10"/>
  <c r="P910" i="10"/>
  <c r="O910" i="10"/>
  <c r="N910" i="10"/>
  <c r="M910" i="10"/>
  <c r="L910" i="10"/>
  <c r="K910" i="10"/>
  <c r="J910" i="10"/>
  <c r="J908" i="10" s="1"/>
  <c r="I910" i="10"/>
  <c r="H910" i="10"/>
  <c r="W910" i="10" s="1"/>
  <c r="G910" i="10"/>
  <c r="V909" i="10"/>
  <c r="V908" i="10" s="1"/>
  <c r="U909" i="10"/>
  <c r="U908" i="10" s="1"/>
  <c r="T909" i="10"/>
  <c r="T908" i="10" s="1"/>
  <c r="S909" i="10"/>
  <c r="R909" i="10"/>
  <c r="Q909" i="10"/>
  <c r="P909" i="10"/>
  <c r="O909" i="10"/>
  <c r="O908" i="10" s="1"/>
  <c r="N909" i="10"/>
  <c r="M909" i="10"/>
  <c r="L909" i="10"/>
  <c r="L908" i="10" s="1"/>
  <c r="K909" i="10"/>
  <c r="J909" i="10"/>
  <c r="I909" i="10"/>
  <c r="G909" i="10"/>
  <c r="S908" i="10"/>
  <c r="R908" i="10"/>
  <c r="Q908" i="10"/>
  <c r="P908" i="10"/>
  <c r="V907" i="10"/>
  <c r="U907" i="10"/>
  <c r="T907" i="10"/>
  <c r="T905" i="10" s="1"/>
  <c r="S907" i="10"/>
  <c r="R907" i="10"/>
  <c r="Q907" i="10"/>
  <c r="P907" i="10"/>
  <c r="P905" i="10" s="1"/>
  <c r="O907" i="10"/>
  <c r="N907" i="10"/>
  <c r="M907" i="10"/>
  <c r="L907" i="10"/>
  <c r="K907" i="10"/>
  <c r="J907" i="10"/>
  <c r="I907" i="10"/>
  <c r="G907" i="10"/>
  <c r="H907" i="10" s="1"/>
  <c r="V906" i="10"/>
  <c r="V905" i="10" s="1"/>
  <c r="U906" i="10"/>
  <c r="T906" i="10"/>
  <c r="S906" i="10"/>
  <c r="S905" i="10" s="1"/>
  <c r="R906" i="10"/>
  <c r="R905" i="10" s="1"/>
  <c r="Q906" i="10"/>
  <c r="Q905" i="10" s="1"/>
  <c r="P906" i="10"/>
  <c r="O906" i="10"/>
  <c r="N906" i="10"/>
  <c r="M906" i="10"/>
  <c r="M905" i="10" s="1"/>
  <c r="L906" i="10"/>
  <c r="L905" i="10" s="1"/>
  <c r="K906" i="10"/>
  <c r="J906" i="10"/>
  <c r="I906" i="10"/>
  <c r="G906" i="10"/>
  <c r="H906" i="10" s="1"/>
  <c r="O905" i="10"/>
  <c r="N905" i="10"/>
  <c r="K905" i="10"/>
  <c r="J905" i="10"/>
  <c r="I905" i="10"/>
  <c r="H905" i="10"/>
  <c r="G905" i="10"/>
  <c r="V903" i="10"/>
  <c r="U903" i="10"/>
  <c r="T903" i="10"/>
  <c r="S903" i="10"/>
  <c r="R903" i="10"/>
  <c r="Q903" i="10"/>
  <c r="P903" i="10"/>
  <c r="O903" i="10"/>
  <c r="N903" i="10"/>
  <c r="M903" i="10"/>
  <c r="L903" i="10"/>
  <c r="K903" i="10"/>
  <c r="J903" i="10"/>
  <c r="J900" i="10" s="1"/>
  <c r="I903" i="10"/>
  <c r="G903" i="10"/>
  <c r="V902" i="10"/>
  <c r="V900" i="10" s="1"/>
  <c r="U902" i="10"/>
  <c r="T902" i="10"/>
  <c r="S902" i="10"/>
  <c r="R902" i="10"/>
  <c r="Q902" i="10"/>
  <c r="P902" i="10"/>
  <c r="O902" i="10"/>
  <c r="N902" i="10"/>
  <c r="M902" i="10"/>
  <c r="L902" i="10"/>
  <c r="K902" i="10"/>
  <c r="J902" i="10"/>
  <c r="I902" i="10"/>
  <c r="G902" i="10"/>
  <c r="H902" i="10" s="1"/>
  <c r="W902" i="10" s="1"/>
  <c r="V901" i="10"/>
  <c r="U901" i="10"/>
  <c r="U900" i="10" s="1"/>
  <c r="T901" i="10"/>
  <c r="T900" i="10" s="1"/>
  <c r="S901" i="10"/>
  <c r="S900" i="10" s="1"/>
  <c r="R901" i="10"/>
  <c r="R900" i="10" s="1"/>
  <c r="Q901" i="10"/>
  <c r="Q900" i="10" s="1"/>
  <c r="P901" i="10"/>
  <c r="O901" i="10"/>
  <c r="N901" i="10"/>
  <c r="M901" i="10"/>
  <c r="L901" i="10"/>
  <c r="K901" i="10"/>
  <c r="K900" i="10" s="1"/>
  <c r="J901" i="10"/>
  <c r="I901" i="10"/>
  <c r="G901" i="10"/>
  <c r="P900" i="10"/>
  <c r="O900" i="10"/>
  <c r="N900" i="10"/>
  <c r="M900" i="10"/>
  <c r="L900" i="10"/>
  <c r="I900" i="10"/>
  <c r="V899" i="10"/>
  <c r="U899" i="10"/>
  <c r="T899" i="10"/>
  <c r="S899" i="10"/>
  <c r="R899" i="10"/>
  <c r="Q899" i="10"/>
  <c r="P899" i="10"/>
  <c r="O899" i="10"/>
  <c r="N899" i="10"/>
  <c r="M899" i="10"/>
  <c r="L899" i="10"/>
  <c r="K899" i="10"/>
  <c r="J899" i="10"/>
  <c r="I899" i="10"/>
  <c r="G899" i="10"/>
  <c r="H899" i="10" s="1"/>
  <c r="V898" i="10"/>
  <c r="U898" i="10"/>
  <c r="T898" i="10"/>
  <c r="S898" i="10"/>
  <c r="S896" i="10" s="1"/>
  <c r="R898" i="10"/>
  <c r="Q898" i="10"/>
  <c r="P898" i="10"/>
  <c r="O898" i="10"/>
  <c r="N898" i="10"/>
  <c r="M898" i="10"/>
  <c r="M896" i="10" s="1"/>
  <c r="L898" i="10"/>
  <c r="K898" i="10"/>
  <c r="K896" i="10" s="1"/>
  <c r="J898" i="10"/>
  <c r="I898" i="10"/>
  <c r="G898" i="10"/>
  <c r="V897" i="10"/>
  <c r="U897" i="10"/>
  <c r="T897" i="10"/>
  <c r="S897" i="10"/>
  <c r="R897" i="10"/>
  <c r="Q897" i="10"/>
  <c r="P897" i="10"/>
  <c r="P896" i="10" s="1"/>
  <c r="O897" i="10"/>
  <c r="O896" i="10" s="1"/>
  <c r="N897" i="10"/>
  <c r="N896" i="10" s="1"/>
  <c r="M897" i="10"/>
  <c r="L897" i="10"/>
  <c r="K897" i="10"/>
  <c r="J897" i="10"/>
  <c r="I897" i="10"/>
  <c r="H897" i="10"/>
  <c r="G897" i="10"/>
  <c r="V896" i="10"/>
  <c r="U896" i="10"/>
  <c r="T896" i="10"/>
  <c r="R896" i="10"/>
  <c r="Q896" i="10"/>
  <c r="V895" i="10"/>
  <c r="U895" i="10"/>
  <c r="T895" i="10"/>
  <c r="S895" i="10"/>
  <c r="S892" i="10" s="1"/>
  <c r="R895" i="10"/>
  <c r="Q895" i="10"/>
  <c r="P895" i="10"/>
  <c r="O895" i="10"/>
  <c r="N895" i="10"/>
  <c r="M895" i="10"/>
  <c r="L895" i="10"/>
  <c r="K895" i="10"/>
  <c r="J895" i="10"/>
  <c r="I895" i="10"/>
  <c r="G895" i="10"/>
  <c r="H895" i="10" s="1"/>
  <c r="V894" i="10"/>
  <c r="U894" i="10"/>
  <c r="T894" i="10"/>
  <c r="S894" i="10"/>
  <c r="R894" i="10"/>
  <c r="Q894" i="10"/>
  <c r="P894" i="10"/>
  <c r="O894" i="10"/>
  <c r="N894" i="10"/>
  <c r="N892" i="10" s="1"/>
  <c r="M894" i="10"/>
  <c r="L894" i="10"/>
  <c r="K894" i="10"/>
  <c r="J894" i="10"/>
  <c r="I894" i="10"/>
  <c r="G894" i="10"/>
  <c r="H894" i="10" s="1"/>
  <c r="V893" i="10"/>
  <c r="V892" i="10" s="1"/>
  <c r="U893" i="10"/>
  <c r="U892" i="10" s="1"/>
  <c r="T893" i="10"/>
  <c r="S893" i="10"/>
  <c r="R893" i="10"/>
  <c r="Q893" i="10"/>
  <c r="P893" i="10"/>
  <c r="O893" i="10"/>
  <c r="N893" i="10"/>
  <c r="M893" i="10"/>
  <c r="L893" i="10"/>
  <c r="L892" i="10" s="1"/>
  <c r="K893" i="10"/>
  <c r="J893" i="10"/>
  <c r="I893" i="10"/>
  <c r="G893" i="10"/>
  <c r="H893" i="10" s="1"/>
  <c r="H892" i="10" s="1"/>
  <c r="K892" i="10"/>
  <c r="J892" i="10"/>
  <c r="I892" i="10"/>
  <c r="G892" i="10"/>
  <c r="V890" i="10"/>
  <c r="U890" i="10"/>
  <c r="T890" i="10"/>
  <c r="S890" i="10"/>
  <c r="R890" i="10"/>
  <c r="Q890" i="10"/>
  <c r="P890" i="10"/>
  <c r="O890" i="10"/>
  <c r="N890" i="10"/>
  <c r="M890" i="10"/>
  <c r="L890" i="10"/>
  <c r="K890" i="10"/>
  <c r="K886" i="10" s="1"/>
  <c r="J890" i="10"/>
  <c r="I890" i="10"/>
  <c r="H890" i="10"/>
  <c r="G890" i="10"/>
  <c r="V889" i="10"/>
  <c r="U889" i="10"/>
  <c r="T889" i="10"/>
  <c r="S889" i="10"/>
  <c r="R889" i="10"/>
  <c r="Q889" i="10"/>
  <c r="P889" i="10"/>
  <c r="O889" i="10"/>
  <c r="N889" i="10"/>
  <c r="M889" i="10"/>
  <c r="L889" i="10"/>
  <c r="K889" i="10"/>
  <c r="J889" i="10"/>
  <c r="I889" i="10"/>
  <c r="H889" i="10"/>
  <c r="W889" i="10" s="1"/>
  <c r="G889" i="10"/>
  <c r="V888" i="10"/>
  <c r="U888" i="10"/>
  <c r="T888" i="10"/>
  <c r="T886" i="10" s="1"/>
  <c r="S888" i="10"/>
  <c r="R888" i="10"/>
  <c r="R886" i="10" s="1"/>
  <c r="Q888" i="10"/>
  <c r="P888" i="10"/>
  <c r="O888" i="10"/>
  <c r="N888" i="10"/>
  <c r="M888" i="10"/>
  <c r="L888" i="10"/>
  <c r="K888" i="10"/>
  <c r="J888" i="10"/>
  <c r="I888" i="10"/>
  <c r="H888" i="10"/>
  <c r="G888" i="10"/>
  <c r="V887" i="10"/>
  <c r="V886" i="10" s="1"/>
  <c r="U887" i="10"/>
  <c r="T887" i="10"/>
  <c r="S887" i="10"/>
  <c r="R887" i="10"/>
  <c r="Q887" i="10"/>
  <c r="Q886" i="10" s="1"/>
  <c r="P887" i="10"/>
  <c r="P886" i="10" s="1"/>
  <c r="O887" i="10"/>
  <c r="O886" i="10" s="1"/>
  <c r="N887" i="10"/>
  <c r="N886" i="10" s="1"/>
  <c r="M887" i="10"/>
  <c r="L887" i="10"/>
  <c r="K887" i="10"/>
  <c r="J887" i="10"/>
  <c r="I887" i="10"/>
  <c r="G887" i="10"/>
  <c r="M886" i="10"/>
  <c r="L886" i="10"/>
  <c r="I886" i="10"/>
  <c r="V885" i="10"/>
  <c r="U885" i="10"/>
  <c r="T885" i="10"/>
  <c r="S885" i="10"/>
  <c r="R885" i="10"/>
  <c r="Q885" i="10"/>
  <c r="P885" i="10"/>
  <c r="P881" i="10" s="1"/>
  <c r="O885" i="10"/>
  <c r="N885" i="10"/>
  <c r="M885" i="10"/>
  <c r="L885" i="10"/>
  <c r="K885" i="10"/>
  <c r="J885" i="10"/>
  <c r="I885" i="10"/>
  <c r="H885" i="10"/>
  <c r="W885" i="10" s="1"/>
  <c r="G885" i="10"/>
  <c r="V884" i="10"/>
  <c r="U884" i="10"/>
  <c r="T884" i="10"/>
  <c r="S884" i="10"/>
  <c r="R884" i="10"/>
  <c r="Q884" i="10"/>
  <c r="P884" i="10"/>
  <c r="O884" i="10"/>
  <c r="N884" i="10"/>
  <c r="M884" i="10"/>
  <c r="M881" i="10" s="1"/>
  <c r="L884" i="10"/>
  <c r="K884" i="10"/>
  <c r="J884" i="10"/>
  <c r="I884" i="10"/>
  <c r="G884" i="10"/>
  <c r="V883" i="10"/>
  <c r="U883" i="10"/>
  <c r="T883" i="10"/>
  <c r="S883" i="10"/>
  <c r="R883" i="10"/>
  <c r="Q883" i="10"/>
  <c r="P883" i="10"/>
  <c r="O883" i="10"/>
  <c r="N883" i="10"/>
  <c r="M883" i="10"/>
  <c r="L883" i="10"/>
  <c r="K883" i="10"/>
  <c r="J883" i="10"/>
  <c r="I883" i="10"/>
  <c r="G883" i="10"/>
  <c r="H883" i="10" s="1"/>
  <c r="V882" i="10"/>
  <c r="U882" i="10"/>
  <c r="T882" i="10"/>
  <c r="T881" i="10" s="1"/>
  <c r="S882" i="10"/>
  <c r="R882" i="10"/>
  <c r="Q882" i="10"/>
  <c r="P882" i="10"/>
  <c r="O882" i="10"/>
  <c r="N882" i="10"/>
  <c r="M882" i="10"/>
  <c r="L882" i="10"/>
  <c r="L881" i="10" s="1"/>
  <c r="K882" i="10"/>
  <c r="J882" i="10"/>
  <c r="I882" i="10"/>
  <c r="G882" i="10"/>
  <c r="U881" i="10"/>
  <c r="S881" i="10"/>
  <c r="R881" i="10"/>
  <c r="Q881" i="10"/>
  <c r="N881" i="10"/>
  <c r="V880" i="10"/>
  <c r="U880" i="10"/>
  <c r="T880" i="10"/>
  <c r="S880" i="10"/>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T876" i="10" s="1"/>
  <c r="S878" i="10"/>
  <c r="R878" i="10"/>
  <c r="Q878" i="10"/>
  <c r="P878" i="10"/>
  <c r="O878" i="10"/>
  <c r="N878" i="10"/>
  <c r="M878" i="10"/>
  <c r="L878" i="10"/>
  <c r="K878" i="10"/>
  <c r="J878" i="10"/>
  <c r="J876" i="10" s="1"/>
  <c r="I878" i="10"/>
  <c r="G878" i="10"/>
  <c r="V877" i="10"/>
  <c r="U877" i="10"/>
  <c r="T877" i="10"/>
  <c r="S877" i="10"/>
  <c r="R877" i="10"/>
  <c r="Q877" i="10"/>
  <c r="Q876" i="10" s="1"/>
  <c r="P877" i="10"/>
  <c r="P876" i="10" s="1"/>
  <c r="O877" i="10"/>
  <c r="O876" i="10" s="1"/>
  <c r="N877" i="10"/>
  <c r="M877" i="10"/>
  <c r="L877" i="10"/>
  <c r="K877" i="10"/>
  <c r="J877" i="10"/>
  <c r="I877" i="10"/>
  <c r="G877" i="10"/>
  <c r="V876" i="10"/>
  <c r="U876" i="10"/>
  <c r="S876" i="10"/>
  <c r="I876" i="10"/>
  <c r="V873" i="10"/>
  <c r="V871" i="10" s="1"/>
  <c r="U873" i="10"/>
  <c r="T873" i="10"/>
  <c r="T871" i="10" s="1"/>
  <c r="S873" i="10"/>
  <c r="R873" i="10"/>
  <c r="Q873" i="10"/>
  <c r="P873" i="10"/>
  <c r="O873" i="10"/>
  <c r="N873" i="10"/>
  <c r="M873" i="10"/>
  <c r="L873" i="10"/>
  <c r="K873" i="10"/>
  <c r="J873" i="10"/>
  <c r="I873" i="10"/>
  <c r="H873" i="10"/>
  <c r="G873" i="10"/>
  <c r="H872" i="10"/>
  <c r="G872" i="10"/>
  <c r="U871" i="10"/>
  <c r="S871" i="10"/>
  <c r="R871" i="10"/>
  <c r="Q871" i="10"/>
  <c r="P871" i="10"/>
  <c r="O871" i="10"/>
  <c r="N871" i="10"/>
  <c r="M871" i="10"/>
  <c r="L871" i="10"/>
  <c r="K871" i="10"/>
  <c r="J871" i="10"/>
  <c r="I871" i="10"/>
  <c r="G871" i="10"/>
  <c r="G870" i="10"/>
  <c r="V869" i="10"/>
  <c r="V868" i="10" s="1"/>
  <c r="U869" i="10"/>
  <c r="U868" i="10" s="1"/>
  <c r="T869" i="10"/>
  <c r="T868" i="10" s="1"/>
  <c r="S869" i="10"/>
  <c r="R869" i="10"/>
  <c r="R868" i="10" s="1"/>
  <c r="Q869" i="10"/>
  <c r="P869" i="10"/>
  <c r="O869" i="10"/>
  <c r="N869" i="10"/>
  <c r="M869" i="10"/>
  <c r="L869" i="10"/>
  <c r="K869" i="10"/>
  <c r="J869" i="10"/>
  <c r="J868" i="10" s="1"/>
  <c r="I869" i="10"/>
  <c r="I868" i="10" s="1"/>
  <c r="H869" i="10"/>
  <c r="G869" i="10"/>
  <c r="S868" i="10"/>
  <c r="Q868" i="10"/>
  <c r="P868" i="10"/>
  <c r="O868" i="10"/>
  <c r="N868" i="10"/>
  <c r="M868" i="10"/>
  <c r="L868" i="10"/>
  <c r="K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R814" i="10" s="1"/>
  <c r="Q600" i="10"/>
  <c r="P600" i="10"/>
  <c r="O600" i="10"/>
  <c r="N600" i="10"/>
  <c r="M600" i="10"/>
  <c r="L600" i="10"/>
  <c r="K600" i="10"/>
  <c r="J600" i="10"/>
  <c r="I600" i="10"/>
  <c r="H600" i="10"/>
  <c r="G600" i="10"/>
  <c r="W596" i="10"/>
  <c r="V596" i="10"/>
  <c r="U596" i="10"/>
  <c r="T596" i="10"/>
  <c r="S596" i="10"/>
  <c r="S814" i="10" s="1"/>
  <c r="R596" i="10"/>
  <c r="Q596" i="10"/>
  <c r="P596" i="10"/>
  <c r="O596" i="10"/>
  <c r="O814" i="10" s="1"/>
  <c r="N596" i="10"/>
  <c r="M596" i="10"/>
  <c r="L596" i="10"/>
  <c r="K596" i="10"/>
  <c r="J596" i="10"/>
  <c r="I596" i="10"/>
  <c r="H596" i="10"/>
  <c r="G596" i="10"/>
  <c r="W592" i="10"/>
  <c r="V592" i="10"/>
  <c r="U592" i="10"/>
  <c r="T592" i="10"/>
  <c r="S592" i="10"/>
  <c r="R592" i="10"/>
  <c r="Q592" i="10"/>
  <c r="P592" i="10"/>
  <c r="P814" i="10" s="1"/>
  <c r="O592" i="10"/>
  <c r="N592" i="10"/>
  <c r="M592" i="10"/>
  <c r="L592" i="10"/>
  <c r="L814" i="10" s="1"/>
  <c r="K592" i="10"/>
  <c r="J592" i="10"/>
  <c r="I592" i="10"/>
  <c r="H592" i="10"/>
  <c r="G592" i="10"/>
  <c r="W586" i="10"/>
  <c r="V586" i="10"/>
  <c r="U586" i="10"/>
  <c r="T586" i="10"/>
  <c r="S586" i="10"/>
  <c r="R586" i="10"/>
  <c r="Q586" i="10"/>
  <c r="P586" i="10"/>
  <c r="O586" i="10"/>
  <c r="N586" i="10"/>
  <c r="N814" i="10" s="1"/>
  <c r="M586" i="10"/>
  <c r="M814" i="10" s="1"/>
  <c r="L586" i="10"/>
  <c r="K586" i="10"/>
  <c r="J586" i="10"/>
  <c r="I586" i="10"/>
  <c r="H586" i="10"/>
  <c r="G586" i="10"/>
  <c r="W581" i="10"/>
  <c r="V581" i="10"/>
  <c r="U581" i="10"/>
  <c r="T581" i="10"/>
  <c r="S581" i="10"/>
  <c r="R581" i="10"/>
  <c r="Q581" i="10"/>
  <c r="P581" i="10"/>
  <c r="O581" i="10"/>
  <c r="N581" i="10"/>
  <c r="M581" i="10"/>
  <c r="L581" i="10"/>
  <c r="K581" i="10"/>
  <c r="K814" i="10" s="1"/>
  <c r="J581" i="10"/>
  <c r="I581" i="10"/>
  <c r="H581" i="10"/>
  <c r="G581" i="10"/>
  <c r="W576" i="10"/>
  <c r="V576" i="10"/>
  <c r="U576" i="10"/>
  <c r="T576" i="10"/>
  <c r="S576" i="10"/>
  <c r="R576" i="10"/>
  <c r="Q576" i="10"/>
  <c r="P576" i="10"/>
  <c r="O576" i="10"/>
  <c r="N576" i="10"/>
  <c r="M576" i="10"/>
  <c r="L576" i="10"/>
  <c r="K576" i="10"/>
  <c r="J576" i="10"/>
  <c r="J814" i="10" s="1"/>
  <c r="I576" i="10"/>
  <c r="H576" i="10"/>
  <c r="H814" i="10" s="1"/>
  <c r="G576" i="10"/>
  <c r="G814" i="10" s="1"/>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V571" i="10" s="1"/>
  <c r="U543" i="10"/>
  <c r="T543" i="10"/>
  <c r="S543" i="10"/>
  <c r="R543" i="10"/>
  <c r="Q543" i="10"/>
  <c r="P543" i="10"/>
  <c r="O543" i="10"/>
  <c r="N543" i="10"/>
  <c r="M543" i="10"/>
  <c r="L543" i="10"/>
  <c r="K543" i="10"/>
  <c r="J543" i="10"/>
  <c r="I543" i="10"/>
  <c r="H543" i="10"/>
  <c r="G543" i="10"/>
  <c r="W540" i="10"/>
  <c r="V540" i="10"/>
  <c r="U540" i="10"/>
  <c r="T540" i="10"/>
  <c r="S540" i="10"/>
  <c r="S571" i="10" s="1"/>
  <c r="R540" i="10"/>
  <c r="Q540" i="10"/>
  <c r="P540" i="10"/>
  <c r="O540" i="10"/>
  <c r="N540" i="10"/>
  <c r="M540" i="10"/>
  <c r="L540" i="10"/>
  <c r="K540" i="10"/>
  <c r="J540" i="10"/>
  <c r="I540" i="10"/>
  <c r="H540" i="10"/>
  <c r="G540" i="10"/>
  <c r="W533" i="10"/>
  <c r="V533" i="10"/>
  <c r="U533" i="10"/>
  <c r="T533" i="10"/>
  <c r="T571" i="10" s="1"/>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M571" i="10" s="1"/>
  <c r="L524" i="10"/>
  <c r="L571" i="10" s="1"/>
  <c r="K524" i="10"/>
  <c r="J524" i="10"/>
  <c r="I524" i="10"/>
  <c r="H524" i="10"/>
  <c r="H571" i="10" s="1"/>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G233" i="10" s="1"/>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I233" i="10" s="1"/>
  <c r="H47" i="10"/>
  <c r="G47" i="10"/>
  <c r="W42" i="10"/>
  <c r="V42" i="10"/>
  <c r="U42" i="10"/>
  <c r="T42" i="10"/>
  <c r="S42" i="10"/>
  <c r="R42" i="10"/>
  <c r="Q42" i="10"/>
  <c r="P42" i="10"/>
  <c r="O42" i="10"/>
  <c r="N42" i="10"/>
  <c r="M42" i="10"/>
  <c r="L42" i="10"/>
  <c r="K42" i="10"/>
  <c r="J42" i="10"/>
  <c r="I42" i="10"/>
  <c r="H42" i="10"/>
  <c r="G42" i="10"/>
  <c r="W38" i="10"/>
  <c r="W233" i="10" s="1"/>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O233" i="10" s="1"/>
  <c r="N13" i="10"/>
  <c r="M13" i="10"/>
  <c r="L13" i="10"/>
  <c r="K13" i="10"/>
  <c r="J13" i="10"/>
  <c r="I13" i="10"/>
  <c r="H13" i="10"/>
  <c r="G13" i="10"/>
  <c r="W10" i="10"/>
  <c r="V10" i="10"/>
  <c r="U10" i="10"/>
  <c r="T10" i="10"/>
  <c r="S10" i="10"/>
  <c r="R10" i="10"/>
  <c r="Q10" i="10"/>
  <c r="P10" i="10"/>
  <c r="O10" i="10"/>
  <c r="N10" i="10"/>
  <c r="N233" i="10" s="1"/>
  <c r="M10" i="10"/>
  <c r="L10" i="10"/>
  <c r="L233" i="10" s="1"/>
  <c r="K10" i="10"/>
  <c r="J10" i="10"/>
  <c r="J233" i="10" s="1"/>
  <c r="I10" i="10"/>
  <c r="H10" i="10"/>
  <c r="G10" i="10"/>
  <c r="F5" i="10"/>
  <c r="F863" i="10" s="1"/>
  <c r="F4" i="10"/>
  <c r="F862" i="10" s="1"/>
  <c r="W1713" i="9"/>
  <c r="W1711" i="9" s="1"/>
  <c r="V1713" i="9"/>
  <c r="U1713" i="9"/>
  <c r="T1713" i="9"/>
  <c r="S1713" i="9"/>
  <c r="S1711" i="9" s="1"/>
  <c r="R1713" i="9"/>
  <c r="Q1713" i="9"/>
  <c r="P1713" i="9"/>
  <c r="O1713" i="9"/>
  <c r="N1713" i="9"/>
  <c r="M1713" i="9"/>
  <c r="L1713" i="9"/>
  <c r="K1713" i="9"/>
  <c r="J1713" i="9"/>
  <c r="I1713" i="9"/>
  <c r="I1711" i="9" s="1"/>
  <c r="H1713" i="9"/>
  <c r="G1713" i="9"/>
  <c r="W1712" i="9"/>
  <c r="V1712" i="9"/>
  <c r="V1711" i="9" s="1"/>
  <c r="U1712" i="9"/>
  <c r="U1711" i="9" s="1"/>
  <c r="T1712" i="9"/>
  <c r="T1711" i="9" s="1"/>
  <c r="S1712" i="9"/>
  <c r="R1712" i="9"/>
  <c r="R1711" i="9" s="1"/>
  <c r="Q1712" i="9"/>
  <c r="P1712" i="9"/>
  <c r="P1711" i="9" s="1"/>
  <c r="O1712" i="9"/>
  <c r="N1712" i="9"/>
  <c r="M1712" i="9"/>
  <c r="L1712" i="9"/>
  <c r="K1712" i="9"/>
  <c r="J1712" i="9"/>
  <c r="I1712" i="9"/>
  <c r="H1712" i="9"/>
  <c r="G1712" i="9"/>
  <c r="Q1711" i="9"/>
  <c r="O1711" i="9"/>
  <c r="N1711" i="9"/>
  <c r="M1711" i="9"/>
  <c r="L1711" i="9"/>
  <c r="K1711" i="9"/>
  <c r="J1711" i="9"/>
  <c r="H1711" i="9"/>
  <c r="G1711" i="9"/>
  <c r="W1709" i="9"/>
  <c r="V1709" i="9"/>
  <c r="U1709" i="9"/>
  <c r="T1709" i="9"/>
  <c r="S1709" i="9"/>
  <c r="R1709" i="9"/>
  <c r="Q1709" i="9"/>
  <c r="P1709" i="9"/>
  <c r="O1709" i="9"/>
  <c r="O1706" i="9" s="1"/>
  <c r="N1709" i="9"/>
  <c r="M1709" i="9"/>
  <c r="L1709" i="9"/>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V1706" i="9" s="1"/>
  <c r="U1707" i="9"/>
  <c r="U1706" i="9" s="1"/>
  <c r="T1707" i="9"/>
  <c r="S1707" i="9"/>
  <c r="R1707" i="9"/>
  <c r="Q1707" i="9"/>
  <c r="P1707" i="9"/>
  <c r="O1707" i="9"/>
  <c r="N1707" i="9"/>
  <c r="M1707" i="9"/>
  <c r="M1706" i="9" s="1"/>
  <c r="L1707" i="9"/>
  <c r="K1707" i="9"/>
  <c r="J1707" i="9"/>
  <c r="J1706" i="9" s="1"/>
  <c r="I1707" i="9"/>
  <c r="H1707" i="9"/>
  <c r="G1707" i="9"/>
  <c r="W1706" i="9"/>
  <c r="T1706" i="9"/>
  <c r="S1706" i="9"/>
  <c r="R1706" i="9"/>
  <c r="P1706" i="9"/>
  <c r="V1704" i="9"/>
  <c r="V1699" i="9" s="1"/>
  <c r="U1704" i="9"/>
  <c r="T1704" i="9"/>
  <c r="S1704" i="9"/>
  <c r="S1699" i="9" s="1"/>
  <c r="R1704" i="9"/>
  <c r="Q1704" i="9"/>
  <c r="P1704" i="9"/>
  <c r="O1704" i="9"/>
  <c r="N1704" i="9"/>
  <c r="M1704" i="9"/>
  <c r="L1704" i="9"/>
  <c r="K1704" i="9"/>
  <c r="J1704" i="9"/>
  <c r="I1704" i="9"/>
  <c r="H1704" i="9"/>
  <c r="V1701" i="9"/>
  <c r="U1701" i="9"/>
  <c r="T1701" i="9"/>
  <c r="S1701" i="9"/>
  <c r="R1701" i="9"/>
  <c r="Q1701" i="9"/>
  <c r="Q1699" i="9" s="1"/>
  <c r="P1701" i="9"/>
  <c r="O1701" i="9"/>
  <c r="N1701" i="9"/>
  <c r="M1701" i="9"/>
  <c r="L1701" i="9"/>
  <c r="K1701" i="9"/>
  <c r="J1701" i="9"/>
  <c r="J1699" i="9" s="1"/>
  <c r="I1701" i="9"/>
  <c r="H1701" i="9"/>
  <c r="V1700" i="9"/>
  <c r="U1700" i="9"/>
  <c r="T1700" i="9"/>
  <c r="S1700" i="9"/>
  <c r="R1700" i="9"/>
  <c r="R1699" i="9" s="1"/>
  <c r="Q1700" i="9"/>
  <c r="P1700" i="9"/>
  <c r="O1700" i="9"/>
  <c r="O1699" i="9" s="1"/>
  <c r="N1700" i="9"/>
  <c r="N1699" i="9" s="1"/>
  <c r="M1700" i="9"/>
  <c r="M1699" i="9" s="1"/>
  <c r="L1700" i="9"/>
  <c r="L1699" i="9" s="1"/>
  <c r="K1700" i="9"/>
  <c r="J1700" i="9"/>
  <c r="I1700" i="9"/>
  <c r="I1699" i="9" s="1"/>
  <c r="H1700" i="9"/>
  <c r="H1699" i="9" s="1"/>
  <c r="U1699" i="9"/>
  <c r="T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M1693" i="9" s="1"/>
  <c r="L1697" i="9"/>
  <c r="K1697" i="9"/>
  <c r="J1697" i="9"/>
  <c r="J1693" i="9" s="1"/>
  <c r="I1697" i="9"/>
  <c r="H1697" i="9"/>
  <c r="V1696" i="9"/>
  <c r="U1696" i="9"/>
  <c r="T1696" i="9"/>
  <c r="S1696" i="9"/>
  <c r="R1696" i="9"/>
  <c r="Q1696" i="9"/>
  <c r="P1696" i="9"/>
  <c r="O1696" i="9"/>
  <c r="N1696" i="9"/>
  <c r="M1696" i="9"/>
  <c r="L1696" i="9"/>
  <c r="L1693" i="9" s="1"/>
  <c r="K1696" i="9"/>
  <c r="J1696" i="9"/>
  <c r="I1696" i="9"/>
  <c r="H1696" i="9"/>
  <c r="V1695" i="9"/>
  <c r="U1695" i="9"/>
  <c r="T1695" i="9"/>
  <c r="T1693" i="9" s="1"/>
  <c r="S1695" i="9"/>
  <c r="R1695" i="9"/>
  <c r="Q1695" i="9"/>
  <c r="P1695" i="9"/>
  <c r="O1695" i="9"/>
  <c r="N1695" i="9"/>
  <c r="M1695" i="9"/>
  <c r="L1695" i="9"/>
  <c r="K1695" i="9"/>
  <c r="J1695" i="9"/>
  <c r="I1695" i="9"/>
  <c r="H1695" i="9"/>
  <c r="V1694" i="9"/>
  <c r="U1694" i="9"/>
  <c r="U1693" i="9" s="1"/>
  <c r="T1694" i="9"/>
  <c r="S1694" i="9"/>
  <c r="R1694" i="9"/>
  <c r="R1693" i="9" s="1"/>
  <c r="Q1694" i="9"/>
  <c r="Q1693" i="9" s="1"/>
  <c r="P1694" i="9"/>
  <c r="P1693" i="9" s="1"/>
  <c r="O1694" i="9"/>
  <c r="O1693" i="9" s="1"/>
  <c r="N1694" i="9"/>
  <c r="N1693" i="9" s="1"/>
  <c r="M1694" i="9"/>
  <c r="L1694" i="9"/>
  <c r="K1694" i="9"/>
  <c r="J1694" i="9"/>
  <c r="I1694" i="9"/>
  <c r="H1694" i="9"/>
  <c r="K1693" i="9"/>
  <c r="V1692" i="9"/>
  <c r="U1692" i="9"/>
  <c r="T1692" i="9"/>
  <c r="S1692" i="9"/>
  <c r="R1692" i="9"/>
  <c r="Q1692" i="9"/>
  <c r="P1692" i="9"/>
  <c r="O1692" i="9"/>
  <c r="N1692" i="9"/>
  <c r="M1692" i="9"/>
  <c r="L1692" i="9"/>
  <c r="K1692" i="9"/>
  <c r="K1690" i="9" s="1"/>
  <c r="J1692" i="9"/>
  <c r="I1692" i="9"/>
  <c r="H1692" i="9"/>
  <c r="V1691" i="9"/>
  <c r="U1691" i="9"/>
  <c r="T1691" i="9"/>
  <c r="T1690" i="9" s="1"/>
  <c r="S1691" i="9"/>
  <c r="S1690" i="9" s="1"/>
  <c r="R1691" i="9"/>
  <c r="Q1691" i="9"/>
  <c r="P1691" i="9"/>
  <c r="O1691" i="9"/>
  <c r="N1691" i="9"/>
  <c r="M1691" i="9"/>
  <c r="M1690" i="9" s="1"/>
  <c r="L1691" i="9"/>
  <c r="L1690" i="9" s="1"/>
  <c r="K1691" i="9"/>
  <c r="J1691" i="9"/>
  <c r="J1690" i="9" s="1"/>
  <c r="I1691" i="9"/>
  <c r="I1690" i="9" s="1"/>
  <c r="H1691" i="9"/>
  <c r="V1690" i="9"/>
  <c r="U1690" i="9"/>
  <c r="R1690" i="9"/>
  <c r="Q1690" i="9"/>
  <c r="P1690" i="9"/>
  <c r="O1690" i="9"/>
  <c r="N1690" i="9"/>
  <c r="V1689" i="9"/>
  <c r="U1689" i="9"/>
  <c r="T1689" i="9"/>
  <c r="S1689" i="9"/>
  <c r="R1689" i="9"/>
  <c r="Q1689" i="9"/>
  <c r="P1689" i="9"/>
  <c r="O1689" i="9"/>
  <c r="N1689" i="9"/>
  <c r="M1689" i="9"/>
  <c r="M1685" i="9" s="1"/>
  <c r="L1689" i="9"/>
  <c r="L1685" i="9" s="1"/>
  <c r="K1689" i="9"/>
  <c r="J1689" i="9"/>
  <c r="I1689" i="9"/>
  <c r="H1689" i="9"/>
  <c r="V1688" i="9"/>
  <c r="U1688" i="9"/>
  <c r="T1688" i="9"/>
  <c r="S1688" i="9"/>
  <c r="R1688" i="9"/>
  <c r="Q1688" i="9"/>
  <c r="P1688" i="9"/>
  <c r="O1688" i="9"/>
  <c r="N1688" i="9"/>
  <c r="M1688" i="9"/>
  <c r="L1688" i="9"/>
  <c r="K1688" i="9"/>
  <c r="K1685" i="9" s="1"/>
  <c r="J1688" i="9"/>
  <c r="I1688" i="9"/>
  <c r="I1685" i="9" s="1"/>
  <c r="H1688" i="9"/>
  <c r="V1687" i="9"/>
  <c r="U1687" i="9"/>
  <c r="T1687" i="9"/>
  <c r="T1685" i="9" s="1"/>
  <c r="S1687" i="9"/>
  <c r="R1687" i="9"/>
  <c r="Q1687" i="9"/>
  <c r="P1687" i="9"/>
  <c r="O1687" i="9"/>
  <c r="N1687" i="9"/>
  <c r="M1687" i="9"/>
  <c r="L1687" i="9"/>
  <c r="K1687" i="9"/>
  <c r="J1687" i="9"/>
  <c r="I1687" i="9"/>
  <c r="H1687" i="9"/>
  <c r="V1686" i="9"/>
  <c r="U1686" i="9"/>
  <c r="U1685" i="9" s="1"/>
  <c r="T1686" i="9"/>
  <c r="S1686" i="9"/>
  <c r="S1685" i="9" s="1"/>
  <c r="R1686" i="9"/>
  <c r="R1685" i="9" s="1"/>
  <c r="Q1686" i="9"/>
  <c r="Q1685" i="9" s="1"/>
  <c r="P1686" i="9"/>
  <c r="O1686" i="9"/>
  <c r="O1685" i="9" s="1"/>
  <c r="N1686" i="9"/>
  <c r="M1686" i="9"/>
  <c r="L1686" i="9"/>
  <c r="K1686" i="9"/>
  <c r="J1686" i="9"/>
  <c r="I1686" i="9"/>
  <c r="H1686" i="9"/>
  <c r="P1685" i="9"/>
  <c r="N1685" i="9"/>
  <c r="J1685" i="9"/>
  <c r="V1684" i="9"/>
  <c r="U1684" i="9"/>
  <c r="T1684" i="9"/>
  <c r="S1684" i="9"/>
  <c r="R1684" i="9"/>
  <c r="Q1684" i="9"/>
  <c r="P1684" i="9"/>
  <c r="O1684" i="9"/>
  <c r="N1684" i="9"/>
  <c r="M1684" i="9"/>
  <c r="L1684" i="9"/>
  <c r="K1684" i="9"/>
  <c r="J1684" i="9"/>
  <c r="I1684" i="9"/>
  <c r="I1680" i="9" s="1"/>
  <c r="H1684" i="9"/>
  <c r="H1680" i="9" s="1"/>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O1680" i="9" s="1"/>
  <c r="N1682" i="9"/>
  <c r="M1682" i="9"/>
  <c r="L1682" i="9"/>
  <c r="K1682" i="9"/>
  <c r="J1682" i="9"/>
  <c r="I1682" i="9"/>
  <c r="H1682" i="9"/>
  <c r="V1681" i="9"/>
  <c r="U1681" i="9"/>
  <c r="T1681" i="9"/>
  <c r="S1681" i="9"/>
  <c r="R1681" i="9"/>
  <c r="Q1681" i="9"/>
  <c r="P1681" i="9"/>
  <c r="O1681" i="9"/>
  <c r="N1681" i="9"/>
  <c r="N1680" i="9" s="1"/>
  <c r="M1681" i="9"/>
  <c r="M1680" i="9" s="1"/>
  <c r="L1681" i="9"/>
  <c r="L1680" i="9" s="1"/>
  <c r="K1681" i="9"/>
  <c r="J1681" i="9"/>
  <c r="J1680" i="9" s="1"/>
  <c r="I1681" i="9"/>
  <c r="H1681" i="9"/>
  <c r="K1680" i="9"/>
  <c r="V1677" i="9"/>
  <c r="U1677" i="9"/>
  <c r="T1677" i="9"/>
  <c r="T1675" i="9" s="1"/>
  <c r="S1677" i="9"/>
  <c r="R1677" i="9"/>
  <c r="Q1677" i="9"/>
  <c r="P1677" i="9"/>
  <c r="O1677" i="9"/>
  <c r="N1677" i="9"/>
  <c r="M1677" i="9"/>
  <c r="L1677" i="9"/>
  <c r="K1677" i="9"/>
  <c r="J1677" i="9"/>
  <c r="I1677" i="9"/>
  <c r="H1677" i="9"/>
  <c r="V1676" i="9"/>
  <c r="V1675" i="9" s="1"/>
  <c r="U1676" i="9"/>
  <c r="U1675" i="9" s="1"/>
  <c r="T1676" i="9"/>
  <c r="S1676" i="9"/>
  <c r="S1675" i="9" s="1"/>
  <c r="R1676" i="9"/>
  <c r="R1675" i="9" s="1"/>
  <c r="Q1676" i="9"/>
  <c r="P1676" i="9"/>
  <c r="O1676" i="9"/>
  <c r="O1675" i="9" s="1"/>
  <c r="N1676" i="9"/>
  <c r="M1676" i="9"/>
  <c r="L1676" i="9"/>
  <c r="K1676" i="9"/>
  <c r="J1676" i="9"/>
  <c r="I1676" i="9"/>
  <c r="H1676" i="9"/>
  <c r="H1675" i="9" s="1"/>
  <c r="Q1675" i="9"/>
  <c r="P1675" i="9"/>
  <c r="N1675" i="9"/>
  <c r="M1675" i="9"/>
  <c r="L1675" i="9"/>
  <c r="K1675" i="9"/>
  <c r="J1675" i="9"/>
  <c r="I1675" i="9"/>
  <c r="W1670" i="9"/>
  <c r="V1670" i="9"/>
  <c r="U1670" i="9"/>
  <c r="T1670" i="9"/>
  <c r="S1670" i="9"/>
  <c r="R1670" i="9"/>
  <c r="Q1670" i="9"/>
  <c r="P1670" i="9"/>
  <c r="O1670" i="9"/>
  <c r="N1670" i="9"/>
  <c r="M1670" i="9"/>
  <c r="L1670" i="9"/>
  <c r="K1670" i="9"/>
  <c r="J1670" i="9"/>
  <c r="J1667" i="9" s="1"/>
  <c r="I1670" i="9"/>
  <c r="G1670" i="9"/>
  <c r="H1670" i="9" s="1"/>
  <c r="W1669" i="9"/>
  <c r="V1669" i="9"/>
  <c r="V1667" i="9" s="1"/>
  <c r="U1669" i="9"/>
  <c r="T1669" i="9"/>
  <c r="S1669" i="9"/>
  <c r="R1669" i="9"/>
  <c r="Q1669" i="9"/>
  <c r="P1669" i="9"/>
  <c r="O1669" i="9"/>
  <c r="N1669" i="9"/>
  <c r="M1669" i="9"/>
  <c r="L1669" i="9"/>
  <c r="L1667" i="9" s="1"/>
  <c r="K1669" i="9"/>
  <c r="J1669" i="9"/>
  <c r="I1669" i="9"/>
  <c r="G1669" i="9"/>
  <c r="H1669" i="9" s="1"/>
  <c r="W1668" i="9"/>
  <c r="W1667" i="9" s="1"/>
  <c r="V1668" i="9"/>
  <c r="U1668" i="9"/>
  <c r="U1667" i="9" s="1"/>
  <c r="T1668" i="9"/>
  <c r="S1668" i="9"/>
  <c r="R1668" i="9"/>
  <c r="Q1668" i="9"/>
  <c r="P1668" i="9"/>
  <c r="O1668" i="9"/>
  <c r="N1668" i="9"/>
  <c r="M1668" i="9"/>
  <c r="L1668" i="9"/>
  <c r="K1668" i="9"/>
  <c r="J1668" i="9"/>
  <c r="I1668" i="9"/>
  <c r="G1668" i="9"/>
  <c r="T1667" i="9"/>
  <c r="R1667" i="9"/>
  <c r="Q1667" i="9"/>
  <c r="P1667" i="9"/>
  <c r="O1667" i="9"/>
  <c r="N1667" i="9"/>
  <c r="M1667" i="9"/>
  <c r="K1667" i="9"/>
  <c r="G1665" i="9"/>
  <c r="G1663" i="9" s="1"/>
  <c r="G1664" i="9"/>
  <c r="W1662" i="9"/>
  <c r="G1662" i="9"/>
  <c r="W1661" i="9"/>
  <c r="V1661" i="9"/>
  <c r="V1659" i="9" s="1"/>
  <c r="U1661" i="9"/>
  <c r="T1661" i="9"/>
  <c r="T1659" i="9" s="1"/>
  <c r="S1661" i="9"/>
  <c r="S1659" i="9" s="1"/>
  <c r="R1661" i="9"/>
  <c r="Q1661" i="9"/>
  <c r="P1661" i="9"/>
  <c r="O1661" i="9"/>
  <c r="N1661" i="9"/>
  <c r="M1661" i="9"/>
  <c r="L1661" i="9"/>
  <c r="G1661" i="9"/>
  <c r="W1660" i="9"/>
  <c r="V1660" i="9"/>
  <c r="U1660" i="9"/>
  <c r="U1659" i="9" s="1"/>
  <c r="T1660" i="9"/>
  <c r="S1660" i="9"/>
  <c r="R1660" i="9"/>
  <c r="Q1660" i="9"/>
  <c r="P1660" i="9"/>
  <c r="O1660" i="9"/>
  <c r="O1659" i="9" s="1"/>
  <c r="N1660" i="9"/>
  <c r="M1660" i="9"/>
  <c r="M1659" i="9" s="1"/>
  <c r="L1660" i="9"/>
  <c r="L1659" i="9" s="1"/>
  <c r="G1660" i="9"/>
  <c r="K1660" i="9" s="1"/>
  <c r="K1659" i="9" s="1"/>
  <c r="W1659" i="9"/>
  <c r="N1659" i="9"/>
  <c r="G1659" i="9"/>
  <c r="W1658" i="9"/>
  <c r="W1656" i="9" s="1"/>
  <c r="V1658" i="9"/>
  <c r="U1658" i="9"/>
  <c r="T1658" i="9"/>
  <c r="S1658" i="9"/>
  <c r="S1656" i="9" s="1"/>
  <c r="R1658" i="9"/>
  <c r="Q1658" i="9"/>
  <c r="P1658" i="9"/>
  <c r="O1658" i="9"/>
  <c r="N1658" i="9"/>
  <c r="M1658" i="9"/>
  <c r="L1658" i="9"/>
  <c r="K1658" i="9"/>
  <c r="J1658" i="9"/>
  <c r="I1658" i="9"/>
  <c r="I1656" i="9" s="1"/>
  <c r="G1658" i="9"/>
  <c r="H1658" i="9" s="1"/>
  <c r="W1657" i="9"/>
  <c r="V1657" i="9"/>
  <c r="V1656" i="9" s="1"/>
  <c r="U1657" i="9"/>
  <c r="U1656" i="9" s="1"/>
  <c r="T1657" i="9"/>
  <c r="T1656" i="9" s="1"/>
  <c r="S1657" i="9"/>
  <c r="R1657" i="9"/>
  <c r="R1656" i="9" s="1"/>
  <c r="Q1657" i="9"/>
  <c r="P1657" i="9"/>
  <c r="P1656" i="9" s="1"/>
  <c r="O1657" i="9"/>
  <c r="N1657" i="9"/>
  <c r="M1657" i="9"/>
  <c r="L1657" i="9"/>
  <c r="K1657" i="9"/>
  <c r="J1657" i="9"/>
  <c r="I1657" i="9"/>
  <c r="G1657" i="9"/>
  <c r="H1657" i="9" s="1"/>
  <c r="Q1656" i="9"/>
  <c r="O1656" i="9"/>
  <c r="N1656" i="9"/>
  <c r="M1656" i="9"/>
  <c r="L1656" i="9"/>
  <c r="K1656" i="9"/>
  <c r="J1656" i="9"/>
  <c r="G1656" i="9"/>
  <c r="W1655" i="9"/>
  <c r="V1655" i="9"/>
  <c r="U1655" i="9"/>
  <c r="T1655" i="9"/>
  <c r="T1653" i="9" s="1"/>
  <c r="S1655" i="9"/>
  <c r="R1655" i="9"/>
  <c r="Q1655" i="9"/>
  <c r="P1655" i="9"/>
  <c r="O1655" i="9"/>
  <c r="N1655" i="9"/>
  <c r="N1653" i="9" s="1"/>
  <c r="M1655" i="9"/>
  <c r="L1655" i="9"/>
  <c r="K1655" i="9"/>
  <c r="J1655" i="9"/>
  <c r="J1653" i="9" s="1"/>
  <c r="I1655" i="9"/>
  <c r="H1655" i="9"/>
  <c r="G1655" i="9"/>
  <c r="W1654" i="9"/>
  <c r="V1654" i="9"/>
  <c r="U1654" i="9"/>
  <c r="T1654" i="9"/>
  <c r="S1654" i="9"/>
  <c r="R1654" i="9"/>
  <c r="Q1654" i="9"/>
  <c r="Q1653" i="9" s="1"/>
  <c r="P1654" i="9"/>
  <c r="P1653" i="9" s="1"/>
  <c r="O1654" i="9"/>
  <c r="N1654" i="9"/>
  <c r="M1654" i="9"/>
  <c r="M1653" i="9" s="1"/>
  <c r="L1654" i="9"/>
  <c r="K1654" i="9"/>
  <c r="J1654" i="9"/>
  <c r="I1654" i="9"/>
  <c r="G1654" i="9"/>
  <c r="G1653" i="9" s="1"/>
  <c r="W1653" i="9"/>
  <c r="V1653" i="9"/>
  <c r="U1653" i="9"/>
  <c r="S1653" i="9"/>
  <c r="R1653" i="9"/>
  <c r="I1653" i="9"/>
  <c r="W1652" i="9"/>
  <c r="V1652" i="9"/>
  <c r="U1652" i="9"/>
  <c r="U1650" i="9" s="1"/>
  <c r="T1652" i="9"/>
  <c r="S1652" i="9"/>
  <c r="R1652" i="9"/>
  <c r="Q1652" i="9"/>
  <c r="P1652" i="9"/>
  <c r="O1652" i="9"/>
  <c r="N1652" i="9"/>
  <c r="M1652" i="9"/>
  <c r="L1652" i="9"/>
  <c r="K1652" i="9"/>
  <c r="K1650" i="9" s="1"/>
  <c r="J1652" i="9"/>
  <c r="I1652" i="9"/>
  <c r="G1652" i="9"/>
  <c r="H1652" i="9" s="1"/>
  <c r="W1651" i="9"/>
  <c r="W1650" i="9" s="1"/>
  <c r="V1651" i="9"/>
  <c r="V1650" i="9" s="1"/>
  <c r="U1651" i="9"/>
  <c r="T1651" i="9"/>
  <c r="S1651" i="9"/>
  <c r="S1650" i="9" s="1"/>
  <c r="R1651" i="9"/>
  <c r="R1650" i="9" s="1"/>
  <c r="Q1651" i="9"/>
  <c r="Q1650" i="9" s="1"/>
  <c r="P1651" i="9"/>
  <c r="O1651" i="9"/>
  <c r="N1651" i="9"/>
  <c r="M1651" i="9"/>
  <c r="L1651" i="9"/>
  <c r="K1651" i="9"/>
  <c r="J1651" i="9"/>
  <c r="I1651" i="9"/>
  <c r="H1651" i="9"/>
  <c r="H1650" i="9" s="1"/>
  <c r="G1651" i="9"/>
  <c r="G1650" i="9" s="1"/>
  <c r="T1650" i="9"/>
  <c r="P1650" i="9"/>
  <c r="O1650" i="9"/>
  <c r="N1650" i="9"/>
  <c r="M1650" i="9"/>
  <c r="L1650" i="9"/>
  <c r="J1650" i="9"/>
  <c r="I1650" i="9"/>
  <c r="W1649" i="9"/>
  <c r="V1649" i="9"/>
  <c r="V1647" i="9" s="1"/>
  <c r="U1649" i="9"/>
  <c r="T1649" i="9"/>
  <c r="S1649" i="9"/>
  <c r="R1649" i="9"/>
  <c r="Q1649" i="9"/>
  <c r="P1649" i="9"/>
  <c r="P1647" i="9" s="1"/>
  <c r="O1649" i="9"/>
  <c r="N1649" i="9"/>
  <c r="M1649" i="9"/>
  <c r="L1649" i="9"/>
  <c r="L1647" i="9" s="1"/>
  <c r="K1649" i="9"/>
  <c r="J1649" i="9"/>
  <c r="I1649" i="9"/>
  <c r="G1649" i="9"/>
  <c r="H1649" i="9" s="1"/>
  <c r="W1648" i="9"/>
  <c r="V1648" i="9"/>
  <c r="U1648" i="9"/>
  <c r="T1648" i="9"/>
  <c r="S1648" i="9"/>
  <c r="S1647" i="9" s="1"/>
  <c r="R1648" i="9"/>
  <c r="R1647" i="9" s="1"/>
  <c r="Q1648" i="9"/>
  <c r="P1648" i="9"/>
  <c r="O1648" i="9"/>
  <c r="O1647" i="9" s="1"/>
  <c r="N1648" i="9"/>
  <c r="M1648" i="9"/>
  <c r="L1648" i="9"/>
  <c r="K1648" i="9"/>
  <c r="J1648" i="9"/>
  <c r="I1648" i="9"/>
  <c r="I1647" i="9" s="1"/>
  <c r="H1648" i="9"/>
  <c r="G1648" i="9"/>
  <c r="W1647" i="9"/>
  <c r="U1647" i="9"/>
  <c r="T1647" i="9"/>
  <c r="K1647" i="9"/>
  <c r="J1647" i="9"/>
  <c r="G1647" i="9"/>
  <c r="W1646" i="9"/>
  <c r="W1644" i="9" s="1"/>
  <c r="V1646" i="9"/>
  <c r="U1646" i="9"/>
  <c r="T1646" i="9"/>
  <c r="S1646" i="9"/>
  <c r="R1646" i="9"/>
  <c r="Q1646" i="9"/>
  <c r="P1646" i="9"/>
  <c r="O1646" i="9"/>
  <c r="N1646" i="9"/>
  <c r="M1646" i="9"/>
  <c r="M1644" i="9" s="1"/>
  <c r="L1646" i="9"/>
  <c r="K1646" i="9"/>
  <c r="J1646" i="9"/>
  <c r="I1646" i="9"/>
  <c r="G1646" i="9"/>
  <c r="W1645" i="9"/>
  <c r="V1645" i="9"/>
  <c r="U1645" i="9"/>
  <c r="T1645" i="9"/>
  <c r="S1645" i="9"/>
  <c r="R1645" i="9"/>
  <c r="Q1645" i="9"/>
  <c r="Q1644" i="9" s="1"/>
  <c r="P1645" i="9"/>
  <c r="O1645" i="9"/>
  <c r="N1645" i="9"/>
  <c r="M1645" i="9"/>
  <c r="L1645" i="9"/>
  <c r="K1645" i="9"/>
  <c r="J1645" i="9"/>
  <c r="J1644" i="9" s="1"/>
  <c r="I1645" i="9"/>
  <c r="I1644" i="9" s="1"/>
  <c r="H1645" i="9"/>
  <c r="G1645" i="9"/>
  <c r="V1644" i="9"/>
  <c r="U1644" i="9"/>
  <c r="S1644" i="9"/>
  <c r="R1644" i="9"/>
  <c r="P1644" i="9"/>
  <c r="O1644" i="9"/>
  <c r="N1644" i="9"/>
  <c r="L1644" i="9"/>
  <c r="K1644" i="9"/>
  <c r="W1643" i="9"/>
  <c r="V1643" i="9"/>
  <c r="U1643" i="9"/>
  <c r="T1643" i="9"/>
  <c r="S1643" i="9"/>
  <c r="R1643" i="9"/>
  <c r="R1641" i="9" s="1"/>
  <c r="Q1643" i="9"/>
  <c r="P1643" i="9"/>
  <c r="O1643" i="9"/>
  <c r="N1643" i="9"/>
  <c r="N1641" i="9" s="1"/>
  <c r="M1643" i="9"/>
  <c r="L1643" i="9"/>
  <c r="K1643" i="9"/>
  <c r="J1643" i="9"/>
  <c r="I1643" i="9"/>
  <c r="H1643" i="9"/>
  <c r="G1643" i="9"/>
  <c r="W1642" i="9"/>
  <c r="V1642" i="9"/>
  <c r="U1642" i="9"/>
  <c r="U1641" i="9" s="1"/>
  <c r="T1642" i="9"/>
  <c r="T1641" i="9" s="1"/>
  <c r="S1642" i="9"/>
  <c r="R1642" i="9"/>
  <c r="Q1642" i="9"/>
  <c r="Q1641" i="9" s="1"/>
  <c r="P1642" i="9"/>
  <c r="P1641" i="9" s="1"/>
  <c r="O1642" i="9"/>
  <c r="O1641" i="9" s="1"/>
  <c r="N1642" i="9"/>
  <c r="M1642" i="9"/>
  <c r="L1642" i="9"/>
  <c r="L1641" i="9" s="1"/>
  <c r="K1642" i="9"/>
  <c r="K1641" i="9" s="1"/>
  <c r="J1642" i="9"/>
  <c r="J1641" i="9" s="1"/>
  <c r="I1642" i="9"/>
  <c r="I1641" i="9" s="1"/>
  <c r="H1642" i="9"/>
  <c r="H1641" i="9" s="1"/>
  <c r="G1642" i="9"/>
  <c r="W1641" i="9"/>
  <c r="V1641" i="9"/>
  <c r="G1641" i="9"/>
  <c r="W1639" i="9"/>
  <c r="V1639" i="9"/>
  <c r="U1639" i="9"/>
  <c r="T1639" i="9"/>
  <c r="S1639" i="9"/>
  <c r="R1639" i="9"/>
  <c r="Q1639" i="9"/>
  <c r="P1639" i="9"/>
  <c r="O1639" i="9"/>
  <c r="N1639" i="9"/>
  <c r="M1639" i="9"/>
  <c r="L1639" i="9"/>
  <c r="K1639" i="9"/>
  <c r="J1639" i="9"/>
  <c r="J1636" i="9" s="1"/>
  <c r="I1639" i="9"/>
  <c r="G1639" i="9"/>
  <c r="H1639" i="9" s="1"/>
  <c r="W1638" i="9"/>
  <c r="V1638" i="9"/>
  <c r="V1636" i="9" s="1"/>
  <c r="U1638" i="9"/>
  <c r="T1638" i="9"/>
  <c r="S1638" i="9"/>
  <c r="R1638" i="9"/>
  <c r="Q1638" i="9"/>
  <c r="P1638" i="9"/>
  <c r="O1638" i="9"/>
  <c r="N1638" i="9"/>
  <c r="M1638" i="9"/>
  <c r="L1638" i="9"/>
  <c r="L1636" i="9" s="1"/>
  <c r="K1638" i="9"/>
  <c r="J1638" i="9"/>
  <c r="I1638" i="9"/>
  <c r="G1638" i="9"/>
  <c r="H1638" i="9" s="1"/>
  <c r="W1637" i="9"/>
  <c r="V1637" i="9"/>
  <c r="U1637" i="9"/>
  <c r="T1637" i="9"/>
  <c r="S1637" i="9"/>
  <c r="R1637" i="9"/>
  <c r="Q1637" i="9"/>
  <c r="P1637" i="9"/>
  <c r="P1636" i="9" s="1"/>
  <c r="O1637" i="9"/>
  <c r="N1637" i="9"/>
  <c r="M1637" i="9"/>
  <c r="L1637" i="9"/>
  <c r="K1637" i="9"/>
  <c r="J1637" i="9"/>
  <c r="I1637" i="9"/>
  <c r="G1637" i="9"/>
  <c r="U1636" i="9"/>
  <c r="T1636" i="9"/>
  <c r="R1636" i="9"/>
  <c r="Q1636" i="9"/>
  <c r="O1636" i="9"/>
  <c r="N1636" i="9"/>
  <c r="M1636" i="9"/>
  <c r="K1636" i="9"/>
  <c r="W1635" i="9"/>
  <c r="W1633" i="9" s="1"/>
  <c r="V1635" i="9"/>
  <c r="U1635" i="9"/>
  <c r="T1635" i="9"/>
  <c r="S1635" i="9"/>
  <c r="R1635" i="9"/>
  <c r="Q1635" i="9"/>
  <c r="Q1633" i="9" s="1"/>
  <c r="P1635" i="9"/>
  <c r="O1635" i="9"/>
  <c r="N1635" i="9"/>
  <c r="M1635" i="9"/>
  <c r="M1633" i="9" s="1"/>
  <c r="L1635" i="9"/>
  <c r="K1635" i="9"/>
  <c r="J1635" i="9"/>
  <c r="I1635" i="9"/>
  <c r="G1635" i="9"/>
  <c r="H1635" i="9" s="1"/>
  <c r="W1634" i="9"/>
  <c r="V1634" i="9"/>
  <c r="U1634" i="9"/>
  <c r="T1634" i="9"/>
  <c r="T1633" i="9" s="1"/>
  <c r="S1634" i="9"/>
  <c r="S1633" i="9" s="1"/>
  <c r="R1634" i="9"/>
  <c r="Q1634" i="9"/>
  <c r="P1634" i="9"/>
  <c r="P1633" i="9" s="1"/>
  <c r="O1634" i="9"/>
  <c r="N1634" i="9"/>
  <c r="N1633" i="9" s="1"/>
  <c r="M1634" i="9"/>
  <c r="L1634" i="9"/>
  <c r="K1634" i="9"/>
  <c r="K1633" i="9" s="1"/>
  <c r="J1634" i="9"/>
  <c r="I1634" i="9"/>
  <c r="I1633" i="9" s="1"/>
  <c r="H1634" i="9"/>
  <c r="H1633" i="9" s="1"/>
  <c r="G1634" i="9"/>
  <c r="G1633" i="9" s="1"/>
  <c r="V1633" i="9"/>
  <c r="U1633" i="9"/>
  <c r="W1632" i="9"/>
  <c r="V1632" i="9"/>
  <c r="U1632" i="9"/>
  <c r="T1632" i="9"/>
  <c r="S1632" i="9"/>
  <c r="R1632" i="9"/>
  <c r="Q1632" i="9"/>
  <c r="P1632" i="9"/>
  <c r="O1632" i="9"/>
  <c r="N1632" i="9"/>
  <c r="M1632" i="9"/>
  <c r="L1632" i="9"/>
  <c r="K1632" i="9"/>
  <c r="J1632" i="9"/>
  <c r="I1632" i="9"/>
  <c r="I1629" i="9" s="1"/>
  <c r="H1632" i="9"/>
  <c r="G1632" i="9"/>
  <c r="W1631" i="9"/>
  <c r="V1631" i="9"/>
  <c r="U1631" i="9"/>
  <c r="T1631" i="9"/>
  <c r="S1631" i="9"/>
  <c r="R1631" i="9"/>
  <c r="Q1631" i="9"/>
  <c r="P1631" i="9"/>
  <c r="O1631" i="9"/>
  <c r="N1631" i="9"/>
  <c r="M1631" i="9"/>
  <c r="L1631" i="9"/>
  <c r="K1631" i="9"/>
  <c r="K1629" i="9" s="1"/>
  <c r="J1631" i="9"/>
  <c r="I1631" i="9"/>
  <c r="G1631" i="9"/>
  <c r="H1631" i="9" s="1"/>
  <c r="W1630" i="9"/>
  <c r="W1629" i="9" s="1"/>
  <c r="V1630" i="9"/>
  <c r="V1629" i="9" s="1"/>
  <c r="U1630" i="9"/>
  <c r="T1630" i="9"/>
  <c r="S1630" i="9"/>
  <c r="R1630" i="9"/>
  <c r="Q1630" i="9"/>
  <c r="P1630" i="9"/>
  <c r="O1630" i="9"/>
  <c r="N1630" i="9"/>
  <c r="M1630" i="9"/>
  <c r="L1630" i="9"/>
  <c r="K1630" i="9"/>
  <c r="J1630" i="9"/>
  <c r="I1630" i="9"/>
  <c r="H1630" i="9"/>
  <c r="G1630" i="9"/>
  <c r="G1629" i="9" s="1"/>
  <c r="T1629" i="9"/>
  <c r="S1629" i="9"/>
  <c r="Q1629" i="9"/>
  <c r="P1629" i="9"/>
  <c r="O1629" i="9"/>
  <c r="N1629" i="9"/>
  <c r="M1629" i="9"/>
  <c r="L1629" i="9"/>
  <c r="J1629" i="9"/>
  <c r="W1628" i="9"/>
  <c r="V1628" i="9"/>
  <c r="V1626" i="9" s="1"/>
  <c r="U1628" i="9"/>
  <c r="T1628" i="9"/>
  <c r="S1628" i="9"/>
  <c r="R1628" i="9"/>
  <c r="Q1628" i="9"/>
  <c r="P1628" i="9"/>
  <c r="P1626" i="9" s="1"/>
  <c r="O1628" i="9"/>
  <c r="N1628" i="9"/>
  <c r="M1628" i="9"/>
  <c r="L1628" i="9"/>
  <c r="L1626" i="9" s="1"/>
  <c r="K1628" i="9"/>
  <c r="J1628" i="9"/>
  <c r="I1628" i="9"/>
  <c r="G1628" i="9"/>
  <c r="H1628" i="9" s="1"/>
  <c r="W1627" i="9"/>
  <c r="V1627" i="9"/>
  <c r="U1627" i="9"/>
  <c r="T1627" i="9"/>
  <c r="S1627" i="9"/>
  <c r="S1626" i="9" s="1"/>
  <c r="R1627" i="9"/>
  <c r="R1626" i="9" s="1"/>
  <c r="Q1627" i="9"/>
  <c r="P1627" i="9"/>
  <c r="O1627" i="9"/>
  <c r="O1626" i="9" s="1"/>
  <c r="N1627" i="9"/>
  <c r="M1627" i="9"/>
  <c r="M1626" i="9" s="1"/>
  <c r="L1627" i="9"/>
  <c r="K1627" i="9"/>
  <c r="K1626" i="9" s="1"/>
  <c r="J1627" i="9"/>
  <c r="J1626" i="9" s="1"/>
  <c r="I1627" i="9"/>
  <c r="G1627" i="9"/>
  <c r="G1626" i="9" s="1"/>
  <c r="W1626" i="9"/>
  <c r="U1626" i="9"/>
  <c r="T1626" i="9"/>
  <c r="W1625" i="9"/>
  <c r="V1625" i="9"/>
  <c r="U1625" i="9"/>
  <c r="T1625" i="9"/>
  <c r="S1625" i="9"/>
  <c r="R1625" i="9"/>
  <c r="Q1625" i="9"/>
  <c r="P1625" i="9"/>
  <c r="O1625" i="9"/>
  <c r="N1625" i="9"/>
  <c r="M1625" i="9"/>
  <c r="L1625" i="9"/>
  <c r="K1625" i="9"/>
  <c r="J1625" i="9"/>
  <c r="I1625" i="9"/>
  <c r="H1625" i="9"/>
  <c r="G1625" i="9"/>
  <c r="W1624" i="9"/>
  <c r="V1624" i="9"/>
  <c r="U1624" i="9"/>
  <c r="T1624" i="9"/>
  <c r="S1624" i="9"/>
  <c r="R1624" i="9"/>
  <c r="Q1624" i="9"/>
  <c r="P1624" i="9"/>
  <c r="O1624" i="9"/>
  <c r="N1624" i="9"/>
  <c r="M1624" i="9"/>
  <c r="L1624" i="9"/>
  <c r="K1624" i="9"/>
  <c r="J1624" i="9"/>
  <c r="J1622" i="9" s="1"/>
  <c r="I1624" i="9"/>
  <c r="H1624" i="9"/>
  <c r="G1624" i="9"/>
  <c r="W1623" i="9"/>
  <c r="W1622" i="9" s="1"/>
  <c r="V1623" i="9"/>
  <c r="V1622" i="9" s="1"/>
  <c r="U1623" i="9"/>
  <c r="T1623" i="9"/>
  <c r="S1623" i="9"/>
  <c r="S1622" i="9" s="1"/>
  <c r="R1623" i="9"/>
  <c r="Q1623" i="9"/>
  <c r="P1623" i="9"/>
  <c r="O1623" i="9"/>
  <c r="N1623" i="9"/>
  <c r="M1623" i="9"/>
  <c r="L1623" i="9"/>
  <c r="K1623" i="9"/>
  <c r="J1623" i="9"/>
  <c r="I1623" i="9"/>
  <c r="G1623" i="9"/>
  <c r="G1622" i="9" s="1"/>
  <c r="R1622" i="9"/>
  <c r="P1622" i="9"/>
  <c r="O1622" i="9"/>
  <c r="N1622" i="9"/>
  <c r="M1622" i="9"/>
  <c r="L1622" i="9"/>
  <c r="K1622" i="9"/>
  <c r="I1622" i="9"/>
  <c r="W1621" i="9"/>
  <c r="V1621" i="9"/>
  <c r="U1621" i="9"/>
  <c r="U1619" i="9" s="1"/>
  <c r="T1621" i="9"/>
  <c r="S1621" i="9"/>
  <c r="R1621" i="9"/>
  <c r="Q1621" i="9"/>
  <c r="P1621" i="9"/>
  <c r="O1621" i="9"/>
  <c r="O1619" i="9" s="1"/>
  <c r="N1621" i="9"/>
  <c r="M1621" i="9"/>
  <c r="L1621" i="9"/>
  <c r="K1621" i="9"/>
  <c r="K1619" i="9" s="1"/>
  <c r="J1621" i="9"/>
  <c r="I1621" i="9"/>
  <c r="I1619" i="9" s="1"/>
  <c r="H1621" i="9"/>
  <c r="G1621" i="9"/>
  <c r="W1620" i="9"/>
  <c r="V1620" i="9"/>
  <c r="U1620" i="9"/>
  <c r="T1620" i="9"/>
  <c r="S1620" i="9"/>
  <c r="R1620" i="9"/>
  <c r="R1619" i="9" s="1"/>
  <c r="Q1620" i="9"/>
  <c r="Q1619" i="9" s="1"/>
  <c r="P1620" i="9"/>
  <c r="O1620" i="9"/>
  <c r="N1620" i="9"/>
  <c r="N1619" i="9" s="1"/>
  <c r="M1620" i="9"/>
  <c r="M1619" i="9" s="1"/>
  <c r="L1620" i="9"/>
  <c r="L1619" i="9" s="1"/>
  <c r="K1620" i="9"/>
  <c r="J1620" i="9"/>
  <c r="I1620" i="9"/>
  <c r="G1620" i="9"/>
  <c r="W1619" i="9"/>
  <c r="V1619" i="9"/>
  <c r="T1619" i="9"/>
  <c r="S1619" i="9"/>
  <c r="W1617" i="9"/>
  <c r="V1617" i="9"/>
  <c r="U1617" i="9"/>
  <c r="T1617" i="9"/>
  <c r="S1617" i="9"/>
  <c r="R1617" i="9"/>
  <c r="Q1617" i="9"/>
  <c r="P1617" i="9"/>
  <c r="O1617" i="9"/>
  <c r="N1617" i="9"/>
  <c r="M1617" i="9"/>
  <c r="L1617" i="9"/>
  <c r="K1617" i="9"/>
  <c r="J1617" i="9"/>
  <c r="I1617" i="9"/>
  <c r="G1617" i="9"/>
  <c r="W1616" i="9"/>
  <c r="W1614" i="9" s="1"/>
  <c r="V1616" i="9"/>
  <c r="U1616" i="9"/>
  <c r="T1616" i="9"/>
  <c r="S1616" i="9"/>
  <c r="R1616" i="9"/>
  <c r="Q1616" i="9"/>
  <c r="P1616" i="9"/>
  <c r="O1616" i="9"/>
  <c r="N1616" i="9"/>
  <c r="M1616" i="9"/>
  <c r="L1616" i="9"/>
  <c r="K1616" i="9"/>
  <c r="J1616" i="9"/>
  <c r="I1616" i="9"/>
  <c r="I1614" i="9" s="1"/>
  <c r="G1616" i="9"/>
  <c r="H1616" i="9" s="1"/>
  <c r="W1615" i="9"/>
  <c r="V1615" i="9"/>
  <c r="V1614" i="9" s="1"/>
  <c r="U1615" i="9"/>
  <c r="U1614" i="9" s="1"/>
  <c r="T1615" i="9"/>
  <c r="T1614" i="9" s="1"/>
  <c r="S1615" i="9"/>
  <c r="R1615" i="9"/>
  <c r="Q1615" i="9"/>
  <c r="P1615" i="9"/>
  <c r="O1615" i="9"/>
  <c r="N1615" i="9"/>
  <c r="M1615" i="9"/>
  <c r="L1615" i="9"/>
  <c r="K1615" i="9"/>
  <c r="J1615" i="9"/>
  <c r="I1615" i="9"/>
  <c r="G1615" i="9"/>
  <c r="H1615" i="9" s="1"/>
  <c r="R1614" i="9"/>
  <c r="Q1614" i="9"/>
  <c r="O1614" i="9"/>
  <c r="N1614" i="9"/>
  <c r="M1614" i="9"/>
  <c r="L1614" i="9"/>
  <c r="K1614" i="9"/>
  <c r="J1614" i="9"/>
  <c r="W1613" i="9"/>
  <c r="V1613" i="9"/>
  <c r="U1613" i="9"/>
  <c r="T1613" i="9"/>
  <c r="S1613" i="9"/>
  <c r="R1613" i="9"/>
  <c r="Q1613" i="9"/>
  <c r="P1613" i="9"/>
  <c r="O1613" i="9"/>
  <c r="O1610" i="9" s="1"/>
  <c r="N1613" i="9"/>
  <c r="M1613" i="9"/>
  <c r="L1613" i="9"/>
  <c r="K1613" i="9"/>
  <c r="J1613" i="9"/>
  <c r="I1613" i="9"/>
  <c r="H1613" i="9"/>
  <c r="G1613" i="9"/>
  <c r="W1612" i="9"/>
  <c r="V1612" i="9"/>
  <c r="U1612" i="9"/>
  <c r="T1612" i="9"/>
  <c r="S1612" i="9"/>
  <c r="R1612" i="9"/>
  <c r="Q1612" i="9"/>
  <c r="Q1610" i="9" s="1"/>
  <c r="P1612" i="9"/>
  <c r="O1612" i="9"/>
  <c r="N1612" i="9"/>
  <c r="M1612" i="9"/>
  <c r="L1612" i="9"/>
  <c r="K1612" i="9"/>
  <c r="J1612" i="9"/>
  <c r="I1612" i="9"/>
  <c r="H1612" i="9"/>
  <c r="G1612" i="9"/>
  <c r="W1611" i="9"/>
  <c r="V1611" i="9"/>
  <c r="V1610" i="9" s="1"/>
  <c r="U1611" i="9"/>
  <c r="U1610" i="9" s="1"/>
  <c r="T1611" i="9"/>
  <c r="S1611" i="9"/>
  <c r="R1611" i="9"/>
  <c r="Q1611" i="9"/>
  <c r="P1611" i="9"/>
  <c r="O1611" i="9"/>
  <c r="N1611" i="9"/>
  <c r="M1611" i="9"/>
  <c r="M1610" i="9" s="1"/>
  <c r="L1611" i="9"/>
  <c r="K1611" i="9"/>
  <c r="J1611" i="9"/>
  <c r="I1611" i="9"/>
  <c r="H1611" i="9"/>
  <c r="G1611" i="9"/>
  <c r="W1610" i="9"/>
  <c r="T1610" i="9"/>
  <c r="S1610" i="9"/>
  <c r="R1610" i="9"/>
  <c r="P1610" i="9"/>
  <c r="W1609" i="9"/>
  <c r="W1606" i="9" s="1"/>
  <c r="V1609" i="9"/>
  <c r="U1609" i="9"/>
  <c r="T1609" i="9"/>
  <c r="S1609" i="9"/>
  <c r="R1609" i="9"/>
  <c r="Q1609" i="9"/>
  <c r="P1609" i="9"/>
  <c r="O1609" i="9"/>
  <c r="N1609" i="9"/>
  <c r="M1609" i="9"/>
  <c r="L1609" i="9"/>
  <c r="K1609" i="9"/>
  <c r="J1609" i="9"/>
  <c r="I1609" i="9"/>
  <c r="H1609" i="9"/>
  <c r="G1609" i="9"/>
  <c r="W1608" i="9"/>
  <c r="V1608" i="9"/>
  <c r="U1608" i="9"/>
  <c r="T1608" i="9"/>
  <c r="S1608" i="9"/>
  <c r="S1606" i="9" s="1"/>
  <c r="R1608" i="9"/>
  <c r="Q1608" i="9"/>
  <c r="P1608" i="9"/>
  <c r="O1608" i="9"/>
  <c r="N1608" i="9"/>
  <c r="M1608" i="9"/>
  <c r="M1606" i="9" s="1"/>
  <c r="L1608" i="9"/>
  <c r="K1608" i="9"/>
  <c r="J1608" i="9"/>
  <c r="I1608" i="9"/>
  <c r="G1608" i="9"/>
  <c r="H1608" i="9" s="1"/>
  <c r="H1606" i="9" s="1"/>
  <c r="W1607" i="9"/>
  <c r="V1607" i="9"/>
  <c r="U1607" i="9"/>
  <c r="U1606" i="9" s="1"/>
  <c r="T1607" i="9"/>
  <c r="S1607" i="9"/>
  <c r="R1607" i="9"/>
  <c r="R1606" i="9" s="1"/>
  <c r="Q1607" i="9"/>
  <c r="Q1606" i="9" s="1"/>
  <c r="P1607" i="9"/>
  <c r="P1606" i="9" s="1"/>
  <c r="O1607" i="9"/>
  <c r="N1607" i="9"/>
  <c r="M1607" i="9"/>
  <c r="L1607" i="9"/>
  <c r="L1606" i="9" s="1"/>
  <c r="K1607" i="9"/>
  <c r="J1607" i="9"/>
  <c r="I1607" i="9"/>
  <c r="G1607" i="9"/>
  <c r="H1607" i="9" s="1"/>
  <c r="N1606" i="9"/>
  <c r="K1606" i="9"/>
  <c r="J1606" i="9"/>
  <c r="I1606" i="9"/>
  <c r="G1606" i="9"/>
  <c r="W1604" i="9"/>
  <c r="V1604" i="9"/>
  <c r="U1604" i="9"/>
  <c r="T1604" i="9"/>
  <c r="S1604" i="9"/>
  <c r="R1604" i="9"/>
  <c r="Q1604" i="9"/>
  <c r="P1604" i="9"/>
  <c r="O1604" i="9"/>
  <c r="N1604" i="9"/>
  <c r="M1604" i="9"/>
  <c r="L1604" i="9"/>
  <c r="K1604" i="9"/>
  <c r="J1604" i="9"/>
  <c r="I1604" i="9"/>
  <c r="H1604" i="9"/>
  <c r="G1604" i="9"/>
  <c r="W1603" i="9"/>
  <c r="V1603" i="9"/>
  <c r="U1603" i="9"/>
  <c r="T1603" i="9"/>
  <c r="S1603" i="9"/>
  <c r="R1603" i="9"/>
  <c r="Q1603" i="9"/>
  <c r="P1603" i="9"/>
  <c r="O1603" i="9"/>
  <c r="N1603" i="9"/>
  <c r="M1603" i="9"/>
  <c r="M1600" i="9" s="1"/>
  <c r="L1603" i="9"/>
  <c r="K1603" i="9"/>
  <c r="J1603" i="9"/>
  <c r="I1603" i="9"/>
  <c r="G1603" i="9"/>
  <c r="H1603" i="9" s="1"/>
  <c r="W1602" i="9"/>
  <c r="V1602" i="9"/>
  <c r="U1602" i="9"/>
  <c r="T1602" i="9"/>
  <c r="S1602" i="9"/>
  <c r="R1602" i="9"/>
  <c r="Q1602" i="9"/>
  <c r="P1602" i="9"/>
  <c r="O1602" i="9"/>
  <c r="N1602" i="9"/>
  <c r="M1602" i="9"/>
  <c r="L1602" i="9"/>
  <c r="K1602" i="9"/>
  <c r="J1602" i="9"/>
  <c r="J1600" i="9" s="1"/>
  <c r="I1602" i="9"/>
  <c r="H1602" i="9"/>
  <c r="G1602" i="9"/>
  <c r="W1601" i="9"/>
  <c r="V1601" i="9"/>
  <c r="U1601" i="9"/>
  <c r="T1601" i="9"/>
  <c r="S1601" i="9"/>
  <c r="S1600" i="9" s="1"/>
  <c r="R1601" i="9"/>
  <c r="R1600" i="9" s="1"/>
  <c r="Q1601" i="9"/>
  <c r="P1601" i="9"/>
  <c r="P1600" i="9" s="1"/>
  <c r="O1601" i="9"/>
  <c r="N1601" i="9"/>
  <c r="N1600" i="9" s="1"/>
  <c r="M1601" i="9"/>
  <c r="L1601" i="9"/>
  <c r="K1601" i="9"/>
  <c r="J1601" i="9"/>
  <c r="I1601" i="9"/>
  <c r="G1601" i="9"/>
  <c r="O1600" i="9"/>
  <c r="L1600" i="9"/>
  <c r="K1600" i="9"/>
  <c r="I1600" i="9"/>
  <c r="W1599" i="9"/>
  <c r="V1599" i="9"/>
  <c r="U1599" i="9"/>
  <c r="T1599" i="9"/>
  <c r="S1599" i="9"/>
  <c r="R1599" i="9"/>
  <c r="Q1599" i="9"/>
  <c r="P1599" i="9"/>
  <c r="O1599" i="9"/>
  <c r="N1599" i="9"/>
  <c r="M1599" i="9"/>
  <c r="L1599" i="9"/>
  <c r="K1599" i="9"/>
  <c r="J1599" i="9"/>
  <c r="I1599" i="9"/>
  <c r="H1599" i="9"/>
  <c r="G1599" i="9"/>
  <c r="W1598" i="9"/>
  <c r="V1598" i="9"/>
  <c r="U1598" i="9"/>
  <c r="T1598" i="9"/>
  <c r="S1598" i="9"/>
  <c r="R1598" i="9"/>
  <c r="R1595" i="9" s="1"/>
  <c r="Q1598" i="9"/>
  <c r="P1598" i="9"/>
  <c r="O1598" i="9"/>
  <c r="N1598" i="9"/>
  <c r="M1598" i="9"/>
  <c r="M1595" i="9" s="1"/>
  <c r="L1598" i="9"/>
  <c r="K1598" i="9"/>
  <c r="J1598" i="9"/>
  <c r="I1598" i="9"/>
  <c r="H1598" i="9"/>
  <c r="G1598" i="9"/>
  <c r="W1597" i="9"/>
  <c r="V1597" i="9"/>
  <c r="U1597" i="9"/>
  <c r="T1597" i="9"/>
  <c r="S1597" i="9"/>
  <c r="R1597" i="9"/>
  <c r="Q1597" i="9"/>
  <c r="P1597" i="9"/>
  <c r="O1597" i="9"/>
  <c r="N1597" i="9"/>
  <c r="M1597" i="9"/>
  <c r="L1597" i="9"/>
  <c r="K1597" i="9"/>
  <c r="J1597" i="9"/>
  <c r="I1597" i="9"/>
  <c r="I1595" i="9" s="1"/>
  <c r="G1597" i="9"/>
  <c r="H1597" i="9" s="1"/>
  <c r="W1596" i="9"/>
  <c r="V1596" i="9"/>
  <c r="V1595" i="9" s="1"/>
  <c r="U1596" i="9"/>
  <c r="T1596" i="9"/>
  <c r="S1596" i="9"/>
  <c r="S1595" i="9" s="1"/>
  <c r="R1596" i="9"/>
  <c r="Q1596" i="9"/>
  <c r="P1596" i="9"/>
  <c r="P1595" i="9" s="1"/>
  <c r="O1596" i="9"/>
  <c r="N1596" i="9"/>
  <c r="M1596" i="9"/>
  <c r="L1596" i="9"/>
  <c r="L1595" i="9" s="1"/>
  <c r="K1596" i="9"/>
  <c r="K1595" i="9" s="1"/>
  <c r="J1596" i="9"/>
  <c r="I1596" i="9"/>
  <c r="G1596" i="9"/>
  <c r="W1595" i="9"/>
  <c r="U1595" i="9"/>
  <c r="T1595" i="9"/>
  <c r="Q1595" i="9"/>
  <c r="N1595" i="9"/>
  <c r="W1594" i="9"/>
  <c r="V1594" i="9"/>
  <c r="U1594" i="9"/>
  <c r="T1594" i="9"/>
  <c r="S1594" i="9"/>
  <c r="R1594" i="9"/>
  <c r="R1590" i="9" s="1"/>
  <c r="Q1594" i="9"/>
  <c r="P1594" i="9"/>
  <c r="O1594" i="9"/>
  <c r="N1594" i="9"/>
  <c r="N1590" i="9" s="1"/>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U1591" i="9"/>
  <c r="T1591" i="9"/>
  <c r="S1591" i="9"/>
  <c r="R1591" i="9"/>
  <c r="Q1591" i="9"/>
  <c r="P1591" i="9"/>
  <c r="O1591" i="9"/>
  <c r="N1591" i="9"/>
  <c r="M1591" i="9"/>
  <c r="L1591" i="9"/>
  <c r="K1591" i="9"/>
  <c r="J1591" i="9"/>
  <c r="I1591" i="9"/>
  <c r="I1590" i="9" s="1"/>
  <c r="H1591" i="9"/>
  <c r="G1591" i="9"/>
  <c r="W1590" i="9"/>
  <c r="V1590" i="9"/>
  <c r="U1590" i="9"/>
  <c r="S1590" i="9"/>
  <c r="G1587" i="9"/>
  <c r="G1586" i="9"/>
  <c r="G1585" i="9" s="1"/>
  <c r="W1584" i="9"/>
  <c r="G1584" i="9"/>
  <c r="W1583" i="9"/>
  <c r="V1583" i="9"/>
  <c r="U1583" i="9"/>
  <c r="T1583" i="9"/>
  <c r="S1583" i="9"/>
  <c r="R1583" i="9"/>
  <c r="Q1583" i="9"/>
  <c r="P1583" i="9"/>
  <c r="O1583" i="9"/>
  <c r="G1583" i="9"/>
  <c r="W1582" i="9"/>
  <c r="W1581" i="9" s="1"/>
  <c r="V1582" i="9"/>
  <c r="U1582" i="9"/>
  <c r="U1581" i="9" s="1"/>
  <c r="T1582" i="9"/>
  <c r="S1582" i="9"/>
  <c r="S1581" i="9" s="1"/>
  <c r="R1582" i="9"/>
  <c r="Q1582" i="9"/>
  <c r="P1582" i="9"/>
  <c r="O1582" i="9"/>
  <c r="N1582" i="9"/>
  <c r="M1582" i="9"/>
  <c r="L1582" i="9"/>
  <c r="G1582" i="9"/>
  <c r="K1582" i="9" s="1"/>
  <c r="V1581" i="9"/>
  <c r="R1581" i="9"/>
  <c r="Q1581" i="9"/>
  <c r="O1581" i="9"/>
  <c r="K1581" i="9"/>
  <c r="G1581" i="9"/>
  <c r="W1580" i="9"/>
  <c r="V1580" i="9"/>
  <c r="U1580" i="9"/>
  <c r="T1580" i="9"/>
  <c r="S1580" i="9"/>
  <c r="R1580" i="9"/>
  <c r="Q1580" i="9"/>
  <c r="Q1578" i="9" s="1"/>
  <c r="P1580" i="9"/>
  <c r="O1580" i="9"/>
  <c r="N1580" i="9"/>
  <c r="M1580" i="9"/>
  <c r="L1580" i="9"/>
  <c r="K1580" i="9"/>
  <c r="K1578" i="9" s="1"/>
  <c r="J1580" i="9"/>
  <c r="I1580" i="9"/>
  <c r="G1580" i="9"/>
  <c r="W1579" i="9"/>
  <c r="W1578" i="9" s="1"/>
  <c r="V1579" i="9"/>
  <c r="V1578" i="9" s="1"/>
  <c r="U1579" i="9"/>
  <c r="U1578" i="9" s="1"/>
  <c r="T1579" i="9"/>
  <c r="S1579" i="9"/>
  <c r="R1579" i="9"/>
  <c r="Q1579" i="9"/>
  <c r="P1579" i="9"/>
  <c r="O1579" i="9"/>
  <c r="N1579" i="9"/>
  <c r="N1578" i="9" s="1"/>
  <c r="M1579" i="9"/>
  <c r="M1578" i="9" s="1"/>
  <c r="L1579" i="9"/>
  <c r="K1579" i="9"/>
  <c r="J1579" i="9"/>
  <c r="J1578" i="9" s="1"/>
  <c r="I1579" i="9"/>
  <c r="I1578" i="9" s="1"/>
  <c r="H1579" i="9"/>
  <c r="G1579" i="9"/>
  <c r="T1578" i="9"/>
  <c r="S1578" i="9"/>
  <c r="R1578" i="9"/>
  <c r="P1578" i="9"/>
  <c r="O1578" i="9"/>
  <c r="W1577" i="9"/>
  <c r="V1577" i="9"/>
  <c r="U1577" i="9"/>
  <c r="T1577" i="9"/>
  <c r="S1577" i="9"/>
  <c r="R1577" i="9"/>
  <c r="R1575" i="9" s="1"/>
  <c r="Q1577" i="9"/>
  <c r="P1577" i="9"/>
  <c r="O1577" i="9"/>
  <c r="N1577" i="9"/>
  <c r="M1577" i="9"/>
  <c r="L1577" i="9"/>
  <c r="K1577" i="9"/>
  <c r="J1577" i="9"/>
  <c r="I1577" i="9"/>
  <c r="H1577" i="9"/>
  <c r="G1577" i="9"/>
  <c r="W1576" i="9"/>
  <c r="W1575" i="9" s="1"/>
  <c r="V1576" i="9"/>
  <c r="U1576" i="9"/>
  <c r="U1575" i="9" s="1"/>
  <c r="T1576" i="9"/>
  <c r="S1576" i="9"/>
  <c r="S1575" i="9" s="1"/>
  <c r="R1576" i="9"/>
  <c r="Q1576" i="9"/>
  <c r="P1576" i="9"/>
  <c r="O1576" i="9"/>
  <c r="N1576" i="9"/>
  <c r="N1575" i="9" s="1"/>
  <c r="M1576" i="9"/>
  <c r="M1575" i="9" s="1"/>
  <c r="L1576" i="9"/>
  <c r="K1576" i="9"/>
  <c r="J1576" i="9"/>
  <c r="I1576" i="9"/>
  <c r="I1575" i="9" s="1"/>
  <c r="G1576" i="9"/>
  <c r="H1576" i="9" s="1"/>
  <c r="H1575" i="9" s="1"/>
  <c r="V1575" i="9"/>
  <c r="T1575" i="9"/>
  <c r="Q1575" i="9"/>
  <c r="K1575" i="9"/>
  <c r="J1575" i="9"/>
  <c r="G1575" i="9"/>
  <c r="W1574" i="9"/>
  <c r="V1574" i="9"/>
  <c r="U1574" i="9"/>
  <c r="T1574" i="9"/>
  <c r="S1574" i="9"/>
  <c r="S1572" i="9" s="1"/>
  <c r="R1574" i="9"/>
  <c r="Q1574" i="9"/>
  <c r="P1574" i="9"/>
  <c r="O1574" i="9"/>
  <c r="N1574" i="9"/>
  <c r="M1574" i="9"/>
  <c r="M1572" i="9" s="1"/>
  <c r="L1574" i="9"/>
  <c r="K1574" i="9"/>
  <c r="J1574" i="9"/>
  <c r="I1574" i="9"/>
  <c r="I1572" i="9" s="1"/>
  <c r="H1574" i="9"/>
  <c r="G1574" i="9"/>
  <c r="W1573" i="9"/>
  <c r="W1572" i="9" s="1"/>
  <c r="V1573" i="9"/>
  <c r="U1573" i="9"/>
  <c r="U1572" i="9" s="1"/>
  <c r="T1573" i="9"/>
  <c r="S1573" i="9"/>
  <c r="R1573" i="9"/>
  <c r="Q1573" i="9"/>
  <c r="P1573" i="9"/>
  <c r="P1572" i="9" s="1"/>
  <c r="O1573" i="9"/>
  <c r="O1572" i="9" s="1"/>
  <c r="N1573" i="9"/>
  <c r="M1573" i="9"/>
  <c r="L1573" i="9"/>
  <c r="L1572" i="9" s="1"/>
  <c r="K1573" i="9"/>
  <c r="K1572" i="9" s="1"/>
  <c r="J1573" i="9"/>
  <c r="J1572" i="9" s="1"/>
  <c r="I1573" i="9"/>
  <c r="G1573" i="9"/>
  <c r="H1573" i="9" s="1"/>
  <c r="H1572" i="9" s="1"/>
  <c r="V1572" i="9"/>
  <c r="T1572" i="9"/>
  <c r="R1572" i="9"/>
  <c r="Q1572" i="9"/>
  <c r="G1572" i="9"/>
  <c r="W1571" i="9"/>
  <c r="V1571" i="9"/>
  <c r="U1571" i="9"/>
  <c r="T1571" i="9"/>
  <c r="T1569" i="9" s="1"/>
  <c r="S1571" i="9"/>
  <c r="R1571" i="9"/>
  <c r="R1569" i="9" s="1"/>
  <c r="Q1571" i="9"/>
  <c r="P1571" i="9"/>
  <c r="O1571" i="9"/>
  <c r="N1571" i="9"/>
  <c r="M1571" i="9"/>
  <c r="L1571" i="9"/>
  <c r="K1571" i="9"/>
  <c r="J1571" i="9"/>
  <c r="J1569" i="9" s="1"/>
  <c r="I1571" i="9"/>
  <c r="H1571" i="9"/>
  <c r="G1571" i="9"/>
  <c r="W1570" i="9"/>
  <c r="W1569" i="9" s="1"/>
  <c r="V1570" i="9"/>
  <c r="V1569" i="9" s="1"/>
  <c r="U1570" i="9"/>
  <c r="U1569" i="9" s="1"/>
  <c r="T1570" i="9"/>
  <c r="S1570" i="9"/>
  <c r="S1569" i="9" s="1"/>
  <c r="R1570" i="9"/>
  <c r="Q1570" i="9"/>
  <c r="Q1569" i="9" s="1"/>
  <c r="P1570" i="9"/>
  <c r="O1570" i="9"/>
  <c r="N1570" i="9"/>
  <c r="M1570" i="9"/>
  <c r="L1570" i="9"/>
  <c r="K1570" i="9"/>
  <c r="J1570" i="9"/>
  <c r="I1570" i="9"/>
  <c r="G1570" i="9"/>
  <c r="G1569" i="9" s="1"/>
  <c r="P1569" i="9"/>
  <c r="O1569" i="9"/>
  <c r="N1569" i="9"/>
  <c r="M1569" i="9"/>
  <c r="L1569" i="9"/>
  <c r="K1569" i="9"/>
  <c r="I1569" i="9"/>
  <c r="W1568" i="9"/>
  <c r="V1568" i="9"/>
  <c r="U1568" i="9"/>
  <c r="U1566" i="9" s="1"/>
  <c r="T1568" i="9"/>
  <c r="S1568" i="9"/>
  <c r="R1568" i="9"/>
  <c r="Q1568" i="9"/>
  <c r="P1568" i="9"/>
  <c r="O1568" i="9"/>
  <c r="N1568" i="9"/>
  <c r="M1568" i="9"/>
  <c r="L1568" i="9"/>
  <c r="K1568" i="9"/>
  <c r="K1566" i="9" s="1"/>
  <c r="J1568" i="9"/>
  <c r="I1568" i="9"/>
  <c r="H1568" i="9"/>
  <c r="G1568" i="9"/>
  <c r="W1567" i="9"/>
  <c r="W1566" i="9" s="1"/>
  <c r="V1567" i="9"/>
  <c r="V1566" i="9" s="1"/>
  <c r="U1567" i="9"/>
  <c r="T1567" i="9"/>
  <c r="S1567" i="9"/>
  <c r="R1567" i="9"/>
  <c r="R1566" i="9" s="1"/>
  <c r="Q1567" i="9"/>
  <c r="Q1566" i="9" s="1"/>
  <c r="P1567" i="9"/>
  <c r="O1567" i="9"/>
  <c r="N1567" i="9"/>
  <c r="N1566" i="9" s="1"/>
  <c r="M1567" i="9"/>
  <c r="L1567" i="9"/>
  <c r="K1567" i="9"/>
  <c r="J1567" i="9"/>
  <c r="I1567" i="9"/>
  <c r="I1566" i="9" s="1"/>
  <c r="H1567" i="9"/>
  <c r="H1566" i="9" s="1"/>
  <c r="G1567" i="9"/>
  <c r="G1566" i="9" s="1"/>
  <c r="T1566" i="9"/>
  <c r="S1566" i="9"/>
  <c r="P1566" i="9"/>
  <c r="O1566" i="9"/>
  <c r="M1566" i="9"/>
  <c r="W1565" i="9"/>
  <c r="V1565" i="9"/>
  <c r="U1565" i="9"/>
  <c r="T1565" i="9"/>
  <c r="S1565" i="9"/>
  <c r="R1565" i="9"/>
  <c r="Q1565" i="9"/>
  <c r="P1565" i="9"/>
  <c r="P1563" i="9" s="1"/>
  <c r="O1565" i="9"/>
  <c r="N1565" i="9"/>
  <c r="M1565" i="9"/>
  <c r="L1565" i="9"/>
  <c r="L1563" i="9" s="1"/>
  <c r="K1565" i="9"/>
  <c r="J1565" i="9"/>
  <c r="I1565" i="9"/>
  <c r="H1565" i="9"/>
  <c r="G1565" i="9"/>
  <c r="W1564" i="9"/>
  <c r="W1563" i="9" s="1"/>
  <c r="V1564" i="9"/>
  <c r="U1564" i="9"/>
  <c r="T1564" i="9"/>
  <c r="S1564" i="9"/>
  <c r="R1564" i="9"/>
  <c r="Q1564" i="9"/>
  <c r="Q1563" i="9" s="1"/>
  <c r="P1564" i="9"/>
  <c r="O1564" i="9"/>
  <c r="N1564" i="9"/>
  <c r="N1563" i="9" s="1"/>
  <c r="M1564" i="9"/>
  <c r="M1563" i="9" s="1"/>
  <c r="L1564" i="9"/>
  <c r="K1564" i="9"/>
  <c r="J1564" i="9"/>
  <c r="J1563" i="9" s="1"/>
  <c r="I1564" i="9"/>
  <c r="I1563" i="9" s="1"/>
  <c r="G1564" i="9"/>
  <c r="V1563" i="9"/>
  <c r="U1563" i="9"/>
  <c r="T1563" i="9"/>
  <c r="R1563" i="9"/>
  <c r="O1563" i="9"/>
  <c r="K1563" i="9"/>
  <c r="W1561" i="9"/>
  <c r="V1561" i="9"/>
  <c r="U1561" i="9"/>
  <c r="U1558" i="9" s="1"/>
  <c r="T1561" i="9"/>
  <c r="S1561" i="9"/>
  <c r="S1558" i="9" s="1"/>
  <c r="R1561" i="9"/>
  <c r="Q1561" i="9"/>
  <c r="P1561" i="9"/>
  <c r="O1561" i="9"/>
  <c r="N1561" i="9"/>
  <c r="N1558" i="9" s="1"/>
  <c r="M1561" i="9"/>
  <c r="L1561" i="9"/>
  <c r="K1561" i="9"/>
  <c r="J1561" i="9"/>
  <c r="I1561" i="9"/>
  <c r="H1561" i="9"/>
  <c r="G1561" i="9"/>
  <c r="W1560" i="9"/>
  <c r="V1560" i="9"/>
  <c r="U1560" i="9"/>
  <c r="T1560" i="9"/>
  <c r="T1558" i="9" s="1"/>
  <c r="S1560" i="9"/>
  <c r="R1560" i="9"/>
  <c r="Q1560" i="9"/>
  <c r="P1560" i="9"/>
  <c r="O1560" i="9"/>
  <c r="N1560" i="9"/>
  <c r="M1560" i="9"/>
  <c r="L1560" i="9"/>
  <c r="K1560" i="9"/>
  <c r="J1560" i="9"/>
  <c r="J1558" i="9" s="1"/>
  <c r="I1560" i="9"/>
  <c r="G1560" i="9"/>
  <c r="H1560" i="9" s="1"/>
  <c r="W1559" i="9"/>
  <c r="V1559" i="9"/>
  <c r="U1559" i="9"/>
  <c r="T1559" i="9"/>
  <c r="S1559" i="9"/>
  <c r="R1559" i="9"/>
  <c r="R1558" i="9" s="1"/>
  <c r="Q1559" i="9"/>
  <c r="Q1558" i="9" s="1"/>
  <c r="P1559" i="9"/>
  <c r="O1559" i="9"/>
  <c r="N1559" i="9"/>
  <c r="M1559" i="9"/>
  <c r="M1558" i="9" s="1"/>
  <c r="L1559" i="9"/>
  <c r="K1559" i="9"/>
  <c r="J1559" i="9"/>
  <c r="I1559" i="9"/>
  <c r="G1559" i="9"/>
  <c r="G1558" i="9" s="1"/>
  <c r="W1558" i="9"/>
  <c r="V1558" i="9"/>
  <c r="W1557" i="9"/>
  <c r="V1557" i="9"/>
  <c r="U1557" i="9"/>
  <c r="U1555" i="9" s="1"/>
  <c r="T1557" i="9"/>
  <c r="T1555" i="9" s="1"/>
  <c r="S1557" i="9"/>
  <c r="R1557" i="9"/>
  <c r="Q1557" i="9"/>
  <c r="P1557" i="9"/>
  <c r="O1557" i="9"/>
  <c r="O1555" i="9" s="1"/>
  <c r="N1557" i="9"/>
  <c r="M1557" i="9"/>
  <c r="L1557" i="9"/>
  <c r="K1557" i="9"/>
  <c r="K1555" i="9" s="1"/>
  <c r="J1557" i="9"/>
  <c r="I1557" i="9"/>
  <c r="G1557" i="9"/>
  <c r="H1557" i="9" s="1"/>
  <c r="W1556" i="9"/>
  <c r="V1556" i="9"/>
  <c r="U1556" i="9"/>
  <c r="T1556" i="9"/>
  <c r="S1556" i="9"/>
  <c r="S1555" i="9" s="1"/>
  <c r="R1556" i="9"/>
  <c r="R1555" i="9" s="1"/>
  <c r="Q1556" i="9"/>
  <c r="Q1555" i="9" s="1"/>
  <c r="P1556" i="9"/>
  <c r="O1556" i="9"/>
  <c r="N1556" i="9"/>
  <c r="M1556" i="9"/>
  <c r="M1555" i="9" s="1"/>
  <c r="L1556" i="9"/>
  <c r="L1555" i="9" s="1"/>
  <c r="K1556" i="9"/>
  <c r="J1556" i="9"/>
  <c r="I1556" i="9"/>
  <c r="H1556" i="9"/>
  <c r="G1556" i="9"/>
  <c r="N1555" i="9"/>
  <c r="J1555" i="9"/>
  <c r="I1555" i="9"/>
  <c r="W1554" i="9"/>
  <c r="V1554" i="9"/>
  <c r="V1551" i="9" s="1"/>
  <c r="U1554" i="9"/>
  <c r="T1554" i="9"/>
  <c r="S1554" i="9"/>
  <c r="R1554" i="9"/>
  <c r="Q1554" i="9"/>
  <c r="P1554" i="9"/>
  <c r="O1554" i="9"/>
  <c r="N1554" i="9"/>
  <c r="M1554" i="9"/>
  <c r="L1554" i="9"/>
  <c r="K1554" i="9"/>
  <c r="J1554" i="9"/>
  <c r="I1554" i="9"/>
  <c r="G1554" i="9"/>
  <c r="H1554" i="9" s="1"/>
  <c r="W1553" i="9"/>
  <c r="V1553" i="9"/>
  <c r="U1553" i="9"/>
  <c r="T1553" i="9"/>
  <c r="S1553" i="9"/>
  <c r="S1551" i="9" s="1"/>
  <c r="R1553" i="9"/>
  <c r="Q1553" i="9"/>
  <c r="Q1551" i="9" s="1"/>
  <c r="P1553" i="9"/>
  <c r="O1553" i="9"/>
  <c r="N1553" i="9"/>
  <c r="M1553" i="9"/>
  <c r="L1553" i="9"/>
  <c r="K1553" i="9"/>
  <c r="J1553" i="9"/>
  <c r="I1553" i="9"/>
  <c r="I1551" i="9" s="1"/>
  <c r="G1553" i="9"/>
  <c r="H1553" i="9" s="1"/>
  <c r="W1552" i="9"/>
  <c r="V1552" i="9"/>
  <c r="U1552" i="9"/>
  <c r="U1551" i="9" s="1"/>
  <c r="T1552" i="9"/>
  <c r="S1552" i="9"/>
  <c r="R1552" i="9"/>
  <c r="Q1552" i="9"/>
  <c r="P1552" i="9"/>
  <c r="P1551" i="9" s="1"/>
  <c r="O1552" i="9"/>
  <c r="N1552" i="9"/>
  <c r="N1551" i="9" s="1"/>
  <c r="M1552" i="9"/>
  <c r="L1552" i="9"/>
  <c r="L1551" i="9" s="1"/>
  <c r="K1552" i="9"/>
  <c r="J1552" i="9"/>
  <c r="I1552" i="9"/>
  <c r="H1552" i="9"/>
  <c r="G1552" i="9"/>
  <c r="R1551" i="9"/>
  <c r="M1551" i="9"/>
  <c r="K1551" i="9"/>
  <c r="H1551" i="9"/>
  <c r="G1551" i="9"/>
  <c r="W1550" i="9"/>
  <c r="V1550" i="9"/>
  <c r="U1550" i="9"/>
  <c r="T1550" i="9"/>
  <c r="S1550" i="9"/>
  <c r="R1550" i="9"/>
  <c r="Q1550" i="9"/>
  <c r="P1550" i="9"/>
  <c r="O1550" i="9"/>
  <c r="N1550" i="9"/>
  <c r="M1550" i="9"/>
  <c r="L1550" i="9"/>
  <c r="K1550" i="9"/>
  <c r="J1550" i="9"/>
  <c r="J1548" i="9" s="1"/>
  <c r="I1550" i="9"/>
  <c r="H1550" i="9"/>
  <c r="G1550" i="9"/>
  <c r="W1549" i="9"/>
  <c r="W1548" i="9" s="1"/>
  <c r="V1549" i="9"/>
  <c r="U1549" i="9"/>
  <c r="T1549" i="9"/>
  <c r="S1549" i="9"/>
  <c r="S1548" i="9" s="1"/>
  <c r="R1549" i="9"/>
  <c r="R1548" i="9" s="1"/>
  <c r="Q1549" i="9"/>
  <c r="Q1548" i="9" s="1"/>
  <c r="P1549" i="9"/>
  <c r="O1549" i="9"/>
  <c r="N1549" i="9"/>
  <c r="M1549" i="9"/>
  <c r="L1549" i="9"/>
  <c r="K1549" i="9"/>
  <c r="K1548" i="9" s="1"/>
  <c r="J1549" i="9"/>
  <c r="I1549" i="9"/>
  <c r="G1549" i="9"/>
  <c r="V1548" i="9"/>
  <c r="T1548" i="9"/>
  <c r="P1548" i="9"/>
  <c r="O1548" i="9"/>
  <c r="N1548" i="9"/>
  <c r="M1548" i="9"/>
  <c r="L1548" i="9"/>
  <c r="I1548" i="9"/>
  <c r="W1547" i="9"/>
  <c r="V1547" i="9"/>
  <c r="U1547" i="9"/>
  <c r="T1547" i="9"/>
  <c r="S1547" i="9"/>
  <c r="R1547" i="9"/>
  <c r="Q1547" i="9"/>
  <c r="P1547" i="9"/>
  <c r="P1544" i="9" s="1"/>
  <c r="O1547" i="9"/>
  <c r="N1547" i="9"/>
  <c r="M1547" i="9"/>
  <c r="L1547" i="9"/>
  <c r="K1547" i="9"/>
  <c r="J1547" i="9"/>
  <c r="I1547" i="9"/>
  <c r="H1547" i="9"/>
  <c r="G1547" i="9"/>
  <c r="W1546" i="9"/>
  <c r="V1546" i="9"/>
  <c r="U1546" i="9"/>
  <c r="T1546" i="9"/>
  <c r="S1546" i="9"/>
  <c r="R1546" i="9"/>
  <c r="R1544" i="9" s="1"/>
  <c r="Q1546" i="9"/>
  <c r="P1546" i="9"/>
  <c r="O1546" i="9"/>
  <c r="N1546" i="9"/>
  <c r="M1546" i="9"/>
  <c r="L1546" i="9"/>
  <c r="L1544" i="9" s="1"/>
  <c r="K1546" i="9"/>
  <c r="J1546" i="9"/>
  <c r="I1546" i="9"/>
  <c r="H1546" i="9"/>
  <c r="G1546" i="9"/>
  <c r="W1545" i="9"/>
  <c r="W1544" i="9" s="1"/>
  <c r="V1545" i="9"/>
  <c r="V1544" i="9" s="1"/>
  <c r="U1545" i="9"/>
  <c r="T1545" i="9"/>
  <c r="S1545" i="9"/>
  <c r="R1545" i="9"/>
  <c r="Q1545" i="9"/>
  <c r="P1545" i="9"/>
  <c r="O1545" i="9"/>
  <c r="N1545" i="9"/>
  <c r="M1545" i="9"/>
  <c r="M1544" i="9" s="1"/>
  <c r="L1545" i="9"/>
  <c r="K1545" i="9"/>
  <c r="J1545" i="9"/>
  <c r="I1545" i="9"/>
  <c r="I1544" i="9" s="1"/>
  <c r="G1545" i="9"/>
  <c r="U1544" i="9"/>
  <c r="T1544" i="9"/>
  <c r="S1544" i="9"/>
  <c r="Q1544" i="9"/>
  <c r="W1543" i="9"/>
  <c r="V1543" i="9"/>
  <c r="U1543" i="9"/>
  <c r="T1543" i="9"/>
  <c r="S1543" i="9"/>
  <c r="S1541" i="9" s="1"/>
  <c r="R1543" i="9"/>
  <c r="Q1543" i="9"/>
  <c r="P1543" i="9"/>
  <c r="O1543" i="9"/>
  <c r="N1543" i="9"/>
  <c r="M1543" i="9"/>
  <c r="L1543" i="9"/>
  <c r="K1543" i="9"/>
  <c r="J1543" i="9"/>
  <c r="I1543" i="9"/>
  <c r="I1541" i="9" s="1"/>
  <c r="G1543" i="9"/>
  <c r="H1543" i="9" s="1"/>
  <c r="W1542" i="9"/>
  <c r="V1542" i="9"/>
  <c r="U1542" i="9"/>
  <c r="U1541" i="9" s="1"/>
  <c r="T1542" i="9"/>
  <c r="S1542" i="9"/>
  <c r="R1542" i="9"/>
  <c r="Q1542" i="9"/>
  <c r="Q1541" i="9" s="1"/>
  <c r="P1542" i="9"/>
  <c r="P1541" i="9" s="1"/>
  <c r="O1542" i="9"/>
  <c r="O1541" i="9" s="1"/>
  <c r="N1542" i="9"/>
  <c r="M1542" i="9"/>
  <c r="L1542" i="9"/>
  <c r="K1542" i="9"/>
  <c r="K1541" i="9" s="1"/>
  <c r="J1542" i="9"/>
  <c r="I1542" i="9"/>
  <c r="G1542" i="9"/>
  <c r="H1542" i="9" s="1"/>
  <c r="W1541" i="9"/>
  <c r="V1541" i="9"/>
  <c r="L1541" i="9"/>
  <c r="J1541" i="9"/>
  <c r="H1541" i="9"/>
  <c r="W1539" i="9"/>
  <c r="V1539" i="9"/>
  <c r="U1539" i="9"/>
  <c r="T1539" i="9"/>
  <c r="T1536" i="9" s="1"/>
  <c r="S1539" i="9"/>
  <c r="R1539" i="9"/>
  <c r="Q1539" i="9"/>
  <c r="P1539" i="9"/>
  <c r="O1539" i="9"/>
  <c r="N1539" i="9"/>
  <c r="M1539" i="9"/>
  <c r="L1539" i="9"/>
  <c r="K1539" i="9"/>
  <c r="J1539" i="9"/>
  <c r="I1539" i="9"/>
  <c r="G1539" i="9"/>
  <c r="H1539" i="9" s="1"/>
  <c r="W1538" i="9"/>
  <c r="V1538" i="9"/>
  <c r="V1536" i="9" s="1"/>
  <c r="U1538" i="9"/>
  <c r="T1538" i="9"/>
  <c r="S1538" i="9"/>
  <c r="R1538" i="9"/>
  <c r="Q1538" i="9"/>
  <c r="Q1536" i="9" s="1"/>
  <c r="P1538" i="9"/>
  <c r="P1536" i="9" s="1"/>
  <c r="O1538" i="9"/>
  <c r="N1538" i="9"/>
  <c r="M1538" i="9"/>
  <c r="L1538" i="9"/>
  <c r="K1538" i="9"/>
  <c r="J1538" i="9"/>
  <c r="I1538" i="9"/>
  <c r="H1538" i="9"/>
  <c r="G1538" i="9"/>
  <c r="W1537" i="9"/>
  <c r="W1536" i="9" s="1"/>
  <c r="V1537" i="9"/>
  <c r="U1537" i="9"/>
  <c r="T1537" i="9"/>
  <c r="S1537" i="9"/>
  <c r="S1536" i="9" s="1"/>
  <c r="R1537" i="9"/>
  <c r="R1536" i="9" s="1"/>
  <c r="Q1537" i="9"/>
  <c r="P1537" i="9"/>
  <c r="O1537" i="9"/>
  <c r="N1537" i="9"/>
  <c r="N1536" i="9" s="1"/>
  <c r="M1537" i="9"/>
  <c r="M1536" i="9" s="1"/>
  <c r="L1537" i="9"/>
  <c r="K1537" i="9"/>
  <c r="J1537" i="9"/>
  <c r="I1537" i="9"/>
  <c r="H1537" i="9"/>
  <c r="G1537" i="9"/>
  <c r="O1536" i="9"/>
  <c r="L1536" i="9"/>
  <c r="K1536" i="9"/>
  <c r="J1536" i="9"/>
  <c r="I1536" i="9"/>
  <c r="G1536" i="9"/>
  <c r="W1535" i="9"/>
  <c r="V1535" i="9"/>
  <c r="U1535" i="9"/>
  <c r="T1535" i="9"/>
  <c r="S1535" i="9"/>
  <c r="R1535" i="9"/>
  <c r="Q1535" i="9"/>
  <c r="P1535" i="9"/>
  <c r="O1535" i="9"/>
  <c r="N1535" i="9"/>
  <c r="M1535" i="9"/>
  <c r="L1535" i="9"/>
  <c r="K1535" i="9"/>
  <c r="J1535" i="9"/>
  <c r="I1535" i="9"/>
  <c r="H1535" i="9"/>
  <c r="H1532" i="9" s="1"/>
  <c r="G1535" i="9"/>
  <c r="W1534" i="9"/>
  <c r="V1534" i="9"/>
  <c r="U1534" i="9"/>
  <c r="T1534" i="9"/>
  <c r="S1534" i="9"/>
  <c r="S1532" i="9" s="1"/>
  <c r="R1534" i="9"/>
  <c r="Q1534" i="9"/>
  <c r="P1534" i="9"/>
  <c r="O1534" i="9"/>
  <c r="N1534" i="9"/>
  <c r="M1534" i="9"/>
  <c r="L1534" i="9"/>
  <c r="K1534" i="9"/>
  <c r="J1534" i="9"/>
  <c r="I1534" i="9"/>
  <c r="G1534" i="9"/>
  <c r="H1534" i="9" s="1"/>
  <c r="W1533" i="9"/>
  <c r="V1533" i="9"/>
  <c r="U1533" i="9"/>
  <c r="T1533" i="9"/>
  <c r="T1532" i="9" s="1"/>
  <c r="S1533" i="9"/>
  <c r="R1533" i="9"/>
  <c r="Q1533" i="9"/>
  <c r="Q1532" i="9" s="1"/>
  <c r="P1533" i="9"/>
  <c r="P1532" i="9" s="1"/>
  <c r="O1533" i="9"/>
  <c r="O1532" i="9" s="1"/>
  <c r="N1533" i="9"/>
  <c r="N1532" i="9" s="1"/>
  <c r="M1533" i="9"/>
  <c r="L1533" i="9"/>
  <c r="K1533" i="9"/>
  <c r="J1533" i="9"/>
  <c r="I1533" i="9"/>
  <c r="G1533" i="9"/>
  <c r="H1533" i="9" s="1"/>
  <c r="M1532" i="9"/>
  <c r="L1532" i="9"/>
  <c r="K1532" i="9"/>
  <c r="J1532" i="9"/>
  <c r="I1532" i="9"/>
  <c r="W1531" i="9"/>
  <c r="V1531" i="9"/>
  <c r="U1531" i="9"/>
  <c r="T1531" i="9"/>
  <c r="S1531" i="9"/>
  <c r="R1531" i="9"/>
  <c r="Q1531" i="9"/>
  <c r="P1531" i="9"/>
  <c r="O1531" i="9"/>
  <c r="O1528" i="9" s="1"/>
  <c r="N1531" i="9"/>
  <c r="N1528" i="9" s="1"/>
  <c r="M1531" i="9"/>
  <c r="L1531" i="9"/>
  <c r="K1531" i="9"/>
  <c r="J1531" i="9"/>
  <c r="I1531" i="9"/>
  <c r="G1531" i="9"/>
  <c r="H1531" i="9" s="1"/>
  <c r="W1530" i="9"/>
  <c r="V1530" i="9"/>
  <c r="U1530" i="9"/>
  <c r="T1530" i="9"/>
  <c r="S1530" i="9"/>
  <c r="R1530" i="9"/>
  <c r="Q1530" i="9"/>
  <c r="P1530" i="9"/>
  <c r="O1530" i="9"/>
  <c r="N1530" i="9"/>
  <c r="M1530" i="9"/>
  <c r="L1530" i="9"/>
  <c r="L1528" i="9" s="1"/>
  <c r="K1530" i="9"/>
  <c r="J1530" i="9"/>
  <c r="I1530" i="9"/>
  <c r="H1530" i="9"/>
  <c r="G1530" i="9"/>
  <c r="W1529" i="9"/>
  <c r="W1528" i="9" s="1"/>
  <c r="V1529" i="9"/>
  <c r="U1529" i="9"/>
  <c r="U1528" i="9" s="1"/>
  <c r="T1529" i="9"/>
  <c r="T1528" i="9" s="1"/>
  <c r="S1529" i="9"/>
  <c r="S1528" i="9" s="1"/>
  <c r="R1529" i="9"/>
  <c r="Q1529" i="9"/>
  <c r="P1529" i="9"/>
  <c r="O1529" i="9"/>
  <c r="N1529" i="9"/>
  <c r="M1529" i="9"/>
  <c r="L1529" i="9"/>
  <c r="K1529" i="9"/>
  <c r="J1529" i="9"/>
  <c r="I1529" i="9"/>
  <c r="H1529" i="9"/>
  <c r="G1529" i="9"/>
  <c r="R1528" i="9"/>
  <c r="Q1528" i="9"/>
  <c r="P1528" i="9"/>
  <c r="W1526" i="9"/>
  <c r="V1526" i="9"/>
  <c r="U1526" i="9"/>
  <c r="T1526" i="9"/>
  <c r="S1526" i="9"/>
  <c r="S1522" i="9" s="1"/>
  <c r="R1526" i="9"/>
  <c r="Q1526" i="9"/>
  <c r="Q1522" i="9" s="1"/>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H1525" i="9"/>
  <c r="G1525" i="9"/>
  <c r="W1524" i="9"/>
  <c r="V1524" i="9"/>
  <c r="U1524" i="9"/>
  <c r="T1524" i="9"/>
  <c r="S1524" i="9"/>
  <c r="R1524" i="9"/>
  <c r="Q1524" i="9"/>
  <c r="P1524" i="9"/>
  <c r="P1522" i="9" s="1"/>
  <c r="O1524" i="9"/>
  <c r="N1524" i="9"/>
  <c r="M1524" i="9"/>
  <c r="M1522" i="9" s="1"/>
  <c r="L1524" i="9"/>
  <c r="L1522" i="9" s="1"/>
  <c r="K1524" i="9"/>
  <c r="J1524" i="9"/>
  <c r="I1524" i="9"/>
  <c r="G1524" i="9"/>
  <c r="H1524" i="9" s="1"/>
  <c r="W1523" i="9"/>
  <c r="W1522" i="9" s="1"/>
  <c r="V1523" i="9"/>
  <c r="U1523" i="9"/>
  <c r="T1523" i="9"/>
  <c r="S1523" i="9"/>
  <c r="R1523" i="9"/>
  <c r="Q1523" i="9"/>
  <c r="P1523" i="9"/>
  <c r="O1523" i="9"/>
  <c r="N1523" i="9"/>
  <c r="M1523" i="9"/>
  <c r="L1523" i="9"/>
  <c r="K1523" i="9"/>
  <c r="J1523" i="9"/>
  <c r="J1522" i="9" s="1"/>
  <c r="I1523" i="9"/>
  <c r="I1522" i="9" s="1"/>
  <c r="H1523" i="9"/>
  <c r="G1523" i="9"/>
  <c r="G1522" i="9" s="1"/>
  <c r="V1522" i="9"/>
  <c r="U1522" i="9"/>
  <c r="T1522" i="9"/>
  <c r="W1521" i="9"/>
  <c r="V1521" i="9"/>
  <c r="U1521" i="9"/>
  <c r="T1521" i="9"/>
  <c r="S1521" i="9"/>
  <c r="R1521" i="9"/>
  <c r="Q1521" i="9"/>
  <c r="P1521" i="9"/>
  <c r="P1517" i="9" s="1"/>
  <c r="O1521" i="9"/>
  <c r="N1521" i="9"/>
  <c r="M1521" i="9"/>
  <c r="L1521" i="9"/>
  <c r="K1521" i="9"/>
  <c r="J1521" i="9"/>
  <c r="I1521" i="9"/>
  <c r="H1521" i="9"/>
  <c r="G1521" i="9"/>
  <c r="W1520" i="9"/>
  <c r="V1520" i="9"/>
  <c r="U1520" i="9"/>
  <c r="T1520" i="9"/>
  <c r="S1520" i="9"/>
  <c r="R1520" i="9"/>
  <c r="R1517" i="9" s="1"/>
  <c r="Q1520" i="9"/>
  <c r="Q1517" i="9" s="1"/>
  <c r="P1520" i="9"/>
  <c r="O1520" i="9"/>
  <c r="N1520" i="9"/>
  <c r="M1520" i="9"/>
  <c r="L1520" i="9"/>
  <c r="K1520" i="9"/>
  <c r="J1520" i="9"/>
  <c r="I1520" i="9"/>
  <c r="G1520" i="9"/>
  <c r="H1520" i="9" s="1"/>
  <c r="W1519" i="9"/>
  <c r="V1519" i="9"/>
  <c r="U1519" i="9"/>
  <c r="T1519" i="9"/>
  <c r="S1519" i="9"/>
  <c r="R1519" i="9"/>
  <c r="Q1519" i="9"/>
  <c r="P1519" i="9"/>
  <c r="O1519" i="9"/>
  <c r="N1519" i="9"/>
  <c r="N1517" i="9" s="1"/>
  <c r="M1519" i="9"/>
  <c r="L1519" i="9"/>
  <c r="K1519" i="9"/>
  <c r="J1519" i="9"/>
  <c r="I1519" i="9"/>
  <c r="H1519" i="9"/>
  <c r="G1519" i="9"/>
  <c r="G1517" i="9" s="1"/>
  <c r="W1518" i="9"/>
  <c r="V1518" i="9"/>
  <c r="U1518" i="9"/>
  <c r="T1518" i="9"/>
  <c r="S1518" i="9"/>
  <c r="R1518" i="9"/>
  <c r="Q1518" i="9"/>
  <c r="P1518" i="9"/>
  <c r="O1518" i="9"/>
  <c r="O1517" i="9" s="1"/>
  <c r="N1518" i="9"/>
  <c r="M1518" i="9"/>
  <c r="L1518" i="9"/>
  <c r="K1518" i="9"/>
  <c r="K1517" i="9" s="1"/>
  <c r="J1518" i="9"/>
  <c r="J1517" i="9" s="1"/>
  <c r="I1518" i="9"/>
  <c r="I1517" i="9" s="1"/>
  <c r="H1518" i="9"/>
  <c r="G1518" i="9"/>
  <c r="V1517" i="9"/>
  <c r="U1517" i="9"/>
  <c r="W1516" i="9"/>
  <c r="V1516" i="9"/>
  <c r="V1512" i="9" s="1"/>
  <c r="U1516" i="9"/>
  <c r="U1512" i="9" s="1"/>
  <c r="T1516" i="9"/>
  <c r="S1516" i="9"/>
  <c r="R1516" i="9"/>
  <c r="Q1516" i="9"/>
  <c r="P1516" i="9"/>
  <c r="O1516" i="9"/>
  <c r="N1516" i="9"/>
  <c r="N1512" i="9" s="1"/>
  <c r="M1516" i="9"/>
  <c r="L1516" i="9"/>
  <c r="K1516" i="9"/>
  <c r="J1516" i="9"/>
  <c r="I1516" i="9"/>
  <c r="G1516" i="9"/>
  <c r="H1516" i="9" s="1"/>
  <c r="W1515" i="9"/>
  <c r="V1515" i="9"/>
  <c r="U1515" i="9"/>
  <c r="T1515" i="9"/>
  <c r="S1515" i="9"/>
  <c r="R1515" i="9"/>
  <c r="Q1515" i="9"/>
  <c r="P1515" i="9"/>
  <c r="O1515" i="9"/>
  <c r="N1515" i="9"/>
  <c r="M1515" i="9"/>
  <c r="L1515" i="9"/>
  <c r="K1515" i="9"/>
  <c r="K1512" i="9" s="1"/>
  <c r="J1515" i="9"/>
  <c r="I1515" i="9"/>
  <c r="G1515" i="9"/>
  <c r="H1515" i="9" s="1"/>
  <c r="W1514" i="9"/>
  <c r="V1514" i="9"/>
  <c r="U1514" i="9"/>
  <c r="T1514" i="9"/>
  <c r="S1514" i="9"/>
  <c r="S1512" i="9" s="1"/>
  <c r="R1514" i="9"/>
  <c r="Q1514" i="9"/>
  <c r="Q1512" i="9" s="1"/>
  <c r="P1514" i="9"/>
  <c r="O1514" i="9"/>
  <c r="N1514" i="9"/>
  <c r="M1514" i="9"/>
  <c r="L1514" i="9"/>
  <c r="K1514" i="9"/>
  <c r="J1514" i="9"/>
  <c r="I1514" i="9"/>
  <c r="I1512" i="9" s="1"/>
  <c r="H1514" i="9"/>
  <c r="G1514" i="9"/>
  <c r="W1513" i="9"/>
  <c r="V1513" i="9"/>
  <c r="U1513" i="9"/>
  <c r="T1513" i="9"/>
  <c r="S1513" i="9"/>
  <c r="R1513" i="9"/>
  <c r="R1512" i="9" s="1"/>
  <c r="Q1513" i="9"/>
  <c r="P1513" i="9"/>
  <c r="P1512" i="9" s="1"/>
  <c r="O1513" i="9"/>
  <c r="N1513" i="9"/>
  <c r="M1513" i="9"/>
  <c r="M1512" i="9" s="1"/>
  <c r="L1513" i="9"/>
  <c r="L1512" i="9" s="1"/>
  <c r="K1513" i="9"/>
  <c r="J1513" i="9"/>
  <c r="J1512" i="9" s="1"/>
  <c r="I1513" i="9"/>
  <c r="G1513" i="9"/>
  <c r="H1513" i="9" s="1"/>
  <c r="W1512" i="9"/>
  <c r="T1512" i="9"/>
  <c r="G1512" i="9"/>
  <c r="G1509" i="9"/>
  <c r="G1507" i="9" s="1"/>
  <c r="G1508" i="9"/>
  <c r="W1506" i="9"/>
  <c r="G1506" i="9"/>
  <c r="G1503" i="9" s="1"/>
  <c r="W1505" i="9"/>
  <c r="W1503" i="9" s="1"/>
  <c r="V1505" i="9"/>
  <c r="U1505" i="9"/>
  <c r="T1505" i="9"/>
  <c r="T1503" i="9" s="1"/>
  <c r="S1505" i="9"/>
  <c r="R1505" i="9"/>
  <c r="Q1505" i="9"/>
  <c r="P1505" i="9"/>
  <c r="O1505" i="9"/>
  <c r="N1505" i="9"/>
  <c r="G1505" i="9"/>
  <c r="M1505" i="9" s="1"/>
  <c r="W1504" i="9"/>
  <c r="V1504" i="9"/>
  <c r="U1504" i="9"/>
  <c r="T1504" i="9"/>
  <c r="S1504" i="9"/>
  <c r="R1504" i="9"/>
  <c r="Q1504" i="9"/>
  <c r="Q1503" i="9" s="1"/>
  <c r="P1504" i="9"/>
  <c r="P1503" i="9" s="1"/>
  <c r="O1504" i="9"/>
  <c r="N1504" i="9"/>
  <c r="N1503" i="9" s="1"/>
  <c r="M1504" i="9"/>
  <c r="M1503" i="9" s="1"/>
  <c r="L1504" i="9"/>
  <c r="G1504" i="9"/>
  <c r="K1504" i="9" s="1"/>
  <c r="S1503" i="9"/>
  <c r="R1503" i="9"/>
  <c r="O1503" i="9"/>
  <c r="K1503" i="9"/>
  <c r="W1502" i="9"/>
  <c r="V1502" i="9"/>
  <c r="U1502" i="9"/>
  <c r="T1502" i="9"/>
  <c r="S1502" i="9"/>
  <c r="S1500" i="9" s="1"/>
  <c r="R1502" i="9"/>
  <c r="Q1502" i="9"/>
  <c r="P1502" i="9"/>
  <c r="O1502" i="9"/>
  <c r="N1502" i="9"/>
  <c r="M1502" i="9"/>
  <c r="L1502" i="9"/>
  <c r="K1502" i="9"/>
  <c r="J1502" i="9"/>
  <c r="I1502" i="9"/>
  <c r="G1502" i="9"/>
  <c r="H1502" i="9" s="1"/>
  <c r="W1501" i="9"/>
  <c r="W1500" i="9" s="1"/>
  <c r="V1501" i="9"/>
  <c r="V1500" i="9" s="1"/>
  <c r="U1501" i="9"/>
  <c r="U1500" i="9" s="1"/>
  <c r="T1501" i="9"/>
  <c r="T1500" i="9" s="1"/>
  <c r="S1501" i="9"/>
  <c r="R1501" i="9"/>
  <c r="R1500" i="9" s="1"/>
  <c r="Q1501" i="9"/>
  <c r="P1501" i="9"/>
  <c r="P1500" i="9" s="1"/>
  <c r="O1501" i="9"/>
  <c r="N1501" i="9"/>
  <c r="N1500" i="9" s="1"/>
  <c r="M1501" i="9"/>
  <c r="L1501" i="9"/>
  <c r="K1501" i="9"/>
  <c r="J1501" i="9"/>
  <c r="I1501" i="9"/>
  <c r="G1501" i="9"/>
  <c r="H1501" i="9" s="1"/>
  <c r="Q1500" i="9"/>
  <c r="O1500" i="9"/>
  <c r="M1500" i="9"/>
  <c r="L1500" i="9"/>
  <c r="K1500" i="9"/>
  <c r="J1500" i="9"/>
  <c r="I1500" i="9"/>
  <c r="H1500" i="9"/>
  <c r="W1499" i="9"/>
  <c r="V1499" i="9"/>
  <c r="U1499" i="9"/>
  <c r="T1499" i="9"/>
  <c r="S1499" i="9"/>
  <c r="R1499" i="9"/>
  <c r="Q1499" i="9"/>
  <c r="P1499" i="9"/>
  <c r="O1499" i="9"/>
  <c r="O1497" i="9" s="1"/>
  <c r="N1499" i="9"/>
  <c r="M1499" i="9"/>
  <c r="L1499" i="9"/>
  <c r="L1497" i="9" s="1"/>
  <c r="K1499" i="9"/>
  <c r="J1499" i="9"/>
  <c r="I1499" i="9"/>
  <c r="G1499" i="9"/>
  <c r="G1497" i="9" s="1"/>
  <c r="W1498" i="9"/>
  <c r="V1498" i="9"/>
  <c r="U1498" i="9"/>
  <c r="T1498" i="9"/>
  <c r="S1498" i="9"/>
  <c r="R1498" i="9"/>
  <c r="Q1498" i="9"/>
  <c r="P1498" i="9"/>
  <c r="O1498" i="9"/>
  <c r="N1498" i="9"/>
  <c r="M1498" i="9"/>
  <c r="L1498" i="9"/>
  <c r="K1498" i="9"/>
  <c r="K1497" i="9" s="1"/>
  <c r="J1498" i="9"/>
  <c r="J1497" i="9" s="1"/>
  <c r="I1498" i="9"/>
  <c r="H1498" i="9"/>
  <c r="G1498" i="9"/>
  <c r="W1497" i="9"/>
  <c r="V1497" i="9"/>
  <c r="U1497" i="9"/>
  <c r="T1497" i="9"/>
  <c r="S1497" i="9"/>
  <c r="R1497" i="9"/>
  <c r="Q1497" i="9"/>
  <c r="P1497" i="9"/>
  <c r="W1496" i="9"/>
  <c r="W1494" i="9" s="1"/>
  <c r="V1496" i="9"/>
  <c r="U1496" i="9"/>
  <c r="T1496" i="9"/>
  <c r="S1496" i="9"/>
  <c r="R1496" i="9"/>
  <c r="Q1496" i="9"/>
  <c r="P1496" i="9"/>
  <c r="P1494" i="9" s="1"/>
  <c r="O1496" i="9"/>
  <c r="N1496" i="9"/>
  <c r="M1496" i="9"/>
  <c r="L1496" i="9"/>
  <c r="K1496" i="9"/>
  <c r="J1496" i="9"/>
  <c r="I1496" i="9"/>
  <c r="G1496" i="9"/>
  <c r="H1496" i="9" s="1"/>
  <c r="H1494" i="9" s="1"/>
  <c r="W1495" i="9"/>
  <c r="V1495" i="9"/>
  <c r="V1494" i="9" s="1"/>
  <c r="U1495" i="9"/>
  <c r="U1494" i="9" s="1"/>
  <c r="T1495" i="9"/>
  <c r="T1494" i="9" s="1"/>
  <c r="S1495" i="9"/>
  <c r="R1495" i="9"/>
  <c r="Q1495" i="9"/>
  <c r="P1495" i="9"/>
  <c r="O1495" i="9"/>
  <c r="N1495" i="9"/>
  <c r="N1494" i="9" s="1"/>
  <c r="M1495" i="9"/>
  <c r="M1494" i="9" s="1"/>
  <c r="L1495" i="9"/>
  <c r="L1494" i="9" s="1"/>
  <c r="K1495" i="9"/>
  <c r="J1495" i="9"/>
  <c r="I1495" i="9"/>
  <c r="H1495" i="9"/>
  <c r="G1495" i="9"/>
  <c r="R1494" i="9"/>
  <c r="Q1494" i="9"/>
  <c r="K1494" i="9"/>
  <c r="J1494" i="9"/>
  <c r="I1494" i="9"/>
  <c r="G1494" i="9"/>
  <c r="W1493" i="9"/>
  <c r="V1493" i="9"/>
  <c r="U1493" i="9"/>
  <c r="T1493" i="9"/>
  <c r="S1493" i="9"/>
  <c r="R1493" i="9"/>
  <c r="Q1493" i="9"/>
  <c r="P1493" i="9"/>
  <c r="O1493" i="9"/>
  <c r="N1493" i="9"/>
  <c r="M1493" i="9"/>
  <c r="M1491" i="9" s="1"/>
  <c r="L1493" i="9"/>
  <c r="K1493" i="9"/>
  <c r="J1493" i="9"/>
  <c r="I1493" i="9"/>
  <c r="H1493" i="9"/>
  <c r="G1493" i="9"/>
  <c r="W1492" i="9"/>
  <c r="V1492" i="9"/>
  <c r="U1492" i="9"/>
  <c r="T1492" i="9"/>
  <c r="S1492" i="9"/>
  <c r="R1492" i="9"/>
  <c r="Q1492" i="9"/>
  <c r="Q1491" i="9" s="1"/>
  <c r="P1492" i="9"/>
  <c r="P1491" i="9" s="1"/>
  <c r="O1492" i="9"/>
  <c r="N1492" i="9"/>
  <c r="N1491" i="9" s="1"/>
  <c r="M1492" i="9"/>
  <c r="L1492" i="9"/>
  <c r="L1491" i="9" s="1"/>
  <c r="K1492" i="9"/>
  <c r="K1491" i="9" s="1"/>
  <c r="J1492" i="9"/>
  <c r="I1492" i="9"/>
  <c r="I1491" i="9" s="1"/>
  <c r="G1492" i="9"/>
  <c r="W1491" i="9"/>
  <c r="V1491" i="9"/>
  <c r="U1491" i="9"/>
  <c r="T1491" i="9"/>
  <c r="S1491" i="9"/>
  <c r="R1491" i="9"/>
  <c r="W1490" i="9"/>
  <c r="V1490" i="9"/>
  <c r="U1490" i="9"/>
  <c r="T1490" i="9"/>
  <c r="S1490" i="9"/>
  <c r="R1490" i="9"/>
  <c r="R1488" i="9" s="1"/>
  <c r="Q1490" i="9"/>
  <c r="P1490" i="9"/>
  <c r="O1490" i="9"/>
  <c r="N1490" i="9"/>
  <c r="M1490" i="9"/>
  <c r="L1490" i="9"/>
  <c r="K1490" i="9"/>
  <c r="J1490" i="9"/>
  <c r="I1490" i="9"/>
  <c r="G1490" i="9"/>
  <c r="H1490" i="9" s="1"/>
  <c r="W1489" i="9"/>
  <c r="W1488" i="9" s="1"/>
  <c r="V1489" i="9"/>
  <c r="V1488" i="9" s="1"/>
  <c r="U1489" i="9"/>
  <c r="U1488" i="9" s="1"/>
  <c r="T1489" i="9"/>
  <c r="S1489" i="9"/>
  <c r="R1489" i="9"/>
  <c r="Q1489" i="9"/>
  <c r="P1489" i="9"/>
  <c r="P1488" i="9" s="1"/>
  <c r="O1489" i="9"/>
  <c r="O1488" i="9" s="1"/>
  <c r="N1489" i="9"/>
  <c r="N1488" i="9" s="1"/>
  <c r="M1489" i="9"/>
  <c r="L1489" i="9"/>
  <c r="K1489" i="9"/>
  <c r="J1489" i="9"/>
  <c r="I1489" i="9"/>
  <c r="G1489" i="9"/>
  <c r="G1488" i="9" s="1"/>
  <c r="S1488" i="9"/>
  <c r="Q1488" i="9"/>
  <c r="M1488" i="9"/>
  <c r="L1488" i="9"/>
  <c r="K1488" i="9"/>
  <c r="J1488" i="9"/>
  <c r="I1488" i="9"/>
  <c r="W1487" i="9"/>
  <c r="V1487" i="9"/>
  <c r="U1487" i="9"/>
  <c r="T1487" i="9"/>
  <c r="S1487" i="9"/>
  <c r="R1487" i="9"/>
  <c r="Q1487" i="9"/>
  <c r="P1487" i="9"/>
  <c r="O1487" i="9"/>
  <c r="O1485" i="9" s="1"/>
  <c r="N1487" i="9"/>
  <c r="M1487" i="9"/>
  <c r="L1487" i="9"/>
  <c r="K1487" i="9"/>
  <c r="J1487" i="9"/>
  <c r="J1485" i="9" s="1"/>
  <c r="I1487" i="9"/>
  <c r="I1485" i="9" s="1"/>
  <c r="H1487" i="9"/>
  <c r="G1487" i="9"/>
  <c r="W1486" i="9"/>
  <c r="V1486" i="9"/>
  <c r="U1486" i="9"/>
  <c r="T1486" i="9"/>
  <c r="S1486" i="9"/>
  <c r="R1486" i="9"/>
  <c r="R1485" i="9" s="1"/>
  <c r="Q1486" i="9"/>
  <c r="Q1485" i="9" s="1"/>
  <c r="P1486" i="9"/>
  <c r="P1485" i="9" s="1"/>
  <c r="O1486" i="9"/>
  <c r="N1486" i="9"/>
  <c r="M1486" i="9"/>
  <c r="M1485" i="9" s="1"/>
  <c r="L1486" i="9"/>
  <c r="L1485" i="9" s="1"/>
  <c r="K1486" i="9"/>
  <c r="K1485" i="9" s="1"/>
  <c r="J1486" i="9"/>
  <c r="I1486" i="9"/>
  <c r="G1486" i="9"/>
  <c r="G1485" i="9" s="1"/>
  <c r="W1485" i="9"/>
  <c r="V1485" i="9"/>
  <c r="U1485" i="9"/>
  <c r="T1485" i="9"/>
  <c r="S1485" i="9"/>
  <c r="W1483" i="9"/>
  <c r="V1483" i="9"/>
  <c r="U1483" i="9"/>
  <c r="T1483" i="9"/>
  <c r="S1483" i="9"/>
  <c r="R1483" i="9"/>
  <c r="Q1483" i="9"/>
  <c r="P1483" i="9"/>
  <c r="O1483" i="9"/>
  <c r="N1483" i="9"/>
  <c r="M1483" i="9"/>
  <c r="L1483" i="9"/>
  <c r="K1483" i="9"/>
  <c r="J1483" i="9"/>
  <c r="I1483" i="9"/>
  <c r="G1483" i="9"/>
  <c r="W1482" i="9"/>
  <c r="W1480" i="9" s="1"/>
  <c r="V1482" i="9"/>
  <c r="U1482" i="9"/>
  <c r="T1482" i="9"/>
  <c r="S1482" i="9"/>
  <c r="R1482" i="9"/>
  <c r="R1480" i="9" s="1"/>
  <c r="Q1482" i="9"/>
  <c r="Q1480" i="9" s="1"/>
  <c r="P1482" i="9"/>
  <c r="O1482" i="9"/>
  <c r="N1482" i="9"/>
  <c r="M1482" i="9"/>
  <c r="L1482" i="9"/>
  <c r="K1482" i="9"/>
  <c r="J1482" i="9"/>
  <c r="I1482" i="9"/>
  <c r="G1482" i="9"/>
  <c r="H1482" i="9" s="1"/>
  <c r="W1481" i="9"/>
  <c r="V1481" i="9"/>
  <c r="U1481" i="9"/>
  <c r="T1481" i="9"/>
  <c r="S1481" i="9"/>
  <c r="R1481" i="9"/>
  <c r="Q1481" i="9"/>
  <c r="P1481" i="9"/>
  <c r="O1481" i="9"/>
  <c r="O1480" i="9" s="1"/>
  <c r="N1481" i="9"/>
  <c r="N1480" i="9" s="1"/>
  <c r="M1481" i="9"/>
  <c r="M1480" i="9" s="1"/>
  <c r="L1481" i="9"/>
  <c r="K1481" i="9"/>
  <c r="J1481" i="9"/>
  <c r="I1481" i="9"/>
  <c r="H1481" i="9"/>
  <c r="G1481" i="9"/>
  <c r="P1480" i="9"/>
  <c r="L1480" i="9"/>
  <c r="K1480" i="9"/>
  <c r="J1480" i="9"/>
  <c r="I1480" i="9"/>
  <c r="W1479" i="9"/>
  <c r="V1479" i="9"/>
  <c r="U1479" i="9"/>
  <c r="T1479" i="9"/>
  <c r="S1479" i="9"/>
  <c r="R1479" i="9"/>
  <c r="Q1479" i="9"/>
  <c r="P1479" i="9"/>
  <c r="O1479" i="9"/>
  <c r="N1479" i="9"/>
  <c r="N1477" i="9" s="1"/>
  <c r="M1479" i="9"/>
  <c r="L1479" i="9"/>
  <c r="K1479" i="9"/>
  <c r="J1479" i="9"/>
  <c r="I1479" i="9"/>
  <c r="I1477" i="9" s="1"/>
  <c r="G1479" i="9"/>
  <c r="H1479" i="9" s="1"/>
  <c r="W1478" i="9"/>
  <c r="W1477" i="9" s="1"/>
  <c r="V1478" i="9"/>
  <c r="U1478" i="9"/>
  <c r="T1478" i="9"/>
  <c r="S1478" i="9"/>
  <c r="R1478" i="9"/>
  <c r="Q1478" i="9"/>
  <c r="Q1477" i="9" s="1"/>
  <c r="P1478" i="9"/>
  <c r="P1477" i="9" s="1"/>
  <c r="O1478" i="9"/>
  <c r="O1477" i="9" s="1"/>
  <c r="N1478" i="9"/>
  <c r="M1478" i="9"/>
  <c r="L1478" i="9"/>
  <c r="L1477" i="9" s="1"/>
  <c r="K1478" i="9"/>
  <c r="K1477" i="9" s="1"/>
  <c r="J1478" i="9"/>
  <c r="J1477" i="9" s="1"/>
  <c r="I1478" i="9"/>
  <c r="G1478" i="9"/>
  <c r="V1477" i="9"/>
  <c r="U1477" i="9"/>
  <c r="T1477" i="9"/>
  <c r="S1477" i="9"/>
  <c r="R1477" i="9"/>
  <c r="W1476" i="9"/>
  <c r="V1476" i="9"/>
  <c r="U1476" i="9"/>
  <c r="T1476" i="9"/>
  <c r="S1476" i="9"/>
  <c r="R1476" i="9"/>
  <c r="Q1476" i="9"/>
  <c r="Q1473" i="9" s="1"/>
  <c r="P1476" i="9"/>
  <c r="O1476" i="9"/>
  <c r="N1476" i="9"/>
  <c r="M1476" i="9"/>
  <c r="L1476" i="9"/>
  <c r="K1476" i="9"/>
  <c r="J1476" i="9"/>
  <c r="I1476" i="9"/>
  <c r="G1476" i="9"/>
  <c r="G1473" i="9" s="1"/>
  <c r="W1475" i="9"/>
  <c r="V1475" i="9"/>
  <c r="V1473" i="9" s="1"/>
  <c r="U1475" i="9"/>
  <c r="T1475" i="9"/>
  <c r="S1475" i="9"/>
  <c r="R1475" i="9"/>
  <c r="Q1475" i="9"/>
  <c r="P1475" i="9"/>
  <c r="P1473" i="9" s="1"/>
  <c r="O1475" i="9"/>
  <c r="N1475" i="9"/>
  <c r="M1475" i="9"/>
  <c r="L1475" i="9"/>
  <c r="K1475" i="9"/>
  <c r="J1475" i="9"/>
  <c r="I1475" i="9"/>
  <c r="H1475" i="9"/>
  <c r="G1475" i="9"/>
  <c r="W1474" i="9"/>
  <c r="W1473" i="9" s="1"/>
  <c r="V1474" i="9"/>
  <c r="U1474" i="9"/>
  <c r="T1474" i="9"/>
  <c r="S1474" i="9"/>
  <c r="S1473" i="9" s="1"/>
  <c r="R1474" i="9"/>
  <c r="Q1474" i="9"/>
  <c r="P1474" i="9"/>
  <c r="O1474" i="9"/>
  <c r="O1473" i="9" s="1"/>
  <c r="N1474" i="9"/>
  <c r="N1473" i="9" s="1"/>
  <c r="M1474" i="9"/>
  <c r="M1473" i="9" s="1"/>
  <c r="L1474" i="9"/>
  <c r="K1474" i="9"/>
  <c r="J1474" i="9"/>
  <c r="I1474" i="9"/>
  <c r="H1474" i="9"/>
  <c r="G1474" i="9"/>
  <c r="L1473" i="9"/>
  <c r="K1473" i="9"/>
  <c r="J1473" i="9"/>
  <c r="I1473" i="9"/>
  <c r="W1472" i="9"/>
  <c r="V1472" i="9"/>
  <c r="U1472" i="9"/>
  <c r="T1472" i="9"/>
  <c r="S1472" i="9"/>
  <c r="R1472" i="9"/>
  <c r="Q1472" i="9"/>
  <c r="P1472" i="9"/>
  <c r="O1472" i="9"/>
  <c r="N1472" i="9"/>
  <c r="M1472" i="9"/>
  <c r="M1470" i="9" s="1"/>
  <c r="L1472" i="9"/>
  <c r="K1472" i="9"/>
  <c r="J1472" i="9"/>
  <c r="I1472" i="9"/>
  <c r="G1472" i="9"/>
  <c r="H1472" i="9" s="1"/>
  <c r="H1470" i="9" s="1"/>
  <c r="W1471" i="9"/>
  <c r="V1471" i="9"/>
  <c r="U1471" i="9"/>
  <c r="T1471" i="9"/>
  <c r="S1471" i="9"/>
  <c r="R1471" i="9"/>
  <c r="Q1471" i="9"/>
  <c r="P1471" i="9"/>
  <c r="P1470" i="9" s="1"/>
  <c r="O1471" i="9"/>
  <c r="O1470" i="9" s="1"/>
  <c r="N1471" i="9"/>
  <c r="M1471" i="9"/>
  <c r="L1471" i="9"/>
  <c r="K1471" i="9"/>
  <c r="K1470" i="9" s="1"/>
  <c r="J1471" i="9"/>
  <c r="J1470" i="9" s="1"/>
  <c r="I1471" i="9"/>
  <c r="I1470" i="9" s="1"/>
  <c r="H1471" i="9"/>
  <c r="G1471" i="9"/>
  <c r="W1470" i="9"/>
  <c r="V1470" i="9"/>
  <c r="U1470" i="9"/>
  <c r="T1470" i="9"/>
  <c r="S1470" i="9"/>
  <c r="R1470" i="9"/>
  <c r="Q1470" i="9"/>
  <c r="W1469" i="9"/>
  <c r="V1469" i="9"/>
  <c r="U1469" i="9"/>
  <c r="T1469" i="9"/>
  <c r="S1469" i="9"/>
  <c r="R1469" i="9"/>
  <c r="Q1469" i="9"/>
  <c r="P1469" i="9"/>
  <c r="O1469" i="9"/>
  <c r="N1469" i="9"/>
  <c r="M1469" i="9"/>
  <c r="L1469" i="9"/>
  <c r="K1469" i="9"/>
  <c r="J1469" i="9"/>
  <c r="I1469" i="9"/>
  <c r="G1469" i="9"/>
  <c r="H1469" i="9" s="1"/>
  <c r="W1468" i="9"/>
  <c r="V1468" i="9"/>
  <c r="U1468" i="9"/>
  <c r="U1466" i="9" s="1"/>
  <c r="T1468" i="9"/>
  <c r="S1468" i="9"/>
  <c r="R1468" i="9"/>
  <c r="Q1468" i="9"/>
  <c r="P1468" i="9"/>
  <c r="O1468" i="9"/>
  <c r="N1468" i="9"/>
  <c r="M1468" i="9"/>
  <c r="L1468" i="9"/>
  <c r="K1468" i="9"/>
  <c r="J1468" i="9"/>
  <c r="I1468" i="9"/>
  <c r="G1468" i="9"/>
  <c r="H1468" i="9" s="1"/>
  <c r="W1467" i="9"/>
  <c r="V1467" i="9"/>
  <c r="V1466" i="9" s="1"/>
  <c r="U1467" i="9"/>
  <c r="T1467" i="9"/>
  <c r="S1467" i="9"/>
  <c r="S1466" i="9" s="1"/>
  <c r="R1467" i="9"/>
  <c r="Q1467" i="9"/>
  <c r="P1467" i="9"/>
  <c r="O1467" i="9"/>
  <c r="N1467" i="9"/>
  <c r="M1467" i="9"/>
  <c r="L1467" i="9"/>
  <c r="L1466" i="9" s="1"/>
  <c r="K1467" i="9"/>
  <c r="J1467" i="9"/>
  <c r="J1466" i="9" s="1"/>
  <c r="I1467" i="9"/>
  <c r="G1467" i="9"/>
  <c r="H1467" i="9" s="1"/>
  <c r="H1466" i="9" s="1"/>
  <c r="P1466" i="9"/>
  <c r="O1466" i="9"/>
  <c r="K1466" i="9"/>
  <c r="I1466" i="9"/>
  <c r="G1466" i="9"/>
  <c r="W1465" i="9"/>
  <c r="V1465" i="9"/>
  <c r="U1465" i="9"/>
  <c r="T1465" i="9"/>
  <c r="S1465" i="9"/>
  <c r="R1465" i="9"/>
  <c r="Q1465" i="9"/>
  <c r="P1465" i="9"/>
  <c r="O1465" i="9"/>
  <c r="N1465" i="9"/>
  <c r="M1465" i="9"/>
  <c r="L1465" i="9"/>
  <c r="L1463" i="9" s="1"/>
  <c r="K1465" i="9"/>
  <c r="J1465" i="9"/>
  <c r="I1465" i="9"/>
  <c r="H1465" i="9"/>
  <c r="G1465" i="9"/>
  <c r="G1463" i="9" s="1"/>
  <c r="W1464" i="9"/>
  <c r="W1463" i="9" s="1"/>
  <c r="V1464" i="9"/>
  <c r="V1463" i="9" s="1"/>
  <c r="U1464" i="9"/>
  <c r="T1464" i="9"/>
  <c r="S1464" i="9"/>
  <c r="R1464" i="9"/>
  <c r="Q1464" i="9"/>
  <c r="P1464" i="9"/>
  <c r="O1464" i="9"/>
  <c r="O1463" i="9" s="1"/>
  <c r="N1464" i="9"/>
  <c r="N1463" i="9" s="1"/>
  <c r="M1464" i="9"/>
  <c r="L1464" i="9"/>
  <c r="K1464" i="9"/>
  <c r="J1464" i="9"/>
  <c r="J1463" i="9" s="1"/>
  <c r="I1464" i="9"/>
  <c r="I1463" i="9" s="1"/>
  <c r="H1464" i="9"/>
  <c r="H1463" i="9" s="1"/>
  <c r="G1464" i="9"/>
  <c r="U1463" i="9"/>
  <c r="T1463" i="9"/>
  <c r="S1463" i="9"/>
  <c r="R1463" i="9"/>
  <c r="Q1463" i="9"/>
  <c r="P1463" i="9"/>
  <c r="W1461" i="9"/>
  <c r="V1461" i="9"/>
  <c r="U1461" i="9"/>
  <c r="T1461" i="9"/>
  <c r="S1461" i="9"/>
  <c r="R1461" i="9"/>
  <c r="Q1461" i="9"/>
  <c r="P1461" i="9"/>
  <c r="O1461" i="9"/>
  <c r="N1461" i="9"/>
  <c r="M1461" i="9"/>
  <c r="L1461" i="9"/>
  <c r="K1461" i="9"/>
  <c r="J1461" i="9"/>
  <c r="I1461" i="9"/>
  <c r="G1461" i="9"/>
  <c r="H1461" i="9" s="1"/>
  <c r="W1460" i="9"/>
  <c r="V1460" i="9"/>
  <c r="U1460" i="9"/>
  <c r="T1460" i="9"/>
  <c r="T1458" i="9" s="1"/>
  <c r="S1460" i="9"/>
  <c r="R1460" i="9"/>
  <c r="Q1460" i="9"/>
  <c r="P1460" i="9"/>
  <c r="O1460" i="9"/>
  <c r="O1458" i="9" s="1"/>
  <c r="N1460" i="9"/>
  <c r="M1460" i="9"/>
  <c r="L1460" i="9"/>
  <c r="K1460" i="9"/>
  <c r="J1460" i="9"/>
  <c r="I1460" i="9"/>
  <c r="H1460" i="9"/>
  <c r="G1460" i="9"/>
  <c r="W1459" i="9"/>
  <c r="W1458" i="9" s="1"/>
  <c r="V1459" i="9"/>
  <c r="V1458" i="9" s="1"/>
  <c r="U1459" i="9"/>
  <c r="T1459" i="9"/>
  <c r="S1459" i="9"/>
  <c r="R1459" i="9"/>
  <c r="R1458" i="9" s="1"/>
  <c r="Q1459" i="9"/>
  <c r="Q1458" i="9" s="1"/>
  <c r="P1459" i="9"/>
  <c r="O1459" i="9"/>
  <c r="N1459" i="9"/>
  <c r="M1459" i="9"/>
  <c r="L1459" i="9"/>
  <c r="K1459" i="9"/>
  <c r="K1458" i="9" s="1"/>
  <c r="J1459" i="9"/>
  <c r="J1458" i="9" s="1"/>
  <c r="I1459" i="9"/>
  <c r="I1458" i="9" s="1"/>
  <c r="G1459" i="9"/>
  <c r="H1459" i="9" s="1"/>
  <c r="H1458" i="9" s="1"/>
  <c r="N1458" i="9"/>
  <c r="M1458" i="9"/>
  <c r="G1458" i="9"/>
  <c r="W1457" i="9"/>
  <c r="V1457" i="9"/>
  <c r="U1457" i="9"/>
  <c r="T1457" i="9"/>
  <c r="S1457" i="9"/>
  <c r="R1457" i="9"/>
  <c r="Q1457" i="9"/>
  <c r="P1457" i="9"/>
  <c r="O1457" i="9"/>
  <c r="N1457" i="9"/>
  <c r="M1457" i="9"/>
  <c r="M1454" i="9" s="1"/>
  <c r="L1457" i="9"/>
  <c r="L1454" i="9" s="1"/>
  <c r="K1457" i="9"/>
  <c r="J1457" i="9"/>
  <c r="I1457" i="9"/>
  <c r="G1457" i="9"/>
  <c r="H1457" i="9" s="1"/>
  <c r="W1456" i="9"/>
  <c r="V1456" i="9"/>
  <c r="V1454" i="9" s="1"/>
  <c r="U1456" i="9"/>
  <c r="T1456" i="9"/>
  <c r="S1456" i="9"/>
  <c r="R1456" i="9"/>
  <c r="Q1456" i="9"/>
  <c r="P1456" i="9"/>
  <c r="O1456" i="9"/>
  <c r="N1456" i="9"/>
  <c r="M1456" i="9"/>
  <c r="L1456" i="9"/>
  <c r="K1456" i="9"/>
  <c r="J1456" i="9"/>
  <c r="I1456" i="9"/>
  <c r="H1456" i="9"/>
  <c r="G1456" i="9"/>
  <c r="W1455" i="9"/>
  <c r="V1455" i="9"/>
  <c r="U1455" i="9"/>
  <c r="U1454" i="9" s="1"/>
  <c r="T1455" i="9"/>
  <c r="S1455" i="9"/>
  <c r="S1454" i="9" s="1"/>
  <c r="R1455" i="9"/>
  <c r="Q1455" i="9"/>
  <c r="P1455" i="9"/>
  <c r="O1455" i="9"/>
  <c r="N1455" i="9"/>
  <c r="M1455" i="9"/>
  <c r="L1455" i="9"/>
  <c r="K1455" i="9"/>
  <c r="J1455" i="9"/>
  <c r="J1454" i="9" s="1"/>
  <c r="I1455" i="9"/>
  <c r="I1454" i="9" s="1"/>
  <c r="G1455" i="9"/>
  <c r="W1454" i="9"/>
  <c r="R1454" i="9"/>
  <c r="Q1454" i="9"/>
  <c r="P1454" i="9"/>
  <c r="O1454" i="9"/>
  <c r="N1454" i="9"/>
  <c r="W1453" i="9"/>
  <c r="V1453" i="9"/>
  <c r="U1453" i="9"/>
  <c r="U1450" i="9" s="1"/>
  <c r="T1453" i="9"/>
  <c r="T1450" i="9" s="1"/>
  <c r="S1453" i="9"/>
  <c r="R1453" i="9"/>
  <c r="Q1453" i="9"/>
  <c r="P1453" i="9"/>
  <c r="O1453" i="9"/>
  <c r="N1453" i="9"/>
  <c r="M1453" i="9"/>
  <c r="L1453" i="9"/>
  <c r="K1453" i="9"/>
  <c r="J1453" i="9"/>
  <c r="I1453" i="9"/>
  <c r="H1453" i="9"/>
  <c r="G1453" i="9"/>
  <c r="W1452" i="9"/>
  <c r="V1452" i="9"/>
  <c r="U1452" i="9"/>
  <c r="T1452" i="9"/>
  <c r="S1452" i="9"/>
  <c r="R1452" i="9"/>
  <c r="Q1452" i="9"/>
  <c r="P1452" i="9"/>
  <c r="P1450" i="9" s="1"/>
  <c r="O1452" i="9"/>
  <c r="N1452" i="9"/>
  <c r="M1452" i="9"/>
  <c r="L1452" i="9"/>
  <c r="K1452" i="9"/>
  <c r="K1450" i="9" s="1"/>
  <c r="J1452" i="9"/>
  <c r="J1450" i="9" s="1"/>
  <c r="I1452" i="9"/>
  <c r="I1450" i="9" s="1"/>
  <c r="H1452" i="9"/>
  <c r="G1452" i="9"/>
  <c r="W1451" i="9"/>
  <c r="V1451" i="9"/>
  <c r="U1451" i="9"/>
  <c r="T1451" i="9"/>
  <c r="S1451" i="9"/>
  <c r="S1450" i="9" s="1"/>
  <c r="R1451" i="9"/>
  <c r="Q1451" i="9"/>
  <c r="Q1450" i="9" s="1"/>
  <c r="P1451" i="9"/>
  <c r="O1451" i="9"/>
  <c r="N1451" i="9"/>
  <c r="M1451" i="9"/>
  <c r="L1451" i="9"/>
  <c r="K1451" i="9"/>
  <c r="J1451" i="9"/>
  <c r="I1451" i="9"/>
  <c r="H1451" i="9"/>
  <c r="H1450" i="9" s="1"/>
  <c r="G1451" i="9"/>
  <c r="G1450" i="9" s="1"/>
  <c r="W1450" i="9"/>
  <c r="V1450" i="9"/>
  <c r="W1448" i="9"/>
  <c r="V1448" i="9"/>
  <c r="U1448" i="9"/>
  <c r="T1448" i="9"/>
  <c r="S1448" i="9"/>
  <c r="R1448" i="9"/>
  <c r="Q1448" i="9"/>
  <c r="P1448" i="9"/>
  <c r="O1448" i="9"/>
  <c r="N1448" i="9"/>
  <c r="M1448" i="9"/>
  <c r="L1448" i="9"/>
  <c r="K1448" i="9"/>
  <c r="J1448" i="9"/>
  <c r="I1448" i="9"/>
  <c r="H1448" i="9"/>
  <c r="G1448" i="9"/>
  <c r="G1444" i="9" s="1"/>
  <c r="W1447" i="9"/>
  <c r="V1447" i="9"/>
  <c r="U1447" i="9"/>
  <c r="T1447" i="9"/>
  <c r="S1447" i="9"/>
  <c r="R1447" i="9"/>
  <c r="Q1447" i="9"/>
  <c r="P1447" i="9"/>
  <c r="O1447" i="9"/>
  <c r="N1447" i="9"/>
  <c r="M1447" i="9"/>
  <c r="L1447" i="9"/>
  <c r="K1447" i="9"/>
  <c r="J1447" i="9"/>
  <c r="I1447" i="9"/>
  <c r="G1447" i="9"/>
  <c r="H1447" i="9" s="1"/>
  <c r="W1446" i="9"/>
  <c r="V1446" i="9"/>
  <c r="U1446" i="9"/>
  <c r="U1444" i="9" s="1"/>
  <c r="T1446" i="9"/>
  <c r="S1446" i="9"/>
  <c r="R1446" i="9"/>
  <c r="Q1446" i="9"/>
  <c r="P1446" i="9"/>
  <c r="P1444" i="9" s="1"/>
  <c r="O1446" i="9"/>
  <c r="O1444" i="9" s="1"/>
  <c r="N1446" i="9"/>
  <c r="M1446" i="9"/>
  <c r="L1446" i="9"/>
  <c r="K1446" i="9"/>
  <c r="J1446" i="9"/>
  <c r="I1446" i="9"/>
  <c r="G1446" i="9"/>
  <c r="H1446" i="9" s="1"/>
  <c r="W1445" i="9"/>
  <c r="V1445" i="9"/>
  <c r="U1445" i="9"/>
  <c r="T1445" i="9"/>
  <c r="S1445" i="9"/>
  <c r="S1444" i="9" s="1"/>
  <c r="R1445" i="9"/>
  <c r="R1444" i="9" s="1"/>
  <c r="Q1445" i="9"/>
  <c r="Q1444" i="9" s="1"/>
  <c r="P1445" i="9"/>
  <c r="O1445" i="9"/>
  <c r="N1445" i="9"/>
  <c r="M1445" i="9"/>
  <c r="M1444" i="9" s="1"/>
  <c r="L1445" i="9"/>
  <c r="L1444" i="9" s="1"/>
  <c r="K1445" i="9"/>
  <c r="K1444" i="9" s="1"/>
  <c r="J1445" i="9"/>
  <c r="J1444" i="9" s="1"/>
  <c r="I1445" i="9"/>
  <c r="G1445" i="9"/>
  <c r="H1445" i="9" s="1"/>
  <c r="I1444" i="9"/>
  <c r="W1443" i="9"/>
  <c r="V1443" i="9"/>
  <c r="U1443" i="9"/>
  <c r="T1443" i="9"/>
  <c r="S1443" i="9"/>
  <c r="R1443" i="9"/>
  <c r="Q1443" i="9"/>
  <c r="P1443" i="9"/>
  <c r="O1443" i="9"/>
  <c r="N1443" i="9"/>
  <c r="M1443" i="9"/>
  <c r="L1443" i="9"/>
  <c r="L1439" i="9" s="1"/>
  <c r="K1443" i="9"/>
  <c r="J1443" i="9"/>
  <c r="I1443" i="9"/>
  <c r="G1443" i="9"/>
  <c r="H1443" i="9" s="1"/>
  <c r="W1442" i="9"/>
  <c r="V1442" i="9"/>
  <c r="U1442" i="9"/>
  <c r="T1442" i="9"/>
  <c r="S1442" i="9"/>
  <c r="R1442" i="9"/>
  <c r="Q1442" i="9"/>
  <c r="P1442" i="9"/>
  <c r="O1442" i="9"/>
  <c r="N1442" i="9"/>
  <c r="M1442" i="9"/>
  <c r="L1442" i="9"/>
  <c r="K1442" i="9"/>
  <c r="K1439" i="9" s="1"/>
  <c r="J1442" i="9"/>
  <c r="J1439" i="9" s="1"/>
  <c r="I1442" i="9"/>
  <c r="H1442" i="9"/>
  <c r="G1442" i="9"/>
  <c r="W1441" i="9"/>
  <c r="V1441" i="9"/>
  <c r="U1441" i="9"/>
  <c r="T1441" i="9"/>
  <c r="S1441" i="9"/>
  <c r="R1441" i="9"/>
  <c r="Q1441" i="9"/>
  <c r="P1441" i="9"/>
  <c r="O1441" i="9"/>
  <c r="N1441" i="9"/>
  <c r="M1441" i="9"/>
  <c r="L1441" i="9"/>
  <c r="K1441" i="9"/>
  <c r="J1441" i="9"/>
  <c r="I1441" i="9"/>
  <c r="G1441" i="9"/>
  <c r="H1441" i="9" s="1"/>
  <c r="W1440" i="9"/>
  <c r="V1440" i="9"/>
  <c r="V1439" i="9" s="1"/>
  <c r="U1440" i="9"/>
  <c r="T1440" i="9"/>
  <c r="S1440" i="9"/>
  <c r="R1440" i="9"/>
  <c r="Q1440" i="9"/>
  <c r="Q1439" i="9" s="1"/>
  <c r="P1440" i="9"/>
  <c r="O1440" i="9"/>
  <c r="O1439" i="9" s="1"/>
  <c r="N1440" i="9"/>
  <c r="M1440" i="9"/>
  <c r="L1440" i="9"/>
  <c r="K1440" i="9"/>
  <c r="J1440" i="9"/>
  <c r="I1440" i="9"/>
  <c r="G1440" i="9"/>
  <c r="U1439" i="9"/>
  <c r="T1439" i="9"/>
  <c r="S1439" i="9"/>
  <c r="P1439" i="9"/>
  <c r="N1439" i="9"/>
  <c r="M1439"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O1434" i="9" s="1"/>
  <c r="N1437" i="9"/>
  <c r="M1437" i="9"/>
  <c r="L1437" i="9"/>
  <c r="K1437" i="9"/>
  <c r="J1437" i="9"/>
  <c r="I1437" i="9"/>
  <c r="H1437" i="9"/>
  <c r="G1437" i="9"/>
  <c r="W1436" i="9"/>
  <c r="V1436" i="9"/>
  <c r="U1436" i="9"/>
  <c r="T1436" i="9"/>
  <c r="S1436" i="9"/>
  <c r="R1436" i="9"/>
  <c r="Q1436" i="9"/>
  <c r="P1436" i="9"/>
  <c r="O1436" i="9"/>
  <c r="N1436" i="9"/>
  <c r="M1436" i="9"/>
  <c r="L1436" i="9"/>
  <c r="K1436" i="9"/>
  <c r="J1436" i="9"/>
  <c r="I1436" i="9"/>
  <c r="G1436" i="9"/>
  <c r="H1436" i="9" s="1"/>
  <c r="W1435" i="9"/>
  <c r="V1435" i="9"/>
  <c r="V1434" i="9" s="1"/>
  <c r="U1435" i="9"/>
  <c r="U1434" i="9" s="1"/>
  <c r="T1435" i="9"/>
  <c r="T1434" i="9" s="1"/>
  <c r="S1435" i="9"/>
  <c r="R1435" i="9"/>
  <c r="Q1435" i="9"/>
  <c r="P1435" i="9"/>
  <c r="O1435" i="9"/>
  <c r="N1435" i="9"/>
  <c r="N1434" i="9" s="1"/>
  <c r="M1435" i="9"/>
  <c r="L1435" i="9"/>
  <c r="K1435" i="9"/>
  <c r="J1435" i="9"/>
  <c r="I1435" i="9"/>
  <c r="H1435" i="9"/>
  <c r="G1435" i="9"/>
  <c r="W1434" i="9"/>
  <c r="S1434" i="9"/>
  <c r="R1434" i="9"/>
  <c r="Q1434" i="9"/>
  <c r="V1427" i="9"/>
  <c r="U1427" i="9"/>
  <c r="U1424" i="9" s="1"/>
  <c r="T1427" i="9"/>
  <c r="T1424" i="9" s="1"/>
  <c r="S1427" i="9"/>
  <c r="R1427" i="9"/>
  <c r="Q1427" i="9"/>
  <c r="P1427" i="9"/>
  <c r="O1427" i="9"/>
  <c r="N1427" i="9"/>
  <c r="M1427" i="9"/>
  <c r="L1427" i="9"/>
  <c r="K1427" i="9"/>
  <c r="J1427" i="9"/>
  <c r="I1427" i="9"/>
  <c r="H1427" i="9"/>
  <c r="W1427" i="9" s="1"/>
  <c r="G1427" i="9"/>
  <c r="V1426" i="9"/>
  <c r="U1426" i="9"/>
  <c r="T1426" i="9"/>
  <c r="S1426" i="9"/>
  <c r="R1426" i="9"/>
  <c r="Q1426" i="9"/>
  <c r="P1426" i="9"/>
  <c r="P1424" i="9" s="1"/>
  <c r="O1426" i="9"/>
  <c r="N1426" i="9"/>
  <c r="M1426" i="9"/>
  <c r="L1426" i="9"/>
  <c r="K1426" i="9"/>
  <c r="J1426" i="9"/>
  <c r="I1426" i="9"/>
  <c r="H1426" i="9"/>
  <c r="G1426" i="9"/>
  <c r="V1425" i="9"/>
  <c r="U1425" i="9"/>
  <c r="T1425" i="9"/>
  <c r="S1425" i="9"/>
  <c r="R1425" i="9"/>
  <c r="R1424" i="9" s="1"/>
  <c r="Q1425" i="9"/>
  <c r="P1425" i="9"/>
  <c r="O1425" i="9"/>
  <c r="N1425" i="9"/>
  <c r="M1425" i="9"/>
  <c r="M1424" i="9" s="1"/>
  <c r="L1425" i="9"/>
  <c r="K1425" i="9"/>
  <c r="J1425" i="9"/>
  <c r="I1425" i="9"/>
  <c r="I1424" i="9" s="1"/>
  <c r="H1425" i="9"/>
  <c r="H1424" i="9" s="1"/>
  <c r="G1425" i="9"/>
  <c r="V1424" i="9"/>
  <c r="K1424" i="9"/>
  <c r="J1424" i="9"/>
  <c r="W1422" i="9"/>
  <c r="W1421" i="9" s="1"/>
  <c r="V1422" i="9"/>
  <c r="U1422" i="9"/>
  <c r="U1421" i="9" s="1"/>
  <c r="T1422" i="9"/>
  <c r="S1422" i="9"/>
  <c r="R1422" i="9"/>
  <c r="Q1422" i="9"/>
  <c r="P1422" i="9"/>
  <c r="O1422" i="9"/>
  <c r="N1422" i="9"/>
  <c r="M1422" i="9"/>
  <c r="M1421" i="9" s="1"/>
  <c r="L1422" i="9"/>
  <c r="L1421" i="9" s="1"/>
  <c r="K1422" i="9"/>
  <c r="K1421" i="9" s="1"/>
  <c r="J1422" i="9"/>
  <c r="I1422" i="9"/>
  <c r="I1421" i="9" s="1"/>
  <c r="H1422" i="9"/>
  <c r="H1421" i="9" s="1"/>
  <c r="G1422" i="9"/>
  <c r="G1421" i="9" s="1"/>
  <c r="V1421" i="9"/>
  <c r="T1421" i="9"/>
  <c r="S1421" i="9"/>
  <c r="R1421" i="9"/>
  <c r="Q1421" i="9"/>
  <c r="P1421" i="9"/>
  <c r="O1421" i="9"/>
  <c r="N1421" i="9"/>
  <c r="J1421" i="9"/>
  <c r="V1420" i="9"/>
  <c r="U1420" i="9"/>
  <c r="T1420" i="9"/>
  <c r="S1420" i="9"/>
  <c r="R1420" i="9"/>
  <c r="Q1420" i="9"/>
  <c r="P1420" i="9"/>
  <c r="O1420" i="9"/>
  <c r="O1418" i="9" s="1"/>
  <c r="N1420" i="9"/>
  <c r="M1420" i="9"/>
  <c r="L1420" i="9"/>
  <c r="K1420" i="9"/>
  <c r="J1420" i="9"/>
  <c r="I1420" i="9"/>
  <c r="H1420" i="9"/>
  <c r="G1420" i="9"/>
  <c r="G1418" i="9" s="1"/>
  <c r="V1419" i="9"/>
  <c r="U1419" i="9"/>
  <c r="T1419" i="9"/>
  <c r="S1419" i="9"/>
  <c r="R1419" i="9"/>
  <c r="R1418" i="9" s="1"/>
  <c r="Q1419" i="9"/>
  <c r="P1419" i="9"/>
  <c r="O1419" i="9"/>
  <c r="N1419" i="9"/>
  <c r="N1418" i="9" s="1"/>
  <c r="M1419" i="9"/>
  <c r="L1419" i="9"/>
  <c r="L1418" i="9" s="1"/>
  <c r="K1419" i="9"/>
  <c r="J1419" i="9"/>
  <c r="J1418" i="9" s="1"/>
  <c r="I1419" i="9"/>
  <c r="H1419" i="9"/>
  <c r="G1419" i="9"/>
  <c r="U1418" i="9"/>
  <c r="P1418" i="9"/>
  <c r="K1418" i="9"/>
  <c r="I1418" i="9"/>
  <c r="H1418" i="9"/>
  <c r="V1417" i="9"/>
  <c r="U1417" i="9"/>
  <c r="T1417" i="9"/>
  <c r="S1417" i="9"/>
  <c r="R1417" i="9"/>
  <c r="Q1417" i="9"/>
  <c r="P1417" i="9"/>
  <c r="O1417" i="9"/>
  <c r="N1417" i="9"/>
  <c r="M1417" i="9"/>
  <c r="M1410" i="9" s="1"/>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Q1410" i="9" s="1"/>
  <c r="P1414" i="9"/>
  <c r="O1414" i="9"/>
  <c r="N1414" i="9"/>
  <c r="M1414" i="9"/>
  <c r="L1414" i="9"/>
  <c r="K1414" i="9"/>
  <c r="J1414" i="9"/>
  <c r="I1414" i="9"/>
  <c r="H1414" i="9"/>
  <c r="G1414" i="9"/>
  <c r="V1413" i="9"/>
  <c r="U1413" i="9"/>
  <c r="T1413" i="9"/>
  <c r="S1413" i="9"/>
  <c r="R1413" i="9"/>
  <c r="Q1413" i="9"/>
  <c r="P1413" i="9"/>
  <c r="O1413" i="9"/>
  <c r="N1413" i="9"/>
  <c r="N1410" i="9" s="1"/>
  <c r="M1413" i="9"/>
  <c r="L1413" i="9"/>
  <c r="K1413" i="9"/>
  <c r="J1413" i="9"/>
  <c r="J1410" i="9" s="1"/>
  <c r="I1413" i="9"/>
  <c r="I1410" i="9" s="1"/>
  <c r="H1413" i="9"/>
  <c r="G1413" i="9"/>
  <c r="V1412" i="9"/>
  <c r="U1412" i="9"/>
  <c r="T1412" i="9"/>
  <c r="T1410" i="9" s="1"/>
  <c r="S1412" i="9"/>
  <c r="R1412" i="9"/>
  <c r="Q1412" i="9"/>
  <c r="P1412" i="9"/>
  <c r="O1412" i="9"/>
  <c r="N1412" i="9"/>
  <c r="M1412" i="9"/>
  <c r="L1412" i="9"/>
  <c r="K1412" i="9"/>
  <c r="J1412" i="9"/>
  <c r="I1412" i="9"/>
  <c r="H1412" i="9"/>
  <c r="G1412" i="9"/>
  <c r="W1411" i="9"/>
  <c r="V1411" i="9"/>
  <c r="V1410" i="9" s="1"/>
  <c r="U1411" i="9"/>
  <c r="U1410" i="9" s="1"/>
  <c r="T1411" i="9"/>
  <c r="S1411" i="9"/>
  <c r="R1411" i="9"/>
  <c r="Q1411" i="9"/>
  <c r="P1411" i="9"/>
  <c r="P1410" i="9" s="1"/>
  <c r="O1411" i="9"/>
  <c r="N1411" i="9"/>
  <c r="M1411" i="9"/>
  <c r="L1411" i="9"/>
  <c r="K1411" i="9"/>
  <c r="J1411" i="9"/>
  <c r="I1411" i="9"/>
  <c r="H1411" i="9"/>
  <c r="G1411" i="9"/>
  <c r="S1410" i="9"/>
  <c r="R1410" i="9"/>
  <c r="O1410" i="9"/>
  <c r="K1409" i="9"/>
  <c r="J1409" i="9"/>
  <c r="I1409" i="9"/>
  <c r="H1409" i="9"/>
  <c r="G1409" i="9"/>
  <c r="K1408" i="9"/>
  <c r="K1407" i="9" s="1"/>
  <c r="J1408" i="9"/>
  <c r="I1408" i="9"/>
  <c r="I1407" i="9" s="1"/>
  <c r="H1408" i="9"/>
  <c r="G1408" i="9"/>
  <c r="G1407" i="9" s="1"/>
  <c r="J1407" i="9"/>
  <c r="H1407" i="9"/>
  <c r="V1406" i="9"/>
  <c r="U1406" i="9"/>
  <c r="T1406" i="9"/>
  <c r="S1406" i="9"/>
  <c r="R1406" i="9"/>
  <c r="Q1406" i="9"/>
  <c r="P1406" i="9"/>
  <c r="O1406" i="9"/>
  <c r="N1406" i="9"/>
  <c r="M1406" i="9"/>
  <c r="L1406" i="9"/>
  <c r="K1406" i="9"/>
  <c r="J1406" i="9"/>
  <c r="J1401" i="9" s="1"/>
  <c r="I1406" i="9"/>
  <c r="W1406" i="9" s="1"/>
  <c r="H1406" i="9"/>
  <c r="G1406" i="9"/>
  <c r="V1405" i="9"/>
  <c r="V1401" i="9" s="1"/>
  <c r="U1405" i="9"/>
  <c r="T1405" i="9"/>
  <c r="S1405" i="9"/>
  <c r="R1405" i="9"/>
  <c r="Q1405" i="9"/>
  <c r="P1405" i="9"/>
  <c r="O1405" i="9"/>
  <c r="N1405" i="9"/>
  <c r="M1405" i="9"/>
  <c r="L1405" i="9"/>
  <c r="K1405" i="9"/>
  <c r="J1405" i="9"/>
  <c r="I1405" i="9"/>
  <c r="H1405" i="9"/>
  <c r="G1405" i="9"/>
  <c r="V1404" i="9"/>
  <c r="U1404" i="9"/>
  <c r="T1404" i="9"/>
  <c r="S1404" i="9"/>
  <c r="R1404" i="9"/>
  <c r="Q1404" i="9"/>
  <c r="W1404" i="9" s="1"/>
  <c r="P1404" i="9"/>
  <c r="O1404" i="9"/>
  <c r="N1404" i="9"/>
  <c r="M1404" i="9"/>
  <c r="L1404" i="9"/>
  <c r="K1404" i="9"/>
  <c r="J1404" i="9"/>
  <c r="I1404" i="9"/>
  <c r="H1404" i="9"/>
  <c r="G1404" i="9"/>
  <c r="V1403" i="9"/>
  <c r="U1403" i="9"/>
  <c r="T1403" i="9"/>
  <c r="S1403" i="9"/>
  <c r="R1403" i="9"/>
  <c r="Q1403" i="9"/>
  <c r="P1403" i="9"/>
  <c r="P1401" i="9" s="1"/>
  <c r="O1403" i="9"/>
  <c r="N1403" i="9"/>
  <c r="M1403" i="9"/>
  <c r="L1403" i="9"/>
  <c r="K1403" i="9"/>
  <c r="J1403" i="9"/>
  <c r="I1403" i="9"/>
  <c r="H1403" i="9"/>
  <c r="G1403" i="9"/>
  <c r="V1402" i="9"/>
  <c r="U1402" i="9"/>
  <c r="T1402" i="9"/>
  <c r="S1402" i="9"/>
  <c r="R1402" i="9"/>
  <c r="Q1402" i="9"/>
  <c r="P1402" i="9"/>
  <c r="O1402" i="9"/>
  <c r="N1402" i="9"/>
  <c r="M1402" i="9"/>
  <c r="M1401" i="9" s="1"/>
  <c r="L1402" i="9"/>
  <c r="L1401" i="9" s="1"/>
  <c r="K1402" i="9"/>
  <c r="K1401" i="9" s="1"/>
  <c r="J1402" i="9"/>
  <c r="I1402" i="9"/>
  <c r="H1402" i="9"/>
  <c r="G1402" i="9"/>
  <c r="H1401" i="9"/>
  <c r="V1400" i="9"/>
  <c r="U1400" i="9"/>
  <c r="T1400" i="9"/>
  <c r="S1400" i="9"/>
  <c r="R1400" i="9"/>
  <c r="Q1400" i="9"/>
  <c r="P1400" i="9"/>
  <c r="O1400" i="9"/>
  <c r="N1400" i="9"/>
  <c r="M1400" i="9"/>
  <c r="L1400" i="9"/>
  <c r="K1400" i="9"/>
  <c r="J1400" i="9"/>
  <c r="I1400" i="9"/>
  <c r="H1400" i="9"/>
  <c r="G1400" i="9"/>
  <c r="G1398" i="9" s="1"/>
  <c r="V1399" i="9"/>
  <c r="V1398" i="9" s="1"/>
  <c r="U1399" i="9"/>
  <c r="T1399" i="9"/>
  <c r="S1399" i="9"/>
  <c r="R1399" i="9"/>
  <c r="Q1399" i="9"/>
  <c r="P1399" i="9"/>
  <c r="P1398" i="9" s="1"/>
  <c r="O1399" i="9"/>
  <c r="O1398" i="9" s="1"/>
  <c r="N1399" i="9"/>
  <c r="N1398" i="9" s="1"/>
  <c r="M1399" i="9"/>
  <c r="L1399" i="9"/>
  <c r="L1398" i="9" s="1"/>
  <c r="K1399" i="9"/>
  <c r="K1398" i="9" s="1"/>
  <c r="J1399" i="9"/>
  <c r="J1398" i="9" s="1"/>
  <c r="I1399" i="9"/>
  <c r="H1399" i="9"/>
  <c r="W1399" i="9" s="1"/>
  <c r="G1399" i="9"/>
  <c r="U1398" i="9"/>
  <c r="T1398" i="9"/>
  <c r="S1398" i="9"/>
  <c r="R1398" i="9"/>
  <c r="Q1398" i="9"/>
  <c r="M1398" i="9"/>
  <c r="I1398" i="9"/>
  <c r="W1397"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Q1391" i="9" s="1"/>
  <c r="P1394" i="9"/>
  <c r="O1394" i="9"/>
  <c r="N1394" i="9"/>
  <c r="M1394" i="9"/>
  <c r="L1394" i="9"/>
  <c r="K1394" i="9"/>
  <c r="J1394" i="9"/>
  <c r="I1394" i="9"/>
  <c r="H1394" i="9"/>
  <c r="G1394" i="9"/>
  <c r="V1393" i="9"/>
  <c r="U1393" i="9"/>
  <c r="T1393" i="9"/>
  <c r="S1393" i="9"/>
  <c r="R1393" i="9"/>
  <c r="Q1393" i="9"/>
  <c r="P1393" i="9"/>
  <c r="O1393" i="9"/>
  <c r="N1393" i="9"/>
  <c r="M1393" i="9"/>
  <c r="L1393" i="9"/>
  <c r="L1391" i="9" s="1"/>
  <c r="K1393" i="9"/>
  <c r="J1393" i="9"/>
  <c r="I1393" i="9"/>
  <c r="H1393" i="9"/>
  <c r="G1393" i="9"/>
  <c r="W1392" i="9"/>
  <c r="V1392" i="9"/>
  <c r="U1392" i="9"/>
  <c r="T1392" i="9"/>
  <c r="S1392" i="9"/>
  <c r="R1392" i="9"/>
  <c r="Q1392" i="9"/>
  <c r="P1392" i="9"/>
  <c r="O1392" i="9"/>
  <c r="N1392" i="9"/>
  <c r="M1392" i="9"/>
  <c r="L1392" i="9"/>
  <c r="K1392" i="9"/>
  <c r="J1392" i="9"/>
  <c r="I1392" i="9"/>
  <c r="I1391" i="9" s="1"/>
  <c r="H1392" i="9"/>
  <c r="G1392" i="9"/>
  <c r="U1391" i="9"/>
  <c r="T1391" i="9"/>
  <c r="S1391" i="9"/>
  <c r="R1391" i="9"/>
  <c r="O1391" i="9"/>
  <c r="V1390" i="9"/>
  <c r="U1390" i="9"/>
  <c r="T1390" i="9"/>
  <c r="S1390" i="9"/>
  <c r="R1390" i="9"/>
  <c r="Q1390" i="9"/>
  <c r="P1390" i="9"/>
  <c r="P1382" i="9" s="1"/>
  <c r="O1390" i="9"/>
  <c r="N1390" i="9"/>
  <c r="M1390" i="9"/>
  <c r="L1390" i="9"/>
  <c r="K1390" i="9"/>
  <c r="J1390" i="9"/>
  <c r="I1390" i="9"/>
  <c r="W1390" i="9" s="1"/>
  <c r="H1390" i="9"/>
  <c r="G1390" i="9"/>
  <c r="V1389" i="9"/>
  <c r="U1389" i="9"/>
  <c r="T1389" i="9"/>
  <c r="S1389" i="9"/>
  <c r="R1389" i="9"/>
  <c r="Q1389" i="9"/>
  <c r="P1389" i="9"/>
  <c r="O1389" i="9"/>
  <c r="N1389" i="9"/>
  <c r="M1389" i="9"/>
  <c r="L1389" i="9"/>
  <c r="K1389" i="9"/>
  <c r="J1389" i="9"/>
  <c r="I1389" i="9"/>
  <c r="H1389" i="9"/>
  <c r="G1389" i="9"/>
  <c r="W1388"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U1382" i="9" s="1"/>
  <c r="T1385" i="9"/>
  <c r="S1385" i="9"/>
  <c r="R1385" i="9"/>
  <c r="R1382" i="9" s="1"/>
  <c r="Q1385" i="9"/>
  <c r="P1385" i="9"/>
  <c r="O1385" i="9"/>
  <c r="N1385" i="9"/>
  <c r="M1385" i="9"/>
  <c r="L1385" i="9"/>
  <c r="K1385" i="9"/>
  <c r="J1385" i="9"/>
  <c r="I1385" i="9"/>
  <c r="H1385" i="9"/>
  <c r="G1385" i="9"/>
  <c r="G1384" i="9"/>
  <c r="V1383" i="9"/>
  <c r="U1383" i="9"/>
  <c r="T1383" i="9"/>
  <c r="S1383" i="9"/>
  <c r="S1382" i="9" s="1"/>
  <c r="R1383" i="9"/>
  <c r="Q1383" i="9"/>
  <c r="P1383" i="9"/>
  <c r="O1383" i="9"/>
  <c r="O1382" i="9" s="1"/>
  <c r="N1383" i="9"/>
  <c r="N1382" i="9" s="1"/>
  <c r="M1383" i="9"/>
  <c r="M1382" i="9" s="1"/>
  <c r="L1383" i="9"/>
  <c r="L1382" i="9" s="1"/>
  <c r="K1383" i="9"/>
  <c r="J1383" i="9"/>
  <c r="J1382" i="9" s="1"/>
  <c r="I1383" i="9"/>
  <c r="I1382" i="9" s="1"/>
  <c r="H1383" i="9"/>
  <c r="W1383" i="9" s="1"/>
  <c r="G1383" i="9"/>
  <c r="V1382" i="9"/>
  <c r="Q1382" i="9"/>
  <c r="H1382" i="9"/>
  <c r="G1382" i="9"/>
  <c r="W1376" i="9"/>
  <c r="G1376" i="9"/>
  <c r="V1372" i="9"/>
  <c r="V1369" i="9" s="1"/>
  <c r="U1372" i="9"/>
  <c r="U1369" i="9" s="1"/>
  <c r="T1372" i="9"/>
  <c r="S1372" i="9"/>
  <c r="R1372" i="9"/>
  <c r="Q1372" i="9"/>
  <c r="P1372" i="9"/>
  <c r="O1372" i="9"/>
  <c r="N1372" i="9"/>
  <c r="M1372" i="9"/>
  <c r="L1372" i="9"/>
  <c r="K1372" i="9"/>
  <c r="J1372" i="9"/>
  <c r="I1372" i="9"/>
  <c r="W1372" i="9" s="1"/>
  <c r="H1372" i="9"/>
  <c r="G1372" i="9"/>
  <c r="V1371" i="9"/>
  <c r="U1371" i="9"/>
  <c r="T1371" i="9"/>
  <c r="S1371" i="9"/>
  <c r="R1371" i="9"/>
  <c r="Q1371" i="9"/>
  <c r="P1371" i="9"/>
  <c r="O1371" i="9"/>
  <c r="N1371" i="9"/>
  <c r="M1371" i="9"/>
  <c r="L1371" i="9"/>
  <c r="K1371" i="9"/>
  <c r="J1371" i="9"/>
  <c r="I1371" i="9"/>
  <c r="W1371" i="9" s="1"/>
  <c r="H1371" i="9"/>
  <c r="G1371" i="9"/>
  <c r="W1370" i="9"/>
  <c r="V1370" i="9"/>
  <c r="U1370" i="9"/>
  <c r="T1370" i="9"/>
  <c r="T1369" i="9" s="1"/>
  <c r="S1370" i="9"/>
  <c r="S1369" i="9" s="1"/>
  <c r="R1370" i="9"/>
  <c r="Q1370" i="9"/>
  <c r="P1370" i="9"/>
  <c r="P1369" i="9" s="1"/>
  <c r="O1370" i="9"/>
  <c r="N1370" i="9"/>
  <c r="M1370" i="9"/>
  <c r="L1370" i="9"/>
  <c r="K1370" i="9"/>
  <c r="J1370" i="9"/>
  <c r="I1370" i="9"/>
  <c r="H1370" i="9"/>
  <c r="H1369" i="9" s="1"/>
  <c r="G1370" i="9"/>
  <c r="G1369" i="9" s="1"/>
  <c r="Q1369" i="9"/>
  <c r="N1369" i="9"/>
  <c r="M1369" i="9"/>
  <c r="L1369" i="9"/>
  <c r="K1369" i="9"/>
  <c r="W1367" i="9"/>
  <c r="W1366" i="9" s="1"/>
  <c r="G1367" i="9"/>
  <c r="G1366" i="9"/>
  <c r="G1365" i="9"/>
  <c r="W1365" i="9" s="1"/>
  <c r="W1364" i="9"/>
  <c r="G1364" i="9"/>
  <c r="G1363" i="9"/>
  <c r="G1361" i="9"/>
  <c r="G1358" i="9" s="1"/>
  <c r="V1360" i="9"/>
  <c r="U1360" i="9"/>
  <c r="T1360" i="9"/>
  <c r="S1360" i="9"/>
  <c r="R1360" i="9"/>
  <c r="R1358" i="9" s="1"/>
  <c r="Q1360" i="9"/>
  <c r="P1360" i="9"/>
  <c r="O1360" i="9"/>
  <c r="N1360" i="9"/>
  <c r="M1360" i="9"/>
  <c r="L1360" i="9"/>
  <c r="K1360" i="9"/>
  <c r="J1360" i="9"/>
  <c r="I1360" i="9"/>
  <c r="H1360" i="9"/>
  <c r="W1360" i="9" s="1"/>
  <c r="G1360" i="9"/>
  <c r="V1359" i="9"/>
  <c r="V1358" i="9" s="1"/>
  <c r="U1359" i="9"/>
  <c r="U1358" i="9" s="1"/>
  <c r="T1359" i="9"/>
  <c r="T1358" i="9" s="1"/>
  <c r="S1359" i="9"/>
  <c r="S1358" i="9" s="1"/>
  <c r="R1359" i="9"/>
  <c r="Q1359" i="9"/>
  <c r="Q1358" i="9" s="1"/>
  <c r="P1359" i="9"/>
  <c r="O1359" i="9"/>
  <c r="N1359" i="9"/>
  <c r="M1359" i="9"/>
  <c r="M1358" i="9" s="1"/>
  <c r="L1359" i="9"/>
  <c r="K1359" i="9"/>
  <c r="K1358" i="9" s="1"/>
  <c r="J1359" i="9"/>
  <c r="I1359" i="9"/>
  <c r="H1359" i="9"/>
  <c r="G1359" i="9"/>
  <c r="P1358" i="9"/>
  <c r="O1358" i="9"/>
  <c r="N1358" i="9"/>
  <c r="L1358" i="9"/>
  <c r="J1358" i="9"/>
  <c r="I1358" i="9"/>
  <c r="H1358" i="9"/>
  <c r="V1357" i="9"/>
  <c r="V1355" i="9" s="1"/>
  <c r="U1357" i="9"/>
  <c r="T1357" i="9"/>
  <c r="S1357" i="9"/>
  <c r="S1355" i="9" s="1"/>
  <c r="R1357" i="9"/>
  <c r="Q1357" i="9"/>
  <c r="Q1355" i="9" s="1"/>
  <c r="P1357" i="9"/>
  <c r="P1355" i="9" s="1"/>
  <c r="O1357" i="9"/>
  <c r="N1357" i="9"/>
  <c r="M1357" i="9"/>
  <c r="L1357" i="9"/>
  <c r="K1357" i="9"/>
  <c r="K1355" i="9" s="1"/>
  <c r="J1357" i="9"/>
  <c r="I1357" i="9"/>
  <c r="H1357" i="9"/>
  <c r="H1355" i="9" s="1"/>
  <c r="G1357" i="9"/>
  <c r="W1356" i="9"/>
  <c r="G1356" i="9"/>
  <c r="G1355" i="9" s="1"/>
  <c r="U1355" i="9"/>
  <c r="T1355" i="9"/>
  <c r="R1355" i="9"/>
  <c r="O1355" i="9"/>
  <c r="N1355" i="9"/>
  <c r="M1355" i="9"/>
  <c r="L1355" i="9"/>
  <c r="J1355" i="9"/>
  <c r="H1353" i="9"/>
  <c r="G1353" i="9"/>
  <c r="H1352" i="9"/>
  <c r="G1352" i="9"/>
  <c r="G1350" i="9"/>
  <c r="G1349" i="9"/>
  <c r="G1347" i="9" s="1"/>
  <c r="W1348" i="9"/>
  <c r="H1348" i="9"/>
  <c r="G1348" i="9"/>
  <c r="H1346" i="9"/>
  <c r="W1346" i="9" s="1"/>
  <c r="G1346" i="9"/>
  <c r="G1344" i="9" s="1"/>
  <c r="W1345" i="9"/>
  <c r="H1345" i="9"/>
  <c r="G1345" i="9"/>
  <c r="H1344" i="9"/>
  <c r="H1343" i="9"/>
  <c r="G1343" i="9"/>
  <c r="G1342" i="9"/>
  <c r="W1340" i="9"/>
  <c r="G1340" i="9"/>
  <c r="H1340" i="9" s="1"/>
  <c r="G1339" i="9"/>
  <c r="G1337" i="9"/>
  <c r="H1337" i="9" s="1"/>
  <c r="W1337" i="9" s="1"/>
  <c r="H1336" i="9"/>
  <c r="W1336" i="9" s="1"/>
  <c r="G1336" i="9"/>
  <c r="W1335" i="9"/>
  <c r="H1335" i="9"/>
  <c r="G1335" i="9"/>
  <c r="H1334" i="9"/>
  <c r="G1334" i="9"/>
  <c r="G1333" i="9"/>
  <c r="G1331" i="9"/>
  <c r="G1330" i="9"/>
  <c r="G1329" i="9" s="1"/>
  <c r="H1327" i="9"/>
  <c r="W1327" i="9" s="1"/>
  <c r="G1327" i="9"/>
  <c r="G1326" i="9"/>
  <c r="H1325" i="9"/>
  <c r="G1325" i="9"/>
  <c r="H1323" i="9"/>
  <c r="G1323" i="9"/>
  <c r="H1322" i="9"/>
  <c r="G1322" i="9"/>
  <c r="W1320" i="9"/>
  <c r="G1320" i="9"/>
  <c r="H1320" i="9" s="1"/>
  <c r="H1319" i="9"/>
  <c r="G1319" i="9"/>
  <c r="W1319" i="9" s="1"/>
  <c r="G1318" i="9"/>
  <c r="W1316" i="9"/>
  <c r="G1316" i="9"/>
  <c r="H1316" i="9" s="1"/>
  <c r="G1315" i="9"/>
  <c r="H1313" i="9"/>
  <c r="G1313" i="9"/>
  <c r="G1312" i="9"/>
  <c r="H1312" i="9" s="1"/>
  <c r="W1312" i="9" s="1"/>
  <c r="H1311" i="9"/>
  <c r="G1311" i="9"/>
  <c r="G1310" i="9"/>
  <c r="G1309" i="9"/>
  <c r="G1308" i="9"/>
  <c r="G1305" i="9"/>
  <c r="H1304" i="9"/>
  <c r="G1304" i="9"/>
  <c r="G1302" i="9" s="1"/>
  <c r="W1303" i="9"/>
  <c r="H1303" i="9"/>
  <c r="G1303" i="9"/>
  <c r="H1301" i="9"/>
  <c r="G1301" i="9"/>
  <c r="H1300" i="9"/>
  <c r="G1300" i="9"/>
  <c r="W1300" i="9" s="1"/>
  <c r="W1299" i="9"/>
  <c r="G1299" i="9"/>
  <c r="H1299" i="9" s="1"/>
  <c r="H1298" i="9"/>
  <c r="G1298" i="9"/>
  <c r="W1297" i="9"/>
  <c r="G1297" i="9"/>
  <c r="H1297" i="9" s="1"/>
  <c r="W1296" i="9"/>
  <c r="H1296" i="9"/>
  <c r="G1296" i="9"/>
  <c r="G1295" i="9"/>
  <c r="H1295" i="9" s="1"/>
  <c r="H1294" i="9" s="1"/>
  <c r="G1294" i="9"/>
  <c r="W1292" i="9"/>
  <c r="H1292" i="9"/>
  <c r="G1292" i="9"/>
  <c r="H1291" i="9"/>
  <c r="G1291" i="9"/>
  <c r="G1290" i="9"/>
  <c r="G1289" i="9"/>
  <c r="G1287" i="9"/>
  <c r="G1286" i="9"/>
  <c r="W1285" i="9"/>
  <c r="H1285" i="9"/>
  <c r="G1285" i="9"/>
  <c r="G1284" i="9"/>
  <c r="W1282" i="9"/>
  <c r="H1282" i="9"/>
  <c r="G1282" i="9"/>
  <c r="H1281" i="9"/>
  <c r="G1281" i="9"/>
  <c r="W1281" i="9" s="1"/>
  <c r="G1280" i="9"/>
  <c r="G1279" i="9"/>
  <c r="V1275" i="9"/>
  <c r="V1273" i="9" s="1"/>
  <c r="U1275" i="9"/>
  <c r="T1275" i="9"/>
  <c r="S1275" i="9"/>
  <c r="R1275" i="9"/>
  <c r="Q1275" i="9"/>
  <c r="P1275" i="9"/>
  <c r="O1275" i="9"/>
  <c r="N1275" i="9"/>
  <c r="M1275" i="9"/>
  <c r="L1275" i="9"/>
  <c r="K1275" i="9"/>
  <c r="K1273" i="9" s="1"/>
  <c r="J1275" i="9"/>
  <c r="I1275" i="9"/>
  <c r="W1275" i="9" s="1"/>
  <c r="H1275" i="9"/>
  <c r="G1275" i="9"/>
  <c r="V1274" i="9"/>
  <c r="U1274" i="9"/>
  <c r="U1273" i="9" s="1"/>
  <c r="T1274" i="9"/>
  <c r="T1273" i="9" s="1"/>
  <c r="S1274" i="9"/>
  <c r="S1273" i="9" s="1"/>
  <c r="R1274" i="9"/>
  <c r="Q1274" i="9"/>
  <c r="P1274" i="9"/>
  <c r="O1274" i="9"/>
  <c r="N1274" i="9"/>
  <c r="N1273" i="9" s="1"/>
  <c r="M1274" i="9"/>
  <c r="L1274" i="9"/>
  <c r="K1274" i="9"/>
  <c r="J1274" i="9"/>
  <c r="I1274" i="9"/>
  <c r="H1274" i="9"/>
  <c r="H1273" i="9" s="1"/>
  <c r="G1274" i="9"/>
  <c r="G1273" i="9" s="1"/>
  <c r="R1273" i="9"/>
  <c r="Q1273" i="9"/>
  <c r="P1273" i="9"/>
  <c r="O1273" i="9"/>
  <c r="M1273" i="9"/>
  <c r="L1273" i="9"/>
  <c r="V1272" i="9"/>
  <c r="U1272" i="9"/>
  <c r="U1269" i="9" s="1"/>
  <c r="T1272" i="9"/>
  <c r="S1272" i="9"/>
  <c r="R1272" i="9"/>
  <c r="Q1272" i="9"/>
  <c r="P1272" i="9"/>
  <c r="O1272" i="9"/>
  <c r="N1272" i="9"/>
  <c r="M1272" i="9"/>
  <c r="L1272" i="9"/>
  <c r="K1272" i="9"/>
  <c r="J1272" i="9"/>
  <c r="I1272" i="9"/>
  <c r="H1272" i="9"/>
  <c r="W1272" i="9" s="1"/>
  <c r="G1272" i="9"/>
  <c r="V1271" i="9"/>
  <c r="U1271" i="9"/>
  <c r="T1271" i="9"/>
  <c r="S1271" i="9"/>
  <c r="R1271" i="9"/>
  <c r="Q1271" i="9"/>
  <c r="P1271" i="9"/>
  <c r="O1271" i="9"/>
  <c r="N1271" i="9"/>
  <c r="M1271" i="9"/>
  <c r="L1271" i="9"/>
  <c r="K1271" i="9"/>
  <c r="J1271" i="9"/>
  <c r="I1271" i="9"/>
  <c r="H1271" i="9"/>
  <c r="G1271" i="9"/>
  <c r="V1270" i="9"/>
  <c r="U1270" i="9"/>
  <c r="T1270" i="9"/>
  <c r="S1270" i="9"/>
  <c r="R1270" i="9"/>
  <c r="R1269" i="9" s="1"/>
  <c r="Q1270" i="9"/>
  <c r="P1270" i="9"/>
  <c r="O1270" i="9"/>
  <c r="N1270" i="9"/>
  <c r="N1269" i="9" s="1"/>
  <c r="M1270" i="9"/>
  <c r="L1270" i="9"/>
  <c r="L1269" i="9" s="1"/>
  <c r="K1270" i="9"/>
  <c r="J1270" i="9"/>
  <c r="I1270" i="9"/>
  <c r="I1269" i="9" s="1"/>
  <c r="H1270" i="9"/>
  <c r="G1270" i="9"/>
  <c r="G1269" i="9" s="1"/>
  <c r="V1269" i="9"/>
  <c r="T1269" i="9"/>
  <c r="S1269" i="9"/>
  <c r="P1269" i="9"/>
  <c r="M1269" i="9"/>
  <c r="J1269" i="9"/>
  <c r="V1268" i="9"/>
  <c r="U1268" i="9"/>
  <c r="T1268" i="9"/>
  <c r="S1268" i="9"/>
  <c r="R1268" i="9"/>
  <c r="Q1268" i="9"/>
  <c r="P1268" i="9"/>
  <c r="O1268" i="9"/>
  <c r="N1268" i="9"/>
  <c r="M1268" i="9"/>
  <c r="L1268" i="9"/>
  <c r="K1268" i="9"/>
  <c r="J1268" i="9"/>
  <c r="I1268" i="9"/>
  <c r="H1268" i="9"/>
  <c r="G1268" i="9"/>
  <c r="V1267" i="9"/>
  <c r="V1266" i="9" s="1"/>
  <c r="U1267" i="9"/>
  <c r="T1267" i="9"/>
  <c r="S1267" i="9"/>
  <c r="S1266" i="9" s="1"/>
  <c r="R1267" i="9"/>
  <c r="R1266" i="9" s="1"/>
  <c r="Q1267" i="9"/>
  <c r="Q1266" i="9" s="1"/>
  <c r="P1267" i="9"/>
  <c r="O1267" i="9"/>
  <c r="N1267" i="9"/>
  <c r="N1266" i="9" s="1"/>
  <c r="M1267" i="9"/>
  <c r="M1266" i="9" s="1"/>
  <c r="L1267" i="9"/>
  <c r="K1267" i="9"/>
  <c r="J1267" i="9"/>
  <c r="J1266" i="9" s="1"/>
  <c r="I1267" i="9"/>
  <c r="I1266" i="9" s="1"/>
  <c r="H1267" i="9"/>
  <c r="H1266" i="9" s="1"/>
  <c r="G1267" i="9"/>
  <c r="U1266" i="9"/>
  <c r="T1266" i="9"/>
  <c r="O1266" i="9"/>
  <c r="L1266" i="9"/>
  <c r="K1266" i="9"/>
  <c r="G1266" i="9"/>
  <c r="V1265" i="9"/>
  <c r="U1265" i="9"/>
  <c r="T1265" i="9"/>
  <c r="S1265" i="9"/>
  <c r="R1265" i="9"/>
  <c r="Q1265" i="9"/>
  <c r="P1265" i="9"/>
  <c r="O1265" i="9"/>
  <c r="N1265" i="9"/>
  <c r="M1265" i="9"/>
  <c r="L1265" i="9"/>
  <c r="K1265" i="9"/>
  <c r="J1265" i="9"/>
  <c r="I1265" i="9"/>
  <c r="H1265" i="9"/>
  <c r="G1265" i="9"/>
  <c r="V1264" i="9"/>
  <c r="U1264" i="9"/>
  <c r="U1263" i="9" s="1"/>
  <c r="T1264" i="9"/>
  <c r="S1264" i="9"/>
  <c r="S1263" i="9" s="1"/>
  <c r="R1264" i="9"/>
  <c r="R1263" i="9" s="1"/>
  <c r="Q1264" i="9"/>
  <c r="P1264" i="9"/>
  <c r="O1264" i="9"/>
  <c r="O1263" i="9" s="1"/>
  <c r="N1264" i="9"/>
  <c r="N1263" i="9" s="1"/>
  <c r="M1264" i="9"/>
  <c r="M1263" i="9" s="1"/>
  <c r="L1264" i="9"/>
  <c r="K1264" i="9"/>
  <c r="J1264" i="9"/>
  <c r="J1263" i="9" s="1"/>
  <c r="I1264" i="9"/>
  <c r="I1263" i="9" s="1"/>
  <c r="H1264" i="9"/>
  <c r="H1263" i="9" s="1"/>
  <c r="G1264" i="9"/>
  <c r="V1263" i="9"/>
  <c r="L1263" i="9"/>
  <c r="K1263" i="9"/>
  <c r="G1263" i="9"/>
  <c r="V1262" i="9"/>
  <c r="U1262" i="9"/>
  <c r="U1260" i="9" s="1"/>
  <c r="T1262" i="9"/>
  <c r="S1262" i="9"/>
  <c r="R1262" i="9"/>
  <c r="Q1262" i="9"/>
  <c r="P1262" i="9"/>
  <c r="O1262" i="9"/>
  <c r="N1262" i="9"/>
  <c r="M1262" i="9"/>
  <c r="L1262" i="9"/>
  <c r="K1262" i="9"/>
  <c r="J1262" i="9"/>
  <c r="I1262" i="9"/>
  <c r="H1262" i="9"/>
  <c r="G1262" i="9"/>
  <c r="V1261" i="9"/>
  <c r="U1261" i="9"/>
  <c r="T1261" i="9"/>
  <c r="T1260" i="9" s="1"/>
  <c r="S1261" i="9"/>
  <c r="S1260" i="9" s="1"/>
  <c r="R1261" i="9"/>
  <c r="R1260" i="9" s="1"/>
  <c r="Q1261" i="9"/>
  <c r="P1261" i="9"/>
  <c r="P1260" i="9" s="1"/>
  <c r="O1261" i="9"/>
  <c r="N1261" i="9"/>
  <c r="M1261" i="9"/>
  <c r="L1261" i="9"/>
  <c r="K1261" i="9"/>
  <c r="J1261" i="9"/>
  <c r="I1261" i="9"/>
  <c r="I1260" i="9" s="1"/>
  <c r="H1261" i="9"/>
  <c r="G1261" i="9"/>
  <c r="V1260" i="9"/>
  <c r="Q1260" i="9"/>
  <c r="O1260" i="9"/>
  <c r="N1260" i="9"/>
  <c r="M1260" i="9"/>
  <c r="L1260" i="9"/>
  <c r="V1259" i="9"/>
  <c r="U1259" i="9"/>
  <c r="T1259" i="9"/>
  <c r="S1259" i="9"/>
  <c r="R1259" i="9"/>
  <c r="Q1259" i="9"/>
  <c r="P1259" i="9"/>
  <c r="O1259" i="9"/>
  <c r="N1259" i="9"/>
  <c r="N1257" i="9" s="1"/>
  <c r="M1259" i="9"/>
  <c r="M1257" i="9" s="1"/>
  <c r="L1259" i="9"/>
  <c r="L1257" i="9" s="1"/>
  <c r="K1259" i="9"/>
  <c r="J1259" i="9"/>
  <c r="I1259" i="9"/>
  <c r="H1259" i="9"/>
  <c r="G1259" i="9"/>
  <c r="V1258" i="9"/>
  <c r="V1257" i="9" s="1"/>
  <c r="U1258" i="9"/>
  <c r="T1258" i="9"/>
  <c r="S1258" i="9"/>
  <c r="S1257" i="9" s="1"/>
  <c r="R1258" i="9"/>
  <c r="Q1258" i="9"/>
  <c r="P1258" i="9"/>
  <c r="O1258" i="9"/>
  <c r="N1258" i="9"/>
  <c r="M1258" i="9"/>
  <c r="L1258" i="9"/>
  <c r="K1258" i="9"/>
  <c r="K1257" i="9" s="1"/>
  <c r="J1258" i="9"/>
  <c r="I1258" i="9"/>
  <c r="I1257" i="9" s="1"/>
  <c r="H1258" i="9"/>
  <c r="G1258" i="9"/>
  <c r="T1257" i="9"/>
  <c r="Q1257" i="9"/>
  <c r="P1257" i="9"/>
  <c r="O1257" i="9"/>
  <c r="H1257" i="9"/>
  <c r="G1257" i="9"/>
  <c r="V1256" i="9"/>
  <c r="U1256" i="9"/>
  <c r="T1256" i="9"/>
  <c r="S1256" i="9"/>
  <c r="R1256" i="9"/>
  <c r="Q1256" i="9"/>
  <c r="P1256" i="9"/>
  <c r="O1256" i="9"/>
  <c r="N1256" i="9"/>
  <c r="N1254" i="9" s="1"/>
  <c r="M1256" i="9"/>
  <c r="L1256" i="9"/>
  <c r="K1256" i="9"/>
  <c r="J1256" i="9"/>
  <c r="I1256" i="9"/>
  <c r="H1256" i="9"/>
  <c r="G1256" i="9"/>
  <c r="V1255" i="9"/>
  <c r="U1255" i="9"/>
  <c r="U1254" i="9" s="1"/>
  <c r="T1255" i="9"/>
  <c r="S1255" i="9"/>
  <c r="R1255" i="9"/>
  <c r="Q1255" i="9"/>
  <c r="Q1254" i="9" s="1"/>
  <c r="P1255" i="9"/>
  <c r="O1255" i="9"/>
  <c r="N1255" i="9"/>
  <c r="M1255" i="9"/>
  <c r="L1255" i="9"/>
  <c r="L1254" i="9" s="1"/>
  <c r="K1255" i="9"/>
  <c r="K1254" i="9" s="1"/>
  <c r="J1255" i="9"/>
  <c r="J1254" i="9" s="1"/>
  <c r="I1255" i="9"/>
  <c r="I1254" i="9" s="1"/>
  <c r="H1255" i="9"/>
  <c r="G1255" i="9"/>
  <c r="V1254" i="9"/>
  <c r="S1254" i="9"/>
  <c r="R1254" i="9"/>
  <c r="P1254" i="9"/>
  <c r="O1254" i="9"/>
  <c r="V1253" i="9"/>
  <c r="U1253" i="9"/>
  <c r="W1253" i="9" s="1"/>
  <c r="T1253" i="9"/>
  <c r="S1253" i="9"/>
  <c r="R1253" i="9"/>
  <c r="Q1253" i="9"/>
  <c r="P1253" i="9"/>
  <c r="O1253" i="9"/>
  <c r="N1253" i="9"/>
  <c r="M1253" i="9"/>
  <c r="L1253" i="9"/>
  <c r="K1253" i="9"/>
  <c r="J1253" i="9"/>
  <c r="I1253" i="9"/>
  <c r="H1253" i="9"/>
  <c r="H1251" i="9" s="1"/>
  <c r="G1253" i="9"/>
  <c r="V1252" i="9"/>
  <c r="U1252" i="9"/>
  <c r="T1252" i="9"/>
  <c r="T1251" i="9" s="1"/>
  <c r="S1252" i="9"/>
  <c r="S1251" i="9" s="1"/>
  <c r="R1252" i="9"/>
  <c r="R1251" i="9" s="1"/>
  <c r="Q1252" i="9"/>
  <c r="Q1251" i="9" s="1"/>
  <c r="P1252" i="9"/>
  <c r="P1251" i="9" s="1"/>
  <c r="O1252" i="9"/>
  <c r="N1252" i="9"/>
  <c r="M1252" i="9"/>
  <c r="L1252" i="9"/>
  <c r="K1252" i="9"/>
  <c r="J1252" i="9"/>
  <c r="I1252" i="9"/>
  <c r="H1252" i="9"/>
  <c r="G1252" i="9"/>
  <c r="O1251" i="9"/>
  <c r="N1251" i="9"/>
  <c r="M1251" i="9"/>
  <c r="L1251" i="9"/>
  <c r="K1251" i="9"/>
  <c r="J1251" i="9"/>
  <c r="I1251" i="9"/>
  <c r="G1251" i="9"/>
  <c r="V1249" i="9"/>
  <c r="U1249" i="9"/>
  <c r="T1249" i="9"/>
  <c r="S1249" i="9"/>
  <c r="R1249" i="9"/>
  <c r="Q1249" i="9"/>
  <c r="Q1246" i="9" s="1"/>
  <c r="P1249" i="9"/>
  <c r="P1246" i="9" s="1"/>
  <c r="O1249" i="9"/>
  <c r="O1246" i="9" s="1"/>
  <c r="N1249" i="9"/>
  <c r="M1249" i="9"/>
  <c r="L1249" i="9"/>
  <c r="K1249" i="9"/>
  <c r="J1249" i="9"/>
  <c r="I1249" i="9"/>
  <c r="H1249" i="9"/>
  <c r="G1249" i="9"/>
  <c r="V1248" i="9"/>
  <c r="U1248" i="9"/>
  <c r="T1248" i="9"/>
  <c r="S1248" i="9"/>
  <c r="R1248" i="9"/>
  <c r="Q1248" i="9"/>
  <c r="P1248" i="9"/>
  <c r="O1248" i="9"/>
  <c r="N1248" i="9"/>
  <c r="N1246" i="9" s="1"/>
  <c r="M1248" i="9"/>
  <c r="L1248" i="9"/>
  <c r="K1248" i="9"/>
  <c r="J1248" i="9"/>
  <c r="I1248" i="9"/>
  <c r="H1248" i="9"/>
  <c r="H1246" i="9" s="1"/>
  <c r="G1248" i="9"/>
  <c r="V1247" i="9"/>
  <c r="V1246" i="9" s="1"/>
  <c r="U1247" i="9"/>
  <c r="T1247" i="9"/>
  <c r="S1247" i="9"/>
  <c r="R1247" i="9"/>
  <c r="Q1247" i="9"/>
  <c r="P1247" i="9"/>
  <c r="O1247" i="9"/>
  <c r="N1247" i="9"/>
  <c r="M1247" i="9"/>
  <c r="M1246" i="9" s="1"/>
  <c r="L1247" i="9"/>
  <c r="K1247" i="9"/>
  <c r="J1247" i="9"/>
  <c r="I1247" i="9"/>
  <c r="H1247" i="9"/>
  <c r="G1247" i="9"/>
  <c r="U1246" i="9"/>
  <c r="T1246" i="9"/>
  <c r="S1246" i="9"/>
  <c r="R1246" i="9"/>
  <c r="V1245" i="9"/>
  <c r="U1245" i="9"/>
  <c r="U1243" i="9" s="1"/>
  <c r="T1245" i="9"/>
  <c r="S1245" i="9"/>
  <c r="S1243" i="9" s="1"/>
  <c r="R1245" i="9"/>
  <c r="Q1245" i="9"/>
  <c r="P1245" i="9"/>
  <c r="O1245" i="9"/>
  <c r="N1245" i="9"/>
  <c r="M1245" i="9"/>
  <c r="M1243" i="9" s="1"/>
  <c r="L1245" i="9"/>
  <c r="K1245" i="9"/>
  <c r="J1245" i="9"/>
  <c r="I1245" i="9"/>
  <c r="H1245" i="9"/>
  <c r="G1245" i="9"/>
  <c r="V1244" i="9"/>
  <c r="U1244" i="9"/>
  <c r="T1244" i="9"/>
  <c r="S1244" i="9"/>
  <c r="R1244" i="9"/>
  <c r="Q1244" i="9"/>
  <c r="Q1243" i="9" s="1"/>
  <c r="P1244" i="9"/>
  <c r="O1244" i="9"/>
  <c r="N1244" i="9"/>
  <c r="M1244" i="9"/>
  <c r="L1244" i="9"/>
  <c r="L1243" i="9" s="1"/>
  <c r="K1244" i="9"/>
  <c r="K1243" i="9" s="1"/>
  <c r="J1244" i="9"/>
  <c r="J1243" i="9" s="1"/>
  <c r="I1244" i="9"/>
  <c r="H1244" i="9"/>
  <c r="H1243" i="9" s="1"/>
  <c r="G1244" i="9"/>
  <c r="R1243" i="9"/>
  <c r="I1243" i="9"/>
  <c r="G1243" i="9"/>
  <c r="V1242" i="9"/>
  <c r="U1242" i="9"/>
  <c r="T1242" i="9"/>
  <c r="S1242" i="9"/>
  <c r="R1242" i="9"/>
  <c r="R1239" i="9" s="1"/>
  <c r="Q1242" i="9"/>
  <c r="P1242" i="9"/>
  <c r="O1242" i="9"/>
  <c r="N1242" i="9"/>
  <c r="N1239" i="9" s="1"/>
  <c r="M1242" i="9"/>
  <c r="L1242" i="9"/>
  <c r="K1242" i="9"/>
  <c r="J1242" i="9"/>
  <c r="I1242" i="9"/>
  <c r="H1242" i="9"/>
  <c r="G1242" i="9"/>
  <c r="V1241" i="9"/>
  <c r="U1241" i="9"/>
  <c r="T1241" i="9"/>
  <c r="S1241" i="9"/>
  <c r="R1241" i="9"/>
  <c r="Q1241" i="9"/>
  <c r="P1241" i="9"/>
  <c r="O1241" i="9"/>
  <c r="W1241" i="9" s="1"/>
  <c r="N1241" i="9"/>
  <c r="M1241" i="9"/>
  <c r="M1239" i="9" s="1"/>
  <c r="L1241" i="9"/>
  <c r="K1241" i="9"/>
  <c r="J1241" i="9"/>
  <c r="I1241" i="9"/>
  <c r="H1241" i="9"/>
  <c r="G1241" i="9"/>
  <c r="V1240" i="9"/>
  <c r="U1240" i="9"/>
  <c r="T1240" i="9"/>
  <c r="T1239" i="9" s="1"/>
  <c r="S1240" i="9"/>
  <c r="R1240" i="9"/>
  <c r="Q1240" i="9"/>
  <c r="P1240" i="9"/>
  <c r="O1240" i="9"/>
  <c r="N1240" i="9"/>
  <c r="M1240" i="9"/>
  <c r="L1240" i="9"/>
  <c r="L1239" i="9" s="1"/>
  <c r="K1240" i="9"/>
  <c r="J1240" i="9"/>
  <c r="J1239" i="9" s="1"/>
  <c r="I1240" i="9"/>
  <c r="H1240" i="9"/>
  <c r="G1240" i="9"/>
  <c r="Q1239" i="9"/>
  <c r="P1239" i="9"/>
  <c r="I1239" i="9"/>
  <c r="V1238" i="9"/>
  <c r="U1238" i="9"/>
  <c r="T1238" i="9"/>
  <c r="S1238" i="9"/>
  <c r="R1238" i="9"/>
  <c r="R1236" i="9" s="1"/>
  <c r="Q1238" i="9"/>
  <c r="P1238" i="9"/>
  <c r="O1238" i="9"/>
  <c r="N1238" i="9"/>
  <c r="M1238" i="9"/>
  <c r="L1238" i="9"/>
  <c r="K1238" i="9"/>
  <c r="J1238" i="9"/>
  <c r="J1236" i="9" s="1"/>
  <c r="I1238" i="9"/>
  <c r="H1238" i="9"/>
  <c r="G1238" i="9"/>
  <c r="V1237" i="9"/>
  <c r="V1236" i="9" s="1"/>
  <c r="U1237" i="9"/>
  <c r="U1236" i="9" s="1"/>
  <c r="T1237" i="9"/>
  <c r="T1236" i="9" s="1"/>
  <c r="S1237" i="9"/>
  <c r="S1236" i="9" s="1"/>
  <c r="R1237" i="9"/>
  <c r="Q1237" i="9"/>
  <c r="P1237" i="9"/>
  <c r="O1237" i="9"/>
  <c r="N1237" i="9"/>
  <c r="M1237" i="9"/>
  <c r="L1237" i="9"/>
  <c r="L1236" i="9" s="1"/>
  <c r="K1237" i="9"/>
  <c r="J1237" i="9"/>
  <c r="I1237" i="9"/>
  <c r="H1237" i="9"/>
  <c r="G1237" i="9"/>
  <c r="G1236" i="9" s="1"/>
  <c r="Q1236" i="9"/>
  <c r="P1236" i="9"/>
  <c r="O1236" i="9"/>
  <c r="N1236" i="9"/>
  <c r="M1236" i="9"/>
  <c r="K1236" i="9"/>
  <c r="H1236" i="9"/>
  <c r="V1235" i="9"/>
  <c r="U1235" i="9"/>
  <c r="T1235" i="9"/>
  <c r="S1235" i="9"/>
  <c r="R1235" i="9"/>
  <c r="Q1235" i="9"/>
  <c r="P1235" i="9"/>
  <c r="O1235" i="9"/>
  <c r="N1235" i="9"/>
  <c r="M1235" i="9"/>
  <c r="M1232" i="9" s="1"/>
  <c r="L1235" i="9"/>
  <c r="L1232" i="9" s="1"/>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T1232" i="9" s="1"/>
  <c r="S1233" i="9"/>
  <c r="R1233" i="9"/>
  <c r="Q1233" i="9"/>
  <c r="Q1232" i="9" s="1"/>
  <c r="P1233" i="9"/>
  <c r="O1233" i="9"/>
  <c r="O1232" i="9" s="1"/>
  <c r="N1233" i="9"/>
  <c r="M1233" i="9"/>
  <c r="L1233" i="9"/>
  <c r="K1233" i="9"/>
  <c r="J1233" i="9"/>
  <c r="I1233" i="9"/>
  <c r="H1233" i="9"/>
  <c r="H1232" i="9" s="1"/>
  <c r="G1233" i="9"/>
  <c r="V1232" i="9"/>
  <c r="U1232" i="9"/>
  <c r="S1232" i="9"/>
  <c r="R1232" i="9"/>
  <c r="P1232" i="9"/>
  <c r="V1231" i="9"/>
  <c r="W1231" i="9" s="1"/>
  <c r="U1231" i="9"/>
  <c r="T1231" i="9"/>
  <c r="S1231" i="9"/>
  <c r="R1231" i="9"/>
  <c r="Q1231" i="9"/>
  <c r="P1231" i="9"/>
  <c r="O1231" i="9"/>
  <c r="O1229" i="9" s="1"/>
  <c r="N1231" i="9"/>
  <c r="M1231" i="9"/>
  <c r="L1231" i="9"/>
  <c r="K1231" i="9"/>
  <c r="J1231" i="9"/>
  <c r="I1231" i="9"/>
  <c r="H1231" i="9"/>
  <c r="G1231" i="9"/>
  <c r="V1230" i="9"/>
  <c r="V1229" i="9" s="1"/>
  <c r="U1230" i="9"/>
  <c r="T1230" i="9"/>
  <c r="S1230" i="9"/>
  <c r="S1229" i="9" s="1"/>
  <c r="R1230" i="9"/>
  <c r="R1229" i="9" s="1"/>
  <c r="Q1230" i="9"/>
  <c r="Q1229" i="9" s="1"/>
  <c r="P1230" i="9"/>
  <c r="P1229" i="9" s="1"/>
  <c r="O1230" i="9"/>
  <c r="N1230" i="9"/>
  <c r="M1230" i="9"/>
  <c r="L1230" i="9"/>
  <c r="K1230" i="9"/>
  <c r="J1230" i="9"/>
  <c r="J1229" i="9" s="1"/>
  <c r="I1230" i="9"/>
  <c r="H1230" i="9"/>
  <c r="G1230" i="9"/>
  <c r="M1229" i="9"/>
  <c r="L1229" i="9"/>
  <c r="K1229" i="9"/>
  <c r="I1229" i="9"/>
  <c r="H1229" i="9"/>
  <c r="G1229" i="9"/>
  <c r="V1227" i="9"/>
  <c r="U1227" i="9"/>
  <c r="T1227" i="9"/>
  <c r="S1227" i="9"/>
  <c r="R1227" i="9"/>
  <c r="Q1227" i="9"/>
  <c r="P1227" i="9"/>
  <c r="O1227" i="9"/>
  <c r="N1227" i="9"/>
  <c r="M1227" i="9"/>
  <c r="L1227" i="9"/>
  <c r="L1224" i="9" s="1"/>
  <c r="K1227" i="9"/>
  <c r="J1227" i="9"/>
  <c r="I1227" i="9"/>
  <c r="H1227" i="9"/>
  <c r="G1227" i="9"/>
  <c r="V1226" i="9"/>
  <c r="U1226" i="9"/>
  <c r="U1224" i="9" s="1"/>
  <c r="T1226" i="9"/>
  <c r="T1224" i="9" s="1"/>
  <c r="S1226" i="9"/>
  <c r="R1226" i="9"/>
  <c r="Q1226" i="9"/>
  <c r="P1226" i="9"/>
  <c r="O1226" i="9"/>
  <c r="N1226" i="9"/>
  <c r="M1226" i="9"/>
  <c r="L1226" i="9"/>
  <c r="K1226" i="9"/>
  <c r="J1226" i="9"/>
  <c r="I1226" i="9"/>
  <c r="H1226" i="9"/>
  <c r="G1226" i="9"/>
  <c r="W1225" i="9"/>
  <c r="V1225" i="9"/>
  <c r="V1224" i="9" s="1"/>
  <c r="U1225" i="9"/>
  <c r="T1225" i="9"/>
  <c r="S1225" i="9"/>
  <c r="S1224" i="9" s="1"/>
  <c r="R1225" i="9"/>
  <c r="R1224" i="9" s="1"/>
  <c r="Q1225" i="9"/>
  <c r="Q1224" i="9" s="1"/>
  <c r="P1225" i="9"/>
  <c r="O1225" i="9"/>
  <c r="N1225" i="9"/>
  <c r="M1225" i="9"/>
  <c r="L1225" i="9"/>
  <c r="K1225" i="9"/>
  <c r="J1225" i="9"/>
  <c r="I1225" i="9"/>
  <c r="H1225" i="9"/>
  <c r="G1225" i="9"/>
  <c r="P1224" i="9"/>
  <c r="O1224" i="9"/>
  <c r="N1224" i="9"/>
  <c r="M1224" i="9"/>
  <c r="K1224" i="9"/>
  <c r="V1223" i="9"/>
  <c r="U1223" i="9"/>
  <c r="T1223" i="9"/>
  <c r="T1220" i="9" s="1"/>
  <c r="S1223" i="9"/>
  <c r="R1223" i="9"/>
  <c r="Q1223" i="9"/>
  <c r="P1223" i="9"/>
  <c r="O1223" i="9"/>
  <c r="N1223" i="9"/>
  <c r="M1223" i="9"/>
  <c r="L1223" i="9"/>
  <c r="K1223" i="9"/>
  <c r="J1223" i="9"/>
  <c r="I1223" i="9"/>
  <c r="H1223" i="9"/>
  <c r="G1223" i="9"/>
  <c r="V1222" i="9"/>
  <c r="U1222" i="9"/>
  <c r="T1222" i="9"/>
  <c r="S1222" i="9"/>
  <c r="S1220" i="9" s="1"/>
  <c r="R1222" i="9"/>
  <c r="Q1222" i="9"/>
  <c r="P1222" i="9"/>
  <c r="O1222" i="9"/>
  <c r="N1222" i="9"/>
  <c r="M1222" i="9"/>
  <c r="L1222" i="9"/>
  <c r="K1222" i="9"/>
  <c r="J1222" i="9"/>
  <c r="I1222" i="9"/>
  <c r="H1222" i="9"/>
  <c r="H1220" i="9" s="1"/>
  <c r="G1222" i="9"/>
  <c r="V1221" i="9"/>
  <c r="U1221" i="9"/>
  <c r="U1220" i="9" s="1"/>
  <c r="T1221" i="9"/>
  <c r="S1221" i="9"/>
  <c r="R1221" i="9"/>
  <c r="R1220" i="9" s="1"/>
  <c r="Q1221" i="9"/>
  <c r="Q1220" i="9" s="1"/>
  <c r="P1221" i="9"/>
  <c r="O1221" i="9"/>
  <c r="N1221" i="9"/>
  <c r="M1221" i="9"/>
  <c r="L1221" i="9"/>
  <c r="K1221" i="9"/>
  <c r="J1221" i="9"/>
  <c r="I1221" i="9"/>
  <c r="I1220" i="9" s="1"/>
  <c r="H1221" i="9"/>
  <c r="G1221" i="9"/>
  <c r="V1220" i="9"/>
  <c r="O1220" i="9"/>
  <c r="M1220" i="9"/>
  <c r="L1220" i="9"/>
  <c r="K1220" i="9"/>
  <c r="J1220" i="9"/>
  <c r="V1219" i="9"/>
  <c r="U1219" i="9"/>
  <c r="T1219" i="9"/>
  <c r="S1219" i="9"/>
  <c r="R1219" i="9"/>
  <c r="Q1219" i="9"/>
  <c r="P1219" i="9"/>
  <c r="O1219" i="9"/>
  <c r="O1216" i="9" s="1"/>
  <c r="N1219" i="9"/>
  <c r="M1219" i="9"/>
  <c r="L1219" i="9"/>
  <c r="K1219" i="9"/>
  <c r="J1219" i="9"/>
  <c r="I1219" i="9"/>
  <c r="H1219" i="9"/>
  <c r="H1216" i="9" s="1"/>
  <c r="G1219" i="9"/>
  <c r="V1218" i="9"/>
  <c r="U1218" i="9"/>
  <c r="T1218" i="9"/>
  <c r="S1218" i="9"/>
  <c r="R1218" i="9"/>
  <c r="Q1218" i="9"/>
  <c r="P1218" i="9"/>
  <c r="O1218" i="9"/>
  <c r="N1218" i="9"/>
  <c r="M1218" i="9"/>
  <c r="M1216" i="9" s="1"/>
  <c r="L1218" i="9"/>
  <c r="K1218" i="9"/>
  <c r="J1218" i="9"/>
  <c r="I1218" i="9"/>
  <c r="H1218" i="9"/>
  <c r="G1218" i="9"/>
  <c r="V1217" i="9"/>
  <c r="V1216" i="9" s="1"/>
  <c r="U1217" i="9"/>
  <c r="T1217" i="9"/>
  <c r="S1217" i="9"/>
  <c r="R1217" i="9"/>
  <c r="Q1217" i="9"/>
  <c r="P1217" i="9"/>
  <c r="P1216" i="9" s="1"/>
  <c r="O1217" i="9"/>
  <c r="N1217" i="9"/>
  <c r="N1216" i="9" s="1"/>
  <c r="M1217" i="9"/>
  <c r="L1217" i="9"/>
  <c r="K1217" i="9"/>
  <c r="J1217" i="9"/>
  <c r="J1216" i="9" s="1"/>
  <c r="I1217" i="9"/>
  <c r="H1217" i="9"/>
  <c r="G1217" i="9"/>
  <c r="U1216" i="9"/>
  <c r="T1216" i="9"/>
  <c r="S1216" i="9"/>
  <c r="R1216" i="9"/>
  <c r="Q1216" i="9"/>
  <c r="K1216" i="9"/>
  <c r="V1214" i="9"/>
  <c r="U1214" i="9"/>
  <c r="T1214" i="9"/>
  <c r="S1214" i="9"/>
  <c r="R1214" i="9"/>
  <c r="Q1214" i="9"/>
  <c r="P1214" i="9"/>
  <c r="P1210" i="9" s="1"/>
  <c r="O1214" i="9"/>
  <c r="N1214" i="9"/>
  <c r="M1214" i="9"/>
  <c r="L1214" i="9"/>
  <c r="K1214" i="9"/>
  <c r="J1214" i="9"/>
  <c r="I1214" i="9"/>
  <c r="H1214" i="9"/>
  <c r="G1214" i="9"/>
  <c r="V1213" i="9"/>
  <c r="U1213" i="9"/>
  <c r="T1213" i="9"/>
  <c r="S1213" i="9"/>
  <c r="R1213" i="9"/>
  <c r="Q1213" i="9"/>
  <c r="P1213" i="9"/>
  <c r="O1213" i="9"/>
  <c r="N1213" i="9"/>
  <c r="M1213" i="9"/>
  <c r="M1210" i="9" s="1"/>
  <c r="L1213" i="9"/>
  <c r="L1210" i="9" s="1"/>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T1210" i="9" s="1"/>
  <c r="S1211" i="9"/>
  <c r="R1211" i="9"/>
  <c r="Q1211" i="9"/>
  <c r="P1211" i="9"/>
  <c r="O1211" i="9"/>
  <c r="N1211" i="9"/>
  <c r="M1211" i="9"/>
  <c r="L1211" i="9"/>
  <c r="K1211" i="9"/>
  <c r="J1211" i="9"/>
  <c r="I1211" i="9"/>
  <c r="H1211" i="9"/>
  <c r="G1211" i="9"/>
  <c r="V1210" i="9"/>
  <c r="U1210" i="9"/>
  <c r="S1210" i="9"/>
  <c r="R1210" i="9"/>
  <c r="V1209" i="9"/>
  <c r="V1205" i="9" s="1"/>
  <c r="U1209" i="9"/>
  <c r="U1205" i="9" s="1"/>
  <c r="T1209" i="9"/>
  <c r="S1209" i="9"/>
  <c r="R1209" i="9"/>
  <c r="Q1209" i="9"/>
  <c r="P1209" i="9"/>
  <c r="O1209" i="9"/>
  <c r="N1209" i="9"/>
  <c r="M1209" i="9"/>
  <c r="L1209" i="9"/>
  <c r="K1209" i="9"/>
  <c r="J1209" i="9"/>
  <c r="I1209" i="9"/>
  <c r="H1209" i="9"/>
  <c r="G1209" i="9"/>
  <c r="V1208" i="9"/>
  <c r="U1208" i="9"/>
  <c r="T1208" i="9"/>
  <c r="S1208" i="9"/>
  <c r="S1205" i="9" s="1"/>
  <c r="R1208" i="9"/>
  <c r="R1205" i="9" s="1"/>
  <c r="Q1208" i="9"/>
  <c r="Q1205" i="9" s="1"/>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J1205" i="9" s="1"/>
  <c r="I1207" i="9"/>
  <c r="I1205" i="9" s="1"/>
  <c r="H1207" i="9"/>
  <c r="G1207" i="9"/>
  <c r="V1206" i="9"/>
  <c r="U1206" i="9"/>
  <c r="T1206" i="9"/>
  <c r="T1205" i="9" s="1"/>
  <c r="S1206" i="9"/>
  <c r="R1206" i="9"/>
  <c r="Q1206" i="9"/>
  <c r="P1206" i="9"/>
  <c r="O1206" i="9"/>
  <c r="N1206" i="9"/>
  <c r="M1206" i="9"/>
  <c r="M1205" i="9" s="1"/>
  <c r="L1206" i="9"/>
  <c r="K1206" i="9"/>
  <c r="K1205" i="9" s="1"/>
  <c r="J1206" i="9"/>
  <c r="I1206" i="9"/>
  <c r="H1206" i="9"/>
  <c r="H1205" i="9" s="1"/>
  <c r="G1206" i="9"/>
  <c r="V1204" i="9"/>
  <c r="U1204" i="9"/>
  <c r="U1200" i="9" s="1"/>
  <c r="T1204" i="9"/>
  <c r="S1204" i="9"/>
  <c r="R1204" i="9"/>
  <c r="Q1204" i="9"/>
  <c r="P1204" i="9"/>
  <c r="O1204" i="9"/>
  <c r="N1204" i="9"/>
  <c r="W1204" i="9" s="1"/>
  <c r="M1204" i="9"/>
  <c r="L1204" i="9"/>
  <c r="K1204" i="9"/>
  <c r="J1204" i="9"/>
  <c r="I1204" i="9"/>
  <c r="H1204" i="9"/>
  <c r="G1204" i="9"/>
  <c r="V1203" i="9"/>
  <c r="U1203" i="9"/>
  <c r="T1203" i="9"/>
  <c r="S1203" i="9"/>
  <c r="R1203" i="9"/>
  <c r="Q1203" i="9"/>
  <c r="P1203" i="9"/>
  <c r="O1203" i="9"/>
  <c r="N1203" i="9"/>
  <c r="M1203" i="9"/>
  <c r="M1200" i="9" s="1"/>
  <c r="L1203" i="9"/>
  <c r="K1203" i="9"/>
  <c r="J1203" i="9"/>
  <c r="I1203" i="9"/>
  <c r="H1203" i="9"/>
  <c r="G1203" i="9"/>
  <c r="W1203" i="9" s="1"/>
  <c r="V1202" i="9"/>
  <c r="U1202" i="9"/>
  <c r="T1202" i="9"/>
  <c r="S1202" i="9"/>
  <c r="R1202" i="9"/>
  <c r="Q1202" i="9"/>
  <c r="P1202" i="9"/>
  <c r="O1202" i="9"/>
  <c r="N1202" i="9"/>
  <c r="M1202" i="9"/>
  <c r="L1202" i="9"/>
  <c r="K1202" i="9"/>
  <c r="J1202" i="9"/>
  <c r="I1202" i="9"/>
  <c r="H1202" i="9"/>
  <c r="H1200" i="9" s="1"/>
  <c r="G1202" i="9"/>
  <c r="W1202" i="9" s="1"/>
  <c r="V1201" i="9"/>
  <c r="U1201" i="9"/>
  <c r="T1201" i="9"/>
  <c r="S1201" i="9"/>
  <c r="R1201" i="9"/>
  <c r="Q1201" i="9"/>
  <c r="P1201" i="9"/>
  <c r="O1201" i="9"/>
  <c r="O1200" i="9" s="1"/>
  <c r="N1201" i="9"/>
  <c r="M1201" i="9"/>
  <c r="L1201" i="9"/>
  <c r="L1200" i="9" s="1"/>
  <c r="K1201" i="9"/>
  <c r="J1201" i="9"/>
  <c r="I1201" i="9"/>
  <c r="H1201" i="9"/>
  <c r="G1201" i="9"/>
  <c r="V1200" i="9"/>
  <c r="R1200" i="9"/>
  <c r="P1200" i="9"/>
  <c r="I1200" i="9"/>
  <c r="V1197" i="9"/>
  <c r="U1197" i="9"/>
  <c r="T1197" i="9"/>
  <c r="S1197" i="9"/>
  <c r="R1197" i="9"/>
  <c r="Q1197" i="9"/>
  <c r="P1197" i="9"/>
  <c r="O1197" i="9"/>
  <c r="N1197" i="9"/>
  <c r="M1197" i="9"/>
  <c r="L1197" i="9"/>
  <c r="K1197" i="9"/>
  <c r="K1192" i="9" s="1"/>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M1192" i="9" s="1"/>
  <c r="L1194" i="9"/>
  <c r="L1192" i="9" s="1"/>
  <c r="K1194" i="9"/>
  <c r="J1194" i="9"/>
  <c r="I1194" i="9"/>
  <c r="H1194" i="9"/>
  <c r="G1194" i="9"/>
  <c r="W1193" i="9"/>
  <c r="V1193" i="9"/>
  <c r="U1193" i="9"/>
  <c r="U1192" i="9" s="1"/>
  <c r="T1193" i="9"/>
  <c r="S1193" i="9"/>
  <c r="R1193" i="9"/>
  <c r="Q1193" i="9"/>
  <c r="P1193" i="9"/>
  <c r="O1193" i="9"/>
  <c r="N1193" i="9"/>
  <c r="N1192" i="9" s="1"/>
  <c r="M1193" i="9"/>
  <c r="L1193" i="9"/>
  <c r="K1193" i="9"/>
  <c r="J1193" i="9"/>
  <c r="J1192" i="9" s="1"/>
  <c r="I1193" i="9"/>
  <c r="H1193" i="9"/>
  <c r="G1193" i="9"/>
  <c r="G1192" i="9" s="1"/>
  <c r="T1192" i="9"/>
  <c r="R1192" i="9"/>
  <c r="Q1192" i="9"/>
  <c r="P1192" i="9"/>
  <c r="O1192" i="9"/>
  <c r="V1191" i="9"/>
  <c r="U1191" i="9"/>
  <c r="T1191" i="9"/>
  <c r="S1191" i="9"/>
  <c r="R1191" i="9"/>
  <c r="Q1191" i="9"/>
  <c r="P1191" i="9"/>
  <c r="O1191" i="9"/>
  <c r="N1191" i="9"/>
  <c r="M1191" i="9"/>
  <c r="M1185" i="9" s="1"/>
  <c r="L1191" i="9"/>
  <c r="K1191" i="9"/>
  <c r="J1191" i="9"/>
  <c r="I1191" i="9"/>
  <c r="H1191" i="9"/>
  <c r="W1191" i="9" s="1"/>
  <c r="G1191" i="9"/>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P1189" i="9"/>
  <c r="O1189" i="9"/>
  <c r="O1185" i="9" s="1"/>
  <c r="N1189" i="9"/>
  <c r="N1185" i="9" s="1"/>
  <c r="M1189" i="9"/>
  <c r="L1189" i="9"/>
  <c r="K1189" i="9"/>
  <c r="J1189" i="9"/>
  <c r="I1189" i="9"/>
  <c r="H1189" i="9"/>
  <c r="G1189" i="9"/>
  <c r="V1188" i="9"/>
  <c r="U1188" i="9"/>
  <c r="T1188" i="9"/>
  <c r="S1188" i="9"/>
  <c r="R1188" i="9"/>
  <c r="Q1188" i="9"/>
  <c r="P1188" i="9"/>
  <c r="O1188" i="9"/>
  <c r="N1188" i="9"/>
  <c r="M1188" i="9"/>
  <c r="L1188" i="9"/>
  <c r="L1185" i="9" s="1"/>
  <c r="K1188" i="9"/>
  <c r="J1188" i="9"/>
  <c r="I1188" i="9"/>
  <c r="H1188" i="9"/>
  <c r="G1188" i="9"/>
  <c r="V1187" i="9"/>
  <c r="U1187" i="9"/>
  <c r="U1185" i="9" s="1"/>
  <c r="T1187" i="9"/>
  <c r="S1187" i="9"/>
  <c r="R1187" i="9"/>
  <c r="Q1187" i="9"/>
  <c r="P1187" i="9"/>
  <c r="P1185" i="9" s="1"/>
  <c r="O1187" i="9"/>
  <c r="N1187" i="9"/>
  <c r="M1187" i="9"/>
  <c r="L1187" i="9"/>
  <c r="K1187" i="9"/>
  <c r="J1187" i="9"/>
  <c r="I1187" i="9"/>
  <c r="I1185" i="9" s="1"/>
  <c r="H1187" i="9"/>
  <c r="G1187" i="9"/>
  <c r="W1186" i="9"/>
  <c r="V1186" i="9"/>
  <c r="U1186" i="9"/>
  <c r="T1186" i="9"/>
  <c r="S1186" i="9"/>
  <c r="R1186" i="9"/>
  <c r="Q1186" i="9"/>
  <c r="Q1185" i="9" s="1"/>
  <c r="P1186" i="9"/>
  <c r="O1186" i="9"/>
  <c r="N1186" i="9"/>
  <c r="M1186" i="9"/>
  <c r="L1186" i="9"/>
  <c r="K1186" i="9"/>
  <c r="J1186" i="9"/>
  <c r="I1186" i="9"/>
  <c r="H1186" i="9"/>
  <c r="G1186" i="9"/>
  <c r="V1185" i="9"/>
  <c r="S1185" i="9"/>
  <c r="V1183" i="9"/>
  <c r="U1183" i="9"/>
  <c r="T1183" i="9"/>
  <c r="S1183" i="9"/>
  <c r="R1183" i="9"/>
  <c r="Q1183" i="9"/>
  <c r="P1183" i="9"/>
  <c r="O1183" i="9"/>
  <c r="N1183" i="9"/>
  <c r="N1181" i="9" s="1"/>
  <c r="M1183" i="9"/>
  <c r="L1183" i="9"/>
  <c r="L1181" i="9" s="1"/>
  <c r="K1183" i="9"/>
  <c r="J1183" i="9"/>
  <c r="I1183" i="9"/>
  <c r="H1183" i="9"/>
  <c r="G1183" i="9"/>
  <c r="V1182" i="9"/>
  <c r="U1182" i="9"/>
  <c r="U1181" i="9" s="1"/>
  <c r="T1182" i="9"/>
  <c r="S1182" i="9"/>
  <c r="R1182" i="9"/>
  <c r="Q1182" i="9"/>
  <c r="Q1181" i="9" s="1"/>
  <c r="P1182" i="9"/>
  <c r="O1182" i="9"/>
  <c r="N1182" i="9"/>
  <c r="M1182" i="9"/>
  <c r="M1181" i="9" s="1"/>
  <c r="L1182" i="9"/>
  <c r="K1182" i="9"/>
  <c r="J1182" i="9"/>
  <c r="I1182" i="9"/>
  <c r="H1182" i="9"/>
  <c r="H1181" i="9" s="1"/>
  <c r="G1182" i="9"/>
  <c r="V1181" i="9"/>
  <c r="T1181" i="9"/>
  <c r="S1181" i="9"/>
  <c r="R1181" i="9"/>
  <c r="O1181" i="9"/>
  <c r="R1180" i="9"/>
  <c r="U1180" i="9" s="1"/>
  <c r="Q1180" i="9"/>
  <c r="T1180" i="9" s="1"/>
  <c r="P1180" i="9"/>
  <c r="O1180" i="9"/>
  <c r="N1180" i="9"/>
  <c r="M1180" i="9"/>
  <c r="L1180" i="9"/>
  <c r="K1180" i="9"/>
  <c r="J1180" i="9"/>
  <c r="I1180" i="9"/>
  <c r="H1180" i="9"/>
  <c r="G1180" i="9"/>
  <c r="N1179" i="9"/>
  <c r="M1179" i="9"/>
  <c r="L1179" i="9"/>
  <c r="K1179" i="9"/>
  <c r="J1179" i="9"/>
  <c r="I1179" i="9"/>
  <c r="H1179" i="9"/>
  <c r="G1179" i="9"/>
  <c r="K1178" i="9"/>
  <c r="J1178" i="9"/>
  <c r="J1177" i="9" s="1"/>
  <c r="I1178" i="9"/>
  <c r="H1178" i="9"/>
  <c r="H1177" i="9" s="1"/>
  <c r="G1178" i="9"/>
  <c r="G1177" i="9" s="1"/>
  <c r="K1177" i="9"/>
  <c r="V1175" i="9"/>
  <c r="U1175" i="9"/>
  <c r="T1175" i="9"/>
  <c r="S1175" i="9"/>
  <c r="R1175" i="9"/>
  <c r="Q1175" i="9"/>
  <c r="P1175" i="9"/>
  <c r="O1175" i="9"/>
  <c r="N1175" i="9"/>
  <c r="M1175" i="9"/>
  <c r="L1175" i="9"/>
  <c r="K1175" i="9"/>
  <c r="K1172" i="9" s="1"/>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N1170" i="9"/>
  <c r="M1170" i="9"/>
  <c r="L1170" i="9"/>
  <c r="K1170" i="9"/>
  <c r="J1170" i="9"/>
  <c r="I1170" i="9"/>
  <c r="I1168" i="9" s="1"/>
  <c r="H1170" i="9"/>
  <c r="G1170" i="9"/>
  <c r="K1169" i="9"/>
  <c r="K1168" i="9" s="1"/>
  <c r="J1169" i="9"/>
  <c r="I1169" i="9"/>
  <c r="H1169" i="9"/>
  <c r="G1169" i="9"/>
  <c r="J1168" i="9"/>
  <c r="V1167" i="9"/>
  <c r="V1166" i="9" s="1"/>
  <c r="U1167" i="9"/>
  <c r="U1166" i="9" s="1"/>
  <c r="T1167" i="9"/>
  <c r="S1167" i="9"/>
  <c r="R1167" i="9"/>
  <c r="R1166" i="9" s="1"/>
  <c r="Q1167" i="9"/>
  <c r="Q1166" i="9" s="1"/>
  <c r="P1167" i="9"/>
  <c r="O1167" i="9"/>
  <c r="W1167" i="9" s="1"/>
  <c r="W1166" i="9" s="1"/>
  <c r="N1167" i="9"/>
  <c r="M1167" i="9"/>
  <c r="L1167" i="9"/>
  <c r="K1167" i="9"/>
  <c r="J1167" i="9"/>
  <c r="I1167" i="9"/>
  <c r="I1166" i="9" s="1"/>
  <c r="H1167" i="9"/>
  <c r="G1167" i="9"/>
  <c r="G1166" i="9" s="1"/>
  <c r="T1166" i="9"/>
  <c r="S1166" i="9"/>
  <c r="P1166" i="9"/>
  <c r="N1166" i="9"/>
  <c r="M1166" i="9"/>
  <c r="L1166" i="9"/>
  <c r="K1166" i="9"/>
  <c r="J1166" i="9"/>
  <c r="H1166" i="9"/>
  <c r="H1165" i="9"/>
  <c r="G1165" i="9"/>
  <c r="H1164" i="9"/>
  <c r="G1164" i="9"/>
  <c r="K1163" i="9"/>
  <c r="H1163" i="9"/>
  <c r="G1163" i="9"/>
  <c r="J1163" i="9" s="1"/>
  <c r="K1162" i="9"/>
  <c r="J1162" i="9"/>
  <c r="H1162" i="9"/>
  <c r="H1161" i="9" s="1"/>
  <c r="G1162" i="9"/>
  <c r="I1162" i="9" s="1"/>
  <c r="G1161" i="9"/>
  <c r="H1160" i="9"/>
  <c r="G1160" i="9"/>
  <c r="I1159" i="9"/>
  <c r="H1159" i="9"/>
  <c r="G1159" i="9"/>
  <c r="K1158" i="9"/>
  <c r="J1158" i="9"/>
  <c r="I1158" i="9"/>
  <c r="H1158" i="9"/>
  <c r="G1158" i="9"/>
  <c r="G1157" i="9"/>
  <c r="V1155" i="9"/>
  <c r="V1153" i="9" s="1"/>
  <c r="U1155" i="9"/>
  <c r="U1153" i="9" s="1"/>
  <c r="T1155" i="9"/>
  <c r="S1155" i="9"/>
  <c r="W1155" i="9" s="1"/>
  <c r="R1155" i="9"/>
  <c r="Q1155" i="9"/>
  <c r="P1155" i="9"/>
  <c r="O1155" i="9"/>
  <c r="N1155" i="9"/>
  <c r="M1155" i="9"/>
  <c r="L1155" i="9"/>
  <c r="L1153" i="9" s="1"/>
  <c r="K1155" i="9"/>
  <c r="J1155" i="9"/>
  <c r="J1153" i="9" s="1"/>
  <c r="I1155" i="9"/>
  <c r="H1155" i="9"/>
  <c r="H1153" i="9" s="1"/>
  <c r="G1155" i="9"/>
  <c r="G1153" i="9" s="1"/>
  <c r="V1154" i="9"/>
  <c r="U1154" i="9"/>
  <c r="T1154" i="9"/>
  <c r="T1153" i="9" s="1"/>
  <c r="S1154" i="9"/>
  <c r="R1154" i="9"/>
  <c r="R1153" i="9" s="1"/>
  <c r="Q1154" i="9"/>
  <c r="P1154" i="9"/>
  <c r="O1154" i="9"/>
  <c r="N1154" i="9"/>
  <c r="M1154" i="9"/>
  <c r="L1154" i="9"/>
  <c r="K1154" i="9"/>
  <c r="J1154" i="9"/>
  <c r="I1154" i="9"/>
  <c r="I1153" i="9" s="1"/>
  <c r="H1154" i="9"/>
  <c r="G1154" i="9"/>
  <c r="Q1153" i="9"/>
  <c r="O1153" i="9"/>
  <c r="N1153" i="9"/>
  <c r="M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U1150" i="9"/>
  <c r="S1150" i="9"/>
  <c r="R1150" i="9"/>
  <c r="Q1150" i="9"/>
  <c r="P1150" i="9"/>
  <c r="V1150" i="9" s="1"/>
  <c r="O1150" i="9"/>
  <c r="N1150" i="9"/>
  <c r="T1150" i="9" s="1"/>
  <c r="M1150" i="9"/>
  <c r="L1150" i="9"/>
  <c r="K1150" i="9"/>
  <c r="J1150" i="9"/>
  <c r="I1150" i="9"/>
  <c r="H1150" i="9"/>
  <c r="G1150" i="9"/>
  <c r="P1149" i="9"/>
  <c r="O1149" i="9"/>
  <c r="N1149" i="9"/>
  <c r="M1149" i="9"/>
  <c r="L1149" i="9"/>
  <c r="K1149" i="9"/>
  <c r="J1149" i="9"/>
  <c r="I1149" i="9"/>
  <c r="H1149" i="9"/>
  <c r="G1149" i="9"/>
  <c r="L1148" i="9"/>
  <c r="K1148" i="9"/>
  <c r="J1148" i="9"/>
  <c r="I1148" i="9"/>
  <c r="I1146" i="9" s="1"/>
  <c r="H1148" i="9"/>
  <c r="G1148" i="9"/>
  <c r="L1147" i="9"/>
  <c r="L1146" i="9" s="1"/>
  <c r="K1147" i="9"/>
  <c r="K1146" i="9" s="1"/>
  <c r="J1147" i="9"/>
  <c r="I1147" i="9"/>
  <c r="H1147" i="9"/>
  <c r="G1147" i="9"/>
  <c r="G1146" i="9" s="1"/>
  <c r="H1146"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W1144" i="9" s="1"/>
  <c r="N1144" i="9"/>
  <c r="M1144" i="9"/>
  <c r="L1144" i="9"/>
  <c r="K1144" i="9"/>
  <c r="J1144" i="9"/>
  <c r="I1144" i="9"/>
  <c r="H1144" i="9"/>
  <c r="G1144" i="9"/>
  <c r="V1143" i="9"/>
  <c r="S1143" i="9"/>
  <c r="P1143" i="9"/>
  <c r="O1143" i="9"/>
  <c r="U1143" i="9" s="1"/>
  <c r="N1143" i="9"/>
  <c r="T1143" i="9" s="1"/>
  <c r="M1143" i="9"/>
  <c r="L1143" i="9"/>
  <c r="R1143" i="9" s="1"/>
  <c r="K1143" i="9"/>
  <c r="J1143" i="9"/>
  <c r="Q1143" i="9" s="1"/>
  <c r="I1143" i="9"/>
  <c r="H1143" i="9"/>
  <c r="G1143" i="9"/>
  <c r="W1143" i="9" s="1"/>
  <c r="O1142" i="9"/>
  <c r="N1142" i="9"/>
  <c r="M1142" i="9"/>
  <c r="L1142" i="9"/>
  <c r="K1142" i="9"/>
  <c r="J1142" i="9"/>
  <c r="I1142" i="9"/>
  <c r="H1142" i="9"/>
  <c r="G1142" i="9"/>
  <c r="P1141" i="9"/>
  <c r="N1141" i="9"/>
  <c r="L1141" i="9"/>
  <c r="K1141" i="9"/>
  <c r="J1141" i="9"/>
  <c r="I1141" i="9"/>
  <c r="H1141" i="9"/>
  <c r="G1141" i="9"/>
  <c r="K1140" i="9"/>
  <c r="J1140" i="9"/>
  <c r="I1140" i="9"/>
  <c r="H1140" i="9"/>
  <c r="G1140" i="9"/>
  <c r="G1139" i="9" s="1"/>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I1132" i="9" s="1"/>
  <c r="H1137" i="9"/>
  <c r="G1137" i="9"/>
  <c r="V1136" i="9"/>
  <c r="U1136" i="9"/>
  <c r="S1136" i="9"/>
  <c r="P1136" i="9"/>
  <c r="O1136" i="9"/>
  <c r="N1136" i="9"/>
  <c r="T1136" i="9" s="1"/>
  <c r="M1136" i="9"/>
  <c r="L1136" i="9"/>
  <c r="R1136" i="9" s="1"/>
  <c r="K1136" i="9"/>
  <c r="K1132" i="9" s="1"/>
  <c r="J1136" i="9"/>
  <c r="J1132" i="9" s="1"/>
  <c r="I1136" i="9"/>
  <c r="H1136" i="9"/>
  <c r="G1136" i="9"/>
  <c r="W1135" i="9"/>
  <c r="V1135" i="9"/>
  <c r="U1135" i="9"/>
  <c r="T1135" i="9"/>
  <c r="P1135" i="9"/>
  <c r="S1135" i="9" s="1"/>
  <c r="M1135" i="9"/>
  <c r="L1135" i="9"/>
  <c r="O1135" i="9" s="1"/>
  <c r="R1135" i="9" s="1"/>
  <c r="K1135" i="9"/>
  <c r="J1135" i="9"/>
  <c r="I1135" i="9"/>
  <c r="H1135" i="9"/>
  <c r="N1135" i="9" s="1"/>
  <c r="Q1135" i="9" s="1"/>
  <c r="G1135" i="9"/>
  <c r="R1134" i="9"/>
  <c r="Q1134" i="9"/>
  <c r="S1134" i="9" s="1"/>
  <c r="P1134" i="9"/>
  <c r="M1134" i="9"/>
  <c r="O1134" i="9" s="1"/>
  <c r="L1134" i="9"/>
  <c r="N1134" i="9" s="1"/>
  <c r="K1134" i="9"/>
  <c r="J1134" i="9"/>
  <c r="I1134" i="9"/>
  <c r="H1134" i="9"/>
  <c r="G1134" i="9"/>
  <c r="N1133" i="9"/>
  <c r="M1133" i="9"/>
  <c r="L1133" i="9"/>
  <c r="K1133" i="9"/>
  <c r="J1133" i="9"/>
  <c r="I1133" i="9"/>
  <c r="H1133" i="9"/>
  <c r="G1133" i="9"/>
  <c r="M1132" i="9"/>
  <c r="L1132" i="9"/>
  <c r="V1131" i="9"/>
  <c r="U1131" i="9"/>
  <c r="T1131" i="9"/>
  <c r="S1131" i="9"/>
  <c r="R1131" i="9"/>
  <c r="Q1131" i="9"/>
  <c r="P1131" i="9"/>
  <c r="O1131" i="9"/>
  <c r="N1131" i="9"/>
  <c r="M1131" i="9"/>
  <c r="L1131" i="9"/>
  <c r="K1131" i="9"/>
  <c r="J1131" i="9"/>
  <c r="I1131" i="9"/>
  <c r="H1131" i="9"/>
  <c r="H1125" i="9" s="1"/>
  <c r="G1131" i="9"/>
  <c r="W1130" i="9"/>
  <c r="V1130" i="9"/>
  <c r="U1130" i="9"/>
  <c r="T1130" i="9"/>
  <c r="S1130" i="9"/>
  <c r="R1130" i="9"/>
  <c r="Q1130" i="9"/>
  <c r="P1130" i="9"/>
  <c r="O1130" i="9"/>
  <c r="N1130" i="9"/>
  <c r="M1130" i="9"/>
  <c r="L1130" i="9"/>
  <c r="K1130" i="9"/>
  <c r="J1130" i="9"/>
  <c r="I1130" i="9"/>
  <c r="H1130" i="9"/>
  <c r="G1130" i="9"/>
  <c r="V1129" i="9"/>
  <c r="W1129" i="9" s="1"/>
  <c r="U1129" i="9"/>
  <c r="T1129" i="9"/>
  <c r="R1129" i="9"/>
  <c r="P1129" i="9"/>
  <c r="O1129" i="9"/>
  <c r="N1129" i="9"/>
  <c r="M1129" i="9"/>
  <c r="S1129" i="9" s="1"/>
  <c r="L1129" i="9"/>
  <c r="K1129" i="9"/>
  <c r="J1129" i="9"/>
  <c r="I1129" i="9"/>
  <c r="Q1129" i="9" s="1"/>
  <c r="H1129" i="9"/>
  <c r="G1129" i="9"/>
  <c r="S1128" i="9"/>
  <c r="V1128" i="9" s="1"/>
  <c r="O1128" i="9"/>
  <c r="R1128" i="9" s="1"/>
  <c r="N1128" i="9"/>
  <c r="M1128" i="9"/>
  <c r="P1128" i="9" s="1"/>
  <c r="L1128" i="9"/>
  <c r="U1128" i="9" s="1"/>
  <c r="K1128" i="9"/>
  <c r="J1128" i="9"/>
  <c r="I1128" i="9"/>
  <c r="H1128" i="9"/>
  <c r="G1128" i="9"/>
  <c r="N1127" i="9"/>
  <c r="L1127" i="9"/>
  <c r="K1127" i="9"/>
  <c r="J1127" i="9"/>
  <c r="J1125" i="9" s="1"/>
  <c r="I1127" i="9"/>
  <c r="H1127" i="9"/>
  <c r="G1127" i="9"/>
  <c r="K1126" i="9"/>
  <c r="J1126" i="9"/>
  <c r="I1126" i="9"/>
  <c r="H1126" i="9"/>
  <c r="G1126" i="9"/>
  <c r="V1124" i="9"/>
  <c r="U1124" i="9"/>
  <c r="T1124" i="9"/>
  <c r="W1124" i="9" s="1"/>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W1123" i="9" s="1"/>
  <c r="G1123" i="9"/>
  <c r="U1122" i="9"/>
  <c r="Q1122" i="9"/>
  <c r="P1122" i="9"/>
  <c r="V1122" i="9" s="1"/>
  <c r="O1122" i="9"/>
  <c r="N1122" i="9"/>
  <c r="T1122" i="9" s="1"/>
  <c r="M1122" i="9"/>
  <c r="S1122" i="9" s="1"/>
  <c r="L1122" i="9"/>
  <c r="R1122" i="9" s="1"/>
  <c r="K1122" i="9"/>
  <c r="J1122" i="9"/>
  <c r="I1122" i="9"/>
  <c r="H1122" i="9"/>
  <c r="G1122" i="9"/>
  <c r="M1121" i="9"/>
  <c r="L1121" i="9"/>
  <c r="K1121" i="9"/>
  <c r="J1121" i="9"/>
  <c r="I1121" i="9"/>
  <c r="H1121" i="9"/>
  <c r="G1121" i="9"/>
  <c r="N1120" i="9"/>
  <c r="L1120" i="9"/>
  <c r="K1120" i="9"/>
  <c r="J1120" i="9"/>
  <c r="I1120" i="9"/>
  <c r="I1118" i="9" s="1"/>
  <c r="H1120" i="9"/>
  <c r="G1120" i="9"/>
  <c r="K1119" i="9"/>
  <c r="K1118" i="9" s="1"/>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U1115" i="9"/>
  <c r="S1115" i="9"/>
  <c r="P1115" i="9"/>
  <c r="V1115" i="9" s="1"/>
  <c r="O1115" i="9"/>
  <c r="N1115" i="9"/>
  <c r="T1115" i="9" s="1"/>
  <c r="M1115" i="9"/>
  <c r="L1115" i="9"/>
  <c r="R1115" i="9" s="1"/>
  <c r="K1115" i="9"/>
  <c r="J1115" i="9"/>
  <c r="I1115" i="9"/>
  <c r="H1115" i="9"/>
  <c r="G1115" i="9"/>
  <c r="O1114" i="9"/>
  <c r="M1114" i="9"/>
  <c r="L1114" i="9"/>
  <c r="K1114" i="9"/>
  <c r="J1114" i="9"/>
  <c r="I1114" i="9"/>
  <c r="H1114" i="9"/>
  <c r="N1114" i="9" s="1"/>
  <c r="G1114" i="9"/>
  <c r="N1113" i="9"/>
  <c r="L1113" i="9"/>
  <c r="P1113" i="9" s="1"/>
  <c r="K1113" i="9"/>
  <c r="J1113" i="9"/>
  <c r="I1113" i="9"/>
  <c r="H1113" i="9"/>
  <c r="G1113" i="9"/>
  <c r="K1112" i="9"/>
  <c r="J1112" i="9"/>
  <c r="J1111" i="9" s="1"/>
  <c r="I1112" i="9"/>
  <c r="H1112" i="9"/>
  <c r="G1112" i="9"/>
  <c r="I1110" i="9"/>
  <c r="J1110" i="9" s="1"/>
  <c r="K1110" i="9" s="1"/>
  <c r="H1110" i="9"/>
  <c r="G1110" i="9"/>
  <c r="K1109" i="9"/>
  <c r="M1109" i="9" s="1"/>
  <c r="J1109" i="9"/>
  <c r="H1109" i="9"/>
  <c r="I1109" i="9" s="1"/>
  <c r="L1109" i="9" s="1"/>
  <c r="G1109" i="9"/>
  <c r="H1108" i="9"/>
  <c r="G1108" i="9"/>
  <c r="H1107" i="9"/>
  <c r="G1107" i="9"/>
  <c r="J1106" i="9"/>
  <c r="I1106" i="9"/>
  <c r="H1106" i="9"/>
  <c r="G1106" i="9"/>
  <c r="I1105" i="9"/>
  <c r="H1105" i="9"/>
  <c r="G1105" i="9"/>
  <c r="H1102" i="9"/>
  <c r="I1102" i="9" s="1"/>
  <c r="J1102" i="9" s="1"/>
  <c r="G1102" i="9"/>
  <c r="K1102" i="9" s="1"/>
  <c r="G1101" i="9"/>
  <c r="H1101" i="9" s="1"/>
  <c r="G1100" i="9"/>
  <c r="G1099" i="9"/>
  <c r="G1098" i="9"/>
  <c r="H1097" i="9"/>
  <c r="G1097" i="9"/>
  <c r="G1096" i="9"/>
  <c r="V1089" i="9"/>
  <c r="U1089" i="9"/>
  <c r="T1089" i="9"/>
  <c r="S1089" i="9"/>
  <c r="R1089" i="9"/>
  <c r="Q1089" i="9"/>
  <c r="P1089" i="9"/>
  <c r="O1089" i="9"/>
  <c r="N1089" i="9"/>
  <c r="N1086" i="9" s="1"/>
  <c r="M1089" i="9"/>
  <c r="M1086" i="9" s="1"/>
  <c r="L1089" i="9"/>
  <c r="K1089" i="9"/>
  <c r="J1089" i="9"/>
  <c r="I1089" i="9"/>
  <c r="G1089" i="9"/>
  <c r="V1088" i="9"/>
  <c r="U1088" i="9"/>
  <c r="T1088" i="9"/>
  <c r="S1088" i="9"/>
  <c r="R1088" i="9"/>
  <c r="Q1088" i="9"/>
  <c r="P1088" i="9"/>
  <c r="O1088" i="9"/>
  <c r="N1088" i="9"/>
  <c r="M1088" i="9"/>
  <c r="L1088" i="9"/>
  <c r="K1088" i="9"/>
  <c r="W1088" i="9" s="1"/>
  <c r="J1088" i="9"/>
  <c r="I1088" i="9"/>
  <c r="H1088" i="9"/>
  <c r="G1088" i="9"/>
  <c r="V1087" i="9"/>
  <c r="U1087" i="9"/>
  <c r="U1086" i="9" s="1"/>
  <c r="T1087" i="9"/>
  <c r="T1086" i="9" s="1"/>
  <c r="S1087" i="9"/>
  <c r="S1086" i="9" s="1"/>
  <c r="R1087" i="9"/>
  <c r="Q1087" i="9"/>
  <c r="P1087" i="9"/>
  <c r="O1087" i="9"/>
  <c r="O1086" i="9" s="1"/>
  <c r="N1087" i="9"/>
  <c r="M1087" i="9"/>
  <c r="L1087" i="9"/>
  <c r="L1086" i="9" s="1"/>
  <c r="K1087" i="9"/>
  <c r="J1087" i="9"/>
  <c r="J1086" i="9" s="1"/>
  <c r="I1087" i="9"/>
  <c r="H1087" i="9"/>
  <c r="G1087" i="9"/>
  <c r="R1086" i="9"/>
  <c r="Q1086" i="9"/>
  <c r="P1086" i="9"/>
  <c r="G1084" i="9"/>
  <c r="W1084" i="9" s="1"/>
  <c r="W1083" i="9" s="1"/>
  <c r="W1082" i="9"/>
  <c r="G1082" i="9"/>
  <c r="W1081" i="9"/>
  <c r="G1081" i="9"/>
  <c r="G1080" i="9"/>
  <c r="G1078" i="9"/>
  <c r="V1077" i="9"/>
  <c r="U1077" i="9"/>
  <c r="T1077" i="9"/>
  <c r="S1077" i="9"/>
  <c r="R1077" i="9"/>
  <c r="Q1077" i="9"/>
  <c r="P1077" i="9"/>
  <c r="O1077" i="9"/>
  <c r="N1077" i="9"/>
  <c r="M1077" i="9"/>
  <c r="M1075" i="9" s="1"/>
  <c r="L1077" i="9"/>
  <c r="K1077" i="9"/>
  <c r="J1077" i="9"/>
  <c r="I1077" i="9"/>
  <c r="H1077" i="9"/>
  <c r="G1077" i="9"/>
  <c r="V1076" i="9"/>
  <c r="U1076" i="9"/>
  <c r="T1076" i="9"/>
  <c r="S1076" i="9"/>
  <c r="S1075" i="9" s="1"/>
  <c r="R1076" i="9"/>
  <c r="Q1076" i="9"/>
  <c r="P1076" i="9"/>
  <c r="P1075" i="9" s="1"/>
  <c r="O1076" i="9"/>
  <c r="O1075" i="9" s="1"/>
  <c r="N1076" i="9"/>
  <c r="M1076" i="9"/>
  <c r="L1076" i="9"/>
  <c r="L1075" i="9" s="1"/>
  <c r="K1076" i="9"/>
  <c r="K1075" i="9" s="1"/>
  <c r="J1076" i="9"/>
  <c r="I1076" i="9"/>
  <c r="H1076" i="9"/>
  <c r="G1076" i="9"/>
  <c r="W1076" i="9" s="1"/>
  <c r="V1075" i="9"/>
  <c r="U1075" i="9"/>
  <c r="T1075" i="9"/>
  <c r="R1075" i="9"/>
  <c r="Q1075" i="9"/>
  <c r="I1075" i="9"/>
  <c r="H1075" i="9"/>
  <c r="G1075" i="9"/>
  <c r="V1074" i="9"/>
  <c r="U1074" i="9"/>
  <c r="U1072" i="9" s="1"/>
  <c r="T1074" i="9"/>
  <c r="T1072" i="9" s="1"/>
  <c r="S1074" i="9"/>
  <c r="S1072" i="9" s="1"/>
  <c r="R1074" i="9"/>
  <c r="Q1074" i="9"/>
  <c r="P1074" i="9"/>
  <c r="O1074" i="9"/>
  <c r="O1072" i="9" s="1"/>
  <c r="N1074" i="9"/>
  <c r="M1074" i="9"/>
  <c r="M1072" i="9" s="1"/>
  <c r="L1074" i="9"/>
  <c r="K1074" i="9"/>
  <c r="J1074" i="9"/>
  <c r="J1072" i="9" s="1"/>
  <c r="I1074" i="9"/>
  <c r="H1074" i="9"/>
  <c r="H1072" i="9" s="1"/>
  <c r="G1074" i="9"/>
  <c r="G1073" i="9"/>
  <c r="G1072" i="9" s="1"/>
  <c r="V1072" i="9"/>
  <c r="R1072" i="9"/>
  <c r="Q1072" i="9"/>
  <c r="P1072" i="9"/>
  <c r="N1072" i="9"/>
  <c r="L1072" i="9"/>
  <c r="K1072" i="9"/>
  <c r="I1072" i="9"/>
  <c r="V1070" i="9"/>
  <c r="U1070" i="9"/>
  <c r="T1070" i="9"/>
  <c r="T1068" i="9" s="1"/>
  <c r="S1070" i="9"/>
  <c r="R1070" i="9"/>
  <c r="Q1070" i="9"/>
  <c r="P1070" i="9"/>
  <c r="P1068" i="9" s="1"/>
  <c r="O1070" i="9"/>
  <c r="O1068" i="9" s="1"/>
  <c r="N1070" i="9"/>
  <c r="M1070" i="9"/>
  <c r="L1070" i="9"/>
  <c r="K1070" i="9"/>
  <c r="J1070" i="9"/>
  <c r="I1070" i="9"/>
  <c r="H1070" i="9"/>
  <c r="G1070" i="9"/>
  <c r="V1069" i="9"/>
  <c r="V1068" i="9" s="1"/>
  <c r="U1069" i="9"/>
  <c r="T1069" i="9"/>
  <c r="S1069" i="9"/>
  <c r="S1068" i="9" s="1"/>
  <c r="R1069" i="9"/>
  <c r="R1068" i="9" s="1"/>
  <c r="Q1069" i="9"/>
  <c r="Q1068" i="9" s="1"/>
  <c r="P1069" i="9"/>
  <c r="O1069" i="9"/>
  <c r="N1069" i="9"/>
  <c r="N1068" i="9" s="1"/>
  <c r="M1069" i="9"/>
  <c r="L1069" i="9"/>
  <c r="L1068" i="9" s="1"/>
  <c r="K1069" i="9"/>
  <c r="K1068" i="9" s="1"/>
  <c r="J1069" i="9"/>
  <c r="J1068" i="9" s="1"/>
  <c r="I1069" i="9"/>
  <c r="H1069" i="9"/>
  <c r="G1069" i="9"/>
  <c r="I1068" i="9"/>
  <c r="H1068" i="9"/>
  <c r="G1068" i="9"/>
  <c r="V1067" i="9"/>
  <c r="U1067" i="9"/>
  <c r="T1067" i="9"/>
  <c r="S1067" i="9"/>
  <c r="R1067" i="9"/>
  <c r="Q1067" i="9"/>
  <c r="P1067" i="9"/>
  <c r="O1067" i="9"/>
  <c r="N1067" i="9"/>
  <c r="M1067" i="9"/>
  <c r="M1064" i="9" s="1"/>
  <c r="L1067" i="9"/>
  <c r="L1064" i="9" s="1"/>
  <c r="K1067" i="9"/>
  <c r="J1067" i="9"/>
  <c r="I1067" i="9"/>
  <c r="H1067" i="9"/>
  <c r="G1067" i="9"/>
  <c r="V1066" i="9"/>
  <c r="U1066" i="9"/>
  <c r="T1066" i="9"/>
  <c r="S1066" i="9"/>
  <c r="R1066" i="9"/>
  <c r="Q1066" i="9"/>
  <c r="P1066" i="9"/>
  <c r="O1066" i="9"/>
  <c r="N1066" i="9"/>
  <c r="M1066" i="9"/>
  <c r="L1066" i="9"/>
  <c r="K1066" i="9"/>
  <c r="J1066" i="9"/>
  <c r="I1066" i="9"/>
  <c r="H1066" i="9"/>
  <c r="H1064" i="9" s="1"/>
  <c r="G1066" i="9"/>
  <c r="V1065" i="9"/>
  <c r="U1065" i="9"/>
  <c r="T1065" i="9"/>
  <c r="T1064" i="9" s="1"/>
  <c r="S1065" i="9"/>
  <c r="R1065" i="9"/>
  <c r="R1064" i="9" s="1"/>
  <c r="Q1065" i="9"/>
  <c r="P1065" i="9"/>
  <c r="O1065" i="9"/>
  <c r="N1065" i="9"/>
  <c r="N1064" i="9" s="1"/>
  <c r="M1065" i="9"/>
  <c r="L1065" i="9"/>
  <c r="K1065" i="9"/>
  <c r="K1064" i="9" s="1"/>
  <c r="J1065" i="9"/>
  <c r="I1065" i="9"/>
  <c r="I1064" i="9" s="1"/>
  <c r="H1065" i="9"/>
  <c r="G1065" i="9"/>
  <c r="V1064" i="9"/>
  <c r="S1064" i="9"/>
  <c r="Q1064" i="9"/>
  <c r="P1064" i="9"/>
  <c r="O1064" i="9"/>
  <c r="V1063" i="9"/>
  <c r="U1063" i="9"/>
  <c r="T1063" i="9"/>
  <c r="S1063" i="9"/>
  <c r="S1061" i="9" s="1"/>
  <c r="R1063" i="9"/>
  <c r="Q1063" i="9"/>
  <c r="P1063" i="9"/>
  <c r="O1063" i="9"/>
  <c r="N1063" i="9"/>
  <c r="M1063" i="9"/>
  <c r="L1063" i="9"/>
  <c r="K1063" i="9"/>
  <c r="J1063" i="9"/>
  <c r="I1063" i="9"/>
  <c r="H1063" i="9"/>
  <c r="G1063" i="9"/>
  <c r="V1062" i="9"/>
  <c r="V1061" i="9" s="1"/>
  <c r="U1062" i="9"/>
  <c r="T1062" i="9"/>
  <c r="S1062" i="9"/>
  <c r="R1062" i="9"/>
  <c r="R1061" i="9" s="1"/>
  <c r="Q1062" i="9"/>
  <c r="Q1061" i="9" s="1"/>
  <c r="P1062" i="9"/>
  <c r="O1062" i="9"/>
  <c r="N1062" i="9"/>
  <c r="M1062" i="9"/>
  <c r="M1061" i="9" s="1"/>
  <c r="L1062" i="9"/>
  <c r="L1061" i="9" s="1"/>
  <c r="K1062" i="9"/>
  <c r="K1061" i="9" s="1"/>
  <c r="J1062" i="9"/>
  <c r="J1061" i="9" s="1"/>
  <c r="I1062" i="9"/>
  <c r="H1062" i="9"/>
  <c r="G1062" i="9"/>
  <c r="O1061" i="9"/>
  <c r="N1061" i="9"/>
  <c r="I1061" i="9"/>
  <c r="H1061" i="9"/>
  <c r="G1061" i="9"/>
  <c r="V1060" i="9"/>
  <c r="U1060" i="9"/>
  <c r="T1060" i="9"/>
  <c r="S1060" i="9"/>
  <c r="R1060" i="9"/>
  <c r="Q1060" i="9"/>
  <c r="P1060" i="9"/>
  <c r="O1060" i="9"/>
  <c r="N1060" i="9"/>
  <c r="M1060" i="9"/>
  <c r="L1060" i="9"/>
  <c r="K1060" i="9"/>
  <c r="J1060" i="9"/>
  <c r="J1058" i="9" s="1"/>
  <c r="I1060" i="9"/>
  <c r="H1060" i="9"/>
  <c r="G1060" i="9"/>
  <c r="V1059" i="9"/>
  <c r="V1058" i="9" s="1"/>
  <c r="U1059" i="9"/>
  <c r="T1059" i="9"/>
  <c r="S1059" i="9"/>
  <c r="R1059" i="9"/>
  <c r="Q1059" i="9"/>
  <c r="P1059" i="9"/>
  <c r="P1058" i="9" s="1"/>
  <c r="O1059" i="9"/>
  <c r="N1059" i="9"/>
  <c r="M1059" i="9"/>
  <c r="M1058" i="9" s="1"/>
  <c r="L1059" i="9"/>
  <c r="L1058" i="9" s="1"/>
  <c r="K1059" i="9"/>
  <c r="J1059" i="9"/>
  <c r="I1059" i="9"/>
  <c r="I1058" i="9" s="1"/>
  <c r="H1059" i="9"/>
  <c r="H1058" i="9" s="1"/>
  <c r="G1059" i="9"/>
  <c r="U1058" i="9"/>
  <c r="T1058" i="9"/>
  <c r="S1058" i="9"/>
  <c r="R1058" i="9"/>
  <c r="Q1058" i="9"/>
  <c r="O1058" i="9"/>
  <c r="N1058" i="9"/>
  <c r="V1057" i="9"/>
  <c r="U1057" i="9"/>
  <c r="U1055" i="9" s="1"/>
  <c r="T1057" i="9"/>
  <c r="S1057" i="9"/>
  <c r="R1057" i="9"/>
  <c r="Q1057" i="9"/>
  <c r="P1057" i="9"/>
  <c r="O1057" i="9"/>
  <c r="O1055" i="9" s="1"/>
  <c r="N1057" i="9"/>
  <c r="M1057" i="9"/>
  <c r="L1057" i="9"/>
  <c r="K1057" i="9"/>
  <c r="J1057" i="9"/>
  <c r="I1057" i="9"/>
  <c r="H1057" i="9"/>
  <c r="G1057" i="9"/>
  <c r="V1056" i="9"/>
  <c r="U1056" i="9"/>
  <c r="T1056" i="9"/>
  <c r="T1055" i="9" s="1"/>
  <c r="S1056" i="9"/>
  <c r="S1055" i="9" s="1"/>
  <c r="R1056" i="9"/>
  <c r="Q1056" i="9"/>
  <c r="P1056" i="9"/>
  <c r="O1056" i="9"/>
  <c r="N1056" i="9"/>
  <c r="N1055" i="9" s="1"/>
  <c r="M1056" i="9"/>
  <c r="M1055" i="9" s="1"/>
  <c r="L1056" i="9"/>
  <c r="L1055" i="9" s="1"/>
  <c r="K1056" i="9"/>
  <c r="K1055" i="9" s="1"/>
  <c r="J1056" i="9"/>
  <c r="I1056" i="9"/>
  <c r="H1056" i="9"/>
  <c r="G1056" i="9"/>
  <c r="G1055" i="9" s="1"/>
  <c r="Q1055" i="9"/>
  <c r="P1055" i="9"/>
  <c r="J1055" i="9"/>
  <c r="I1055" i="9"/>
  <c r="H1055" i="9"/>
  <c r="V1054" i="9"/>
  <c r="U1054" i="9"/>
  <c r="T1054" i="9"/>
  <c r="S1054" i="9"/>
  <c r="R1054" i="9"/>
  <c r="Q1054" i="9"/>
  <c r="P1054" i="9"/>
  <c r="O1054" i="9"/>
  <c r="N1054" i="9"/>
  <c r="M1054" i="9"/>
  <c r="L1054" i="9"/>
  <c r="L1052" i="9" s="1"/>
  <c r="K1054" i="9"/>
  <c r="J1054" i="9"/>
  <c r="I1054" i="9"/>
  <c r="H1054" i="9"/>
  <c r="G1054" i="9"/>
  <c r="V1053" i="9"/>
  <c r="U1053" i="9"/>
  <c r="T1053" i="9"/>
  <c r="S1053" i="9"/>
  <c r="R1053" i="9"/>
  <c r="R1052" i="9" s="1"/>
  <c r="Q1053" i="9"/>
  <c r="P1053" i="9"/>
  <c r="O1053" i="9"/>
  <c r="O1052" i="9" s="1"/>
  <c r="N1053" i="9"/>
  <c r="N1052" i="9" s="1"/>
  <c r="M1053" i="9"/>
  <c r="L1053" i="9"/>
  <c r="K1053" i="9"/>
  <c r="K1052" i="9" s="1"/>
  <c r="J1053" i="9"/>
  <c r="J1052" i="9" s="1"/>
  <c r="I1053" i="9"/>
  <c r="H1053" i="9"/>
  <c r="G1053" i="9"/>
  <c r="V1052" i="9"/>
  <c r="U1052" i="9"/>
  <c r="T1052" i="9"/>
  <c r="S1052" i="9"/>
  <c r="Q1052" i="9"/>
  <c r="P1052" i="9"/>
  <c r="H1052" i="9"/>
  <c r="G1052" i="9"/>
  <c r="V1051" i="9"/>
  <c r="U1051" i="9"/>
  <c r="T1051" i="9"/>
  <c r="S1051" i="9"/>
  <c r="S1049" i="9" s="1"/>
  <c r="R1051" i="9"/>
  <c r="R1049" i="9" s="1"/>
  <c r="Q1051" i="9"/>
  <c r="P1051" i="9"/>
  <c r="W1051" i="9" s="1"/>
  <c r="O1051" i="9"/>
  <c r="N1051" i="9"/>
  <c r="M1051" i="9"/>
  <c r="L1051" i="9"/>
  <c r="K1051" i="9"/>
  <c r="J1051" i="9"/>
  <c r="I1051" i="9"/>
  <c r="H1051" i="9"/>
  <c r="G1051" i="9"/>
  <c r="V1050" i="9"/>
  <c r="V1049" i="9" s="1"/>
  <c r="U1050" i="9"/>
  <c r="U1049" i="9" s="1"/>
  <c r="T1050" i="9"/>
  <c r="S1050" i="9"/>
  <c r="R1050" i="9"/>
  <c r="Q1050" i="9"/>
  <c r="Q1049" i="9" s="1"/>
  <c r="P1050" i="9"/>
  <c r="O1050" i="9"/>
  <c r="O1049" i="9" s="1"/>
  <c r="N1050" i="9"/>
  <c r="N1049" i="9" s="1"/>
  <c r="M1050" i="9"/>
  <c r="L1050" i="9"/>
  <c r="K1050" i="9"/>
  <c r="J1050" i="9"/>
  <c r="I1050" i="9"/>
  <c r="I1049" i="9" s="1"/>
  <c r="H1050" i="9"/>
  <c r="W1050" i="9" s="1"/>
  <c r="W1049" i="9" s="1"/>
  <c r="G1050" i="9"/>
  <c r="M1049" i="9"/>
  <c r="L1049" i="9"/>
  <c r="K1049" i="9"/>
  <c r="J1049" i="9"/>
  <c r="H1049" i="9"/>
  <c r="G1049" i="9"/>
  <c r="V1048" i="9"/>
  <c r="U1048" i="9"/>
  <c r="T1048" i="9"/>
  <c r="S1048" i="9"/>
  <c r="R1048" i="9"/>
  <c r="Q1048" i="9"/>
  <c r="P1048" i="9"/>
  <c r="O1048" i="9"/>
  <c r="N1048" i="9"/>
  <c r="N1046" i="9" s="1"/>
  <c r="M1048" i="9"/>
  <c r="L1048" i="9"/>
  <c r="K1048" i="9"/>
  <c r="J1048" i="9"/>
  <c r="I1048" i="9"/>
  <c r="I1046" i="9" s="1"/>
  <c r="H1048" i="9"/>
  <c r="G1048" i="9"/>
  <c r="V1047" i="9"/>
  <c r="U1047" i="9"/>
  <c r="T1047" i="9"/>
  <c r="T1046" i="9" s="1"/>
  <c r="S1047" i="9"/>
  <c r="R1047" i="9"/>
  <c r="Q1047" i="9"/>
  <c r="Q1046" i="9" s="1"/>
  <c r="P1047" i="9"/>
  <c r="O1047" i="9"/>
  <c r="N1047" i="9"/>
  <c r="M1047" i="9"/>
  <c r="M1046" i="9" s="1"/>
  <c r="L1047" i="9"/>
  <c r="L1046" i="9" s="1"/>
  <c r="K1047" i="9"/>
  <c r="K1046" i="9" s="1"/>
  <c r="J1047" i="9"/>
  <c r="I1047" i="9"/>
  <c r="H1047" i="9"/>
  <c r="G1047" i="9"/>
  <c r="V1046" i="9"/>
  <c r="U1046" i="9"/>
  <c r="S1046" i="9"/>
  <c r="R1046" i="9"/>
  <c r="J1046" i="9"/>
  <c r="H1046" i="9"/>
  <c r="V1044" i="9"/>
  <c r="U1044" i="9"/>
  <c r="T1044" i="9"/>
  <c r="S1044" i="9"/>
  <c r="R1044" i="9"/>
  <c r="Q1044" i="9"/>
  <c r="P1044" i="9"/>
  <c r="O1044" i="9"/>
  <c r="N1044" i="9"/>
  <c r="M1044" i="9"/>
  <c r="L1044" i="9"/>
  <c r="K1044" i="9"/>
  <c r="J1044" i="9"/>
  <c r="I1044" i="9"/>
  <c r="H1044" i="9"/>
  <c r="G1044" i="9"/>
  <c r="V1043" i="9"/>
  <c r="U1043" i="9"/>
  <c r="T1043" i="9"/>
  <c r="S1043" i="9"/>
  <c r="R1043" i="9"/>
  <c r="R1041" i="9" s="1"/>
  <c r="Q1043" i="9"/>
  <c r="Q1041" i="9" s="1"/>
  <c r="P1043" i="9"/>
  <c r="O1043" i="9"/>
  <c r="N1043" i="9"/>
  <c r="M1043" i="9"/>
  <c r="L1043" i="9"/>
  <c r="K1043" i="9"/>
  <c r="J1043" i="9"/>
  <c r="I1043" i="9"/>
  <c r="H1043" i="9"/>
  <c r="G1043" i="9"/>
  <c r="V1042" i="9"/>
  <c r="U1042" i="9"/>
  <c r="T1042" i="9"/>
  <c r="S1042" i="9"/>
  <c r="R1042" i="9"/>
  <c r="Q1042" i="9"/>
  <c r="P1042" i="9"/>
  <c r="P1041" i="9" s="1"/>
  <c r="O1042" i="9"/>
  <c r="O1041" i="9" s="1"/>
  <c r="N1042" i="9"/>
  <c r="N1041" i="9" s="1"/>
  <c r="M1042" i="9"/>
  <c r="M1041" i="9" s="1"/>
  <c r="L1042" i="9"/>
  <c r="K1042" i="9"/>
  <c r="J1042" i="9"/>
  <c r="I1042" i="9"/>
  <c r="H1042" i="9"/>
  <c r="H1041" i="9" s="1"/>
  <c r="G1042" i="9"/>
  <c r="L1041" i="9"/>
  <c r="K1041" i="9"/>
  <c r="J1041" i="9"/>
  <c r="I1041" i="9"/>
  <c r="V1040" i="9"/>
  <c r="U1040" i="9"/>
  <c r="T1040" i="9"/>
  <c r="S1040" i="9"/>
  <c r="R1040" i="9"/>
  <c r="Q1040" i="9"/>
  <c r="Q1038" i="9" s="1"/>
  <c r="P1040" i="9"/>
  <c r="O1040" i="9"/>
  <c r="N1040" i="9"/>
  <c r="M1040" i="9"/>
  <c r="M1038" i="9" s="1"/>
  <c r="L1040" i="9"/>
  <c r="K1040" i="9"/>
  <c r="J1040" i="9"/>
  <c r="I1040" i="9"/>
  <c r="H1040" i="9"/>
  <c r="G1040" i="9"/>
  <c r="V1039" i="9"/>
  <c r="U1039" i="9"/>
  <c r="T1039" i="9"/>
  <c r="S1039" i="9"/>
  <c r="S1038" i="9" s="1"/>
  <c r="R1039" i="9"/>
  <c r="Q1039" i="9"/>
  <c r="P1039" i="9"/>
  <c r="P1038" i="9" s="1"/>
  <c r="O1039" i="9"/>
  <c r="O1038" i="9" s="1"/>
  <c r="N1039" i="9"/>
  <c r="M1039" i="9"/>
  <c r="L1039" i="9"/>
  <c r="L1038" i="9" s="1"/>
  <c r="K1039" i="9"/>
  <c r="K1038" i="9" s="1"/>
  <c r="J1039" i="9"/>
  <c r="J1038" i="9" s="1"/>
  <c r="I1039" i="9"/>
  <c r="H1039" i="9"/>
  <c r="G1039" i="9"/>
  <c r="V1038" i="9"/>
  <c r="U1038" i="9"/>
  <c r="T1038" i="9"/>
  <c r="R1038" i="9"/>
  <c r="I1038" i="9"/>
  <c r="H1038"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O1034" i="9" s="1"/>
  <c r="N1036" i="9"/>
  <c r="M1036" i="9"/>
  <c r="L1036" i="9"/>
  <c r="K1036" i="9"/>
  <c r="J1036" i="9"/>
  <c r="I1036" i="9"/>
  <c r="H1036" i="9"/>
  <c r="G1036" i="9"/>
  <c r="V1035" i="9"/>
  <c r="U1035" i="9"/>
  <c r="T1035" i="9"/>
  <c r="S1035" i="9"/>
  <c r="R1035" i="9"/>
  <c r="Q1035" i="9"/>
  <c r="P1035" i="9"/>
  <c r="O1035" i="9"/>
  <c r="N1035" i="9"/>
  <c r="N1034" i="9" s="1"/>
  <c r="M1035" i="9"/>
  <c r="M1034" i="9" s="1"/>
  <c r="L1035" i="9"/>
  <c r="L1034" i="9" s="1"/>
  <c r="K1035" i="9"/>
  <c r="K1034" i="9" s="1"/>
  <c r="J1035" i="9"/>
  <c r="I1035" i="9"/>
  <c r="H1035" i="9"/>
  <c r="G1035" i="9"/>
  <c r="G1034" i="9" s="1"/>
  <c r="Q1034" i="9"/>
  <c r="P1034" i="9"/>
  <c r="J1034" i="9"/>
  <c r="I1034" i="9"/>
  <c r="H1034" i="9"/>
  <c r="V1033" i="9"/>
  <c r="U1033" i="9"/>
  <c r="T1033" i="9"/>
  <c r="S1033" i="9"/>
  <c r="R1033" i="9"/>
  <c r="Q1033" i="9"/>
  <c r="P1033" i="9"/>
  <c r="P1031" i="9" s="1"/>
  <c r="O1033" i="9"/>
  <c r="N1033" i="9"/>
  <c r="M1033" i="9"/>
  <c r="L1033" i="9"/>
  <c r="L1031" i="9" s="1"/>
  <c r="K1033" i="9"/>
  <c r="J1033" i="9"/>
  <c r="I1033" i="9"/>
  <c r="H1033" i="9"/>
  <c r="H1031" i="9" s="1"/>
  <c r="G1033" i="9"/>
  <c r="V1032" i="9"/>
  <c r="U1032" i="9"/>
  <c r="T1032" i="9"/>
  <c r="S1032" i="9"/>
  <c r="R1032" i="9"/>
  <c r="R1031" i="9" s="1"/>
  <c r="Q1032" i="9"/>
  <c r="P1032" i="9"/>
  <c r="O1032" i="9"/>
  <c r="O1031" i="9" s="1"/>
  <c r="N1032" i="9"/>
  <c r="N1031" i="9" s="1"/>
  <c r="M1032" i="9"/>
  <c r="L1032" i="9"/>
  <c r="K1032" i="9"/>
  <c r="K1031" i="9" s="1"/>
  <c r="J1032" i="9"/>
  <c r="J1031" i="9" s="1"/>
  <c r="I1032" i="9"/>
  <c r="H1032" i="9"/>
  <c r="G1032" i="9"/>
  <c r="V1031" i="9"/>
  <c r="U1031" i="9"/>
  <c r="T1031" i="9"/>
  <c r="S1031" i="9"/>
  <c r="Q1031" i="9"/>
  <c r="G1031"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P1027" i="9" s="1"/>
  <c r="O1029" i="9"/>
  <c r="N1029" i="9"/>
  <c r="M1029" i="9"/>
  <c r="L1029" i="9"/>
  <c r="K1029" i="9"/>
  <c r="J1029" i="9"/>
  <c r="I1029" i="9"/>
  <c r="H1029" i="9"/>
  <c r="W1029" i="9" s="1"/>
  <c r="G1029" i="9"/>
  <c r="V1028" i="9"/>
  <c r="V1027" i="9" s="1"/>
  <c r="U1028" i="9"/>
  <c r="U1027" i="9" s="1"/>
  <c r="T1028" i="9"/>
  <c r="S1028" i="9"/>
  <c r="R1028" i="9"/>
  <c r="Q1028" i="9"/>
  <c r="P1028" i="9"/>
  <c r="O1028" i="9"/>
  <c r="N1028" i="9"/>
  <c r="M1028" i="9"/>
  <c r="L1028" i="9"/>
  <c r="L1027" i="9" s="1"/>
  <c r="K1028" i="9"/>
  <c r="J1028" i="9"/>
  <c r="J1027" i="9" s="1"/>
  <c r="I1028" i="9"/>
  <c r="H1028" i="9"/>
  <c r="G1028" i="9"/>
  <c r="O1027" i="9"/>
  <c r="N1027" i="9"/>
  <c r="K1027" i="9"/>
  <c r="I1027" i="9"/>
  <c r="H1027" i="9"/>
  <c r="G1027" i="9"/>
  <c r="V1026" i="9"/>
  <c r="U1026" i="9"/>
  <c r="T1026" i="9"/>
  <c r="S1026" i="9"/>
  <c r="R1026" i="9"/>
  <c r="Q1026" i="9"/>
  <c r="P1026" i="9"/>
  <c r="O1026" i="9"/>
  <c r="O1024" i="9" s="1"/>
  <c r="N1026" i="9"/>
  <c r="M1026" i="9"/>
  <c r="L1026" i="9"/>
  <c r="K1026" i="9"/>
  <c r="K1024" i="9" s="1"/>
  <c r="J1026" i="9"/>
  <c r="I1026" i="9"/>
  <c r="H1026" i="9"/>
  <c r="G1026" i="9"/>
  <c r="V1025" i="9"/>
  <c r="U1025" i="9"/>
  <c r="T1025" i="9"/>
  <c r="S1025" i="9"/>
  <c r="R1025" i="9"/>
  <c r="Q1025" i="9"/>
  <c r="Q1024" i="9" s="1"/>
  <c r="P1025" i="9"/>
  <c r="O1025" i="9"/>
  <c r="N1025" i="9"/>
  <c r="N1024" i="9" s="1"/>
  <c r="M1025" i="9"/>
  <c r="M1024" i="9" s="1"/>
  <c r="L1025" i="9"/>
  <c r="L1024" i="9" s="1"/>
  <c r="K1025" i="9"/>
  <c r="J1025" i="9"/>
  <c r="J1024" i="9" s="1"/>
  <c r="I1025" i="9"/>
  <c r="I1024" i="9" s="1"/>
  <c r="H1025" i="9"/>
  <c r="G1025" i="9"/>
  <c r="V1024" i="9"/>
  <c r="U1024" i="9"/>
  <c r="T1024" i="9"/>
  <c r="S1024" i="9"/>
  <c r="R1024" i="9"/>
  <c r="P1024"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M1019" i="9" s="1"/>
  <c r="L1021" i="9"/>
  <c r="K1021" i="9"/>
  <c r="J1021" i="9"/>
  <c r="I1021" i="9"/>
  <c r="H1021" i="9"/>
  <c r="G1021" i="9"/>
  <c r="V1020" i="9"/>
  <c r="V1019" i="9" s="1"/>
  <c r="U1020" i="9"/>
  <c r="U1019" i="9" s="1"/>
  <c r="T1020" i="9"/>
  <c r="T1019" i="9" s="1"/>
  <c r="S1020" i="9"/>
  <c r="R1020" i="9"/>
  <c r="R1019" i="9" s="1"/>
  <c r="Q1020" i="9"/>
  <c r="P1020" i="9"/>
  <c r="O1020" i="9"/>
  <c r="N1020" i="9"/>
  <c r="M1020" i="9"/>
  <c r="L1020" i="9"/>
  <c r="K1020" i="9"/>
  <c r="K1019" i="9" s="1"/>
  <c r="J1020" i="9"/>
  <c r="I1020" i="9"/>
  <c r="I1019" i="9" s="1"/>
  <c r="H1020" i="9"/>
  <c r="G1020" i="9"/>
  <c r="W1020" i="9" s="1"/>
  <c r="N1019" i="9"/>
  <c r="J1019" i="9"/>
  <c r="H1019" i="9"/>
  <c r="G1019" i="9"/>
  <c r="V1018" i="9"/>
  <c r="U1018" i="9"/>
  <c r="T1018" i="9"/>
  <c r="S1018" i="9"/>
  <c r="R1018" i="9"/>
  <c r="Q1018" i="9"/>
  <c r="P1018" i="9"/>
  <c r="O1018" i="9"/>
  <c r="N1018" i="9"/>
  <c r="M1018" i="9"/>
  <c r="L1018" i="9"/>
  <c r="L1015" i="9" s="1"/>
  <c r="K1018" i="9"/>
  <c r="J1018" i="9"/>
  <c r="I1018" i="9"/>
  <c r="H1018" i="9"/>
  <c r="G1018" i="9"/>
  <c r="V1017" i="9"/>
  <c r="U1017" i="9"/>
  <c r="T1017" i="9"/>
  <c r="S1017" i="9"/>
  <c r="R1017" i="9"/>
  <c r="Q1017" i="9"/>
  <c r="P1017" i="9"/>
  <c r="O1017" i="9"/>
  <c r="N1017" i="9"/>
  <c r="M1017" i="9"/>
  <c r="L1017" i="9"/>
  <c r="K1017" i="9"/>
  <c r="J1017" i="9"/>
  <c r="I1017" i="9"/>
  <c r="H1017" i="9"/>
  <c r="W1017" i="9" s="1"/>
  <c r="G1017" i="9"/>
  <c r="V1016" i="9"/>
  <c r="U1016" i="9"/>
  <c r="T1016" i="9"/>
  <c r="T1015" i="9" s="1"/>
  <c r="S1016" i="9"/>
  <c r="S1015" i="9" s="1"/>
  <c r="R1016" i="9"/>
  <c r="R1015" i="9" s="1"/>
  <c r="Q1016" i="9"/>
  <c r="Q1015" i="9" s="1"/>
  <c r="P1016" i="9"/>
  <c r="O1016" i="9"/>
  <c r="N1016" i="9"/>
  <c r="M1016" i="9"/>
  <c r="M1015" i="9" s="1"/>
  <c r="L1016" i="9"/>
  <c r="K1016" i="9"/>
  <c r="J1016" i="9"/>
  <c r="I1016" i="9"/>
  <c r="H1016" i="9"/>
  <c r="G1016" i="9"/>
  <c r="V1015" i="9"/>
  <c r="U1015" i="9"/>
  <c r="P1015" i="9"/>
  <c r="O1015" i="9"/>
  <c r="N1015" i="9"/>
  <c r="V1014" i="9"/>
  <c r="U1014" i="9"/>
  <c r="T1014" i="9"/>
  <c r="T1011" i="9" s="1"/>
  <c r="S1014" i="9"/>
  <c r="R1014" i="9"/>
  <c r="Q1014" i="9"/>
  <c r="P1014" i="9"/>
  <c r="O1014" i="9"/>
  <c r="N1014" i="9"/>
  <c r="M1014" i="9"/>
  <c r="L1014" i="9"/>
  <c r="K1014" i="9"/>
  <c r="J1014" i="9"/>
  <c r="I1014" i="9"/>
  <c r="H1014" i="9"/>
  <c r="G1014" i="9"/>
  <c r="W1014" i="9" s="1"/>
  <c r="V1013" i="9"/>
  <c r="U1013" i="9"/>
  <c r="T1013" i="9"/>
  <c r="S1013" i="9"/>
  <c r="S1011" i="9" s="1"/>
  <c r="R1013" i="9"/>
  <c r="Q1013" i="9"/>
  <c r="P1013" i="9"/>
  <c r="O1013" i="9"/>
  <c r="O1011" i="9" s="1"/>
  <c r="N1013" i="9"/>
  <c r="M1013" i="9"/>
  <c r="L1013" i="9"/>
  <c r="K1013" i="9"/>
  <c r="J1013" i="9"/>
  <c r="J1011" i="9" s="1"/>
  <c r="I1013" i="9"/>
  <c r="H1013" i="9"/>
  <c r="G1013" i="9"/>
  <c r="V1012" i="9"/>
  <c r="U1012" i="9"/>
  <c r="U1011" i="9" s="1"/>
  <c r="T1012" i="9"/>
  <c r="S1012" i="9"/>
  <c r="R1012" i="9"/>
  <c r="Q1012" i="9"/>
  <c r="Q1011" i="9" s="1"/>
  <c r="P1012" i="9"/>
  <c r="P1011" i="9" s="1"/>
  <c r="O1012" i="9"/>
  <c r="N1012" i="9"/>
  <c r="N1011" i="9" s="1"/>
  <c r="M1012" i="9"/>
  <c r="M1011" i="9" s="1"/>
  <c r="L1012" i="9"/>
  <c r="L1011" i="9" s="1"/>
  <c r="K1012" i="9"/>
  <c r="J1012" i="9"/>
  <c r="I1012" i="9"/>
  <c r="H1012" i="9"/>
  <c r="G1012" i="9"/>
  <c r="V1011" i="9"/>
  <c r="K1011" i="9"/>
  <c r="I1011" i="9"/>
  <c r="W1009" i="9"/>
  <c r="V1009" i="9"/>
  <c r="U1009" i="9"/>
  <c r="T1009" i="9"/>
  <c r="S1009" i="9"/>
  <c r="R1009" i="9"/>
  <c r="Q1009" i="9"/>
  <c r="P1009" i="9"/>
  <c r="O1009" i="9"/>
  <c r="N1009" i="9"/>
  <c r="M1009" i="9"/>
  <c r="L1009" i="9"/>
  <c r="K1009" i="9"/>
  <c r="J1009" i="9"/>
  <c r="I1009" i="9"/>
  <c r="H1009" i="9"/>
  <c r="H1005" i="9" s="1"/>
  <c r="G1009" i="9"/>
  <c r="G1005" i="9" s="1"/>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P1005" i="9" s="1"/>
  <c r="O1007" i="9"/>
  <c r="O1005" i="9" s="1"/>
  <c r="N1007" i="9"/>
  <c r="M1007" i="9"/>
  <c r="L1007" i="9"/>
  <c r="K1007" i="9"/>
  <c r="J1007" i="9"/>
  <c r="I1007" i="9"/>
  <c r="H1007" i="9"/>
  <c r="G1007" i="9"/>
  <c r="V1006" i="9"/>
  <c r="U1006" i="9"/>
  <c r="T1006" i="9"/>
  <c r="S1006" i="9"/>
  <c r="R1006" i="9"/>
  <c r="Q1006" i="9"/>
  <c r="P1006" i="9"/>
  <c r="O1006" i="9"/>
  <c r="N1006" i="9"/>
  <c r="M1006" i="9"/>
  <c r="M1005" i="9" s="1"/>
  <c r="L1006" i="9"/>
  <c r="L1005" i="9" s="1"/>
  <c r="K1006" i="9"/>
  <c r="K1005" i="9" s="1"/>
  <c r="J1006" i="9"/>
  <c r="J1005" i="9" s="1"/>
  <c r="I1006" i="9"/>
  <c r="H1006" i="9"/>
  <c r="G1006" i="9"/>
  <c r="N1005" i="9"/>
  <c r="I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J1000" i="9" s="1"/>
  <c r="I1003" i="9"/>
  <c r="H1003" i="9"/>
  <c r="G1003" i="9"/>
  <c r="V1002" i="9"/>
  <c r="U1002" i="9"/>
  <c r="T1002" i="9"/>
  <c r="S1002" i="9"/>
  <c r="R1002" i="9"/>
  <c r="Q1002" i="9"/>
  <c r="P1002" i="9"/>
  <c r="O1002" i="9"/>
  <c r="N1002" i="9"/>
  <c r="M1002" i="9"/>
  <c r="L1002" i="9"/>
  <c r="K1002" i="9"/>
  <c r="J1002" i="9"/>
  <c r="I1002" i="9"/>
  <c r="H1002" i="9"/>
  <c r="G1002" i="9"/>
  <c r="V1001" i="9"/>
  <c r="V1000" i="9" s="1"/>
  <c r="U1001" i="9"/>
  <c r="T1001" i="9"/>
  <c r="S1001" i="9"/>
  <c r="S1000" i="9" s="1"/>
  <c r="R1001" i="9"/>
  <c r="R1000" i="9" s="1"/>
  <c r="Q1001" i="9"/>
  <c r="Q1000" i="9" s="1"/>
  <c r="P1001" i="9"/>
  <c r="P1000" i="9" s="1"/>
  <c r="O1001" i="9"/>
  <c r="N1001" i="9"/>
  <c r="M1001" i="9"/>
  <c r="L1001" i="9"/>
  <c r="K1001" i="9"/>
  <c r="J1001" i="9"/>
  <c r="I1001" i="9"/>
  <c r="H1001" i="9"/>
  <c r="G1001" i="9"/>
  <c r="G1000" i="9" s="1"/>
  <c r="U1000" i="9"/>
  <c r="T1000" i="9"/>
  <c r="O1000" i="9"/>
  <c r="N1000" i="9"/>
  <c r="M1000" i="9"/>
  <c r="L1000" i="9"/>
  <c r="V999" i="9"/>
  <c r="U999" i="9"/>
  <c r="T999" i="9"/>
  <c r="S999" i="9"/>
  <c r="R999" i="9"/>
  <c r="Q999" i="9"/>
  <c r="Q995" i="9" s="1"/>
  <c r="P999" i="9"/>
  <c r="O999" i="9"/>
  <c r="N999" i="9"/>
  <c r="M999" i="9"/>
  <c r="L999" i="9"/>
  <c r="K999" i="9"/>
  <c r="J999" i="9"/>
  <c r="I999" i="9"/>
  <c r="H999" i="9"/>
  <c r="G999" i="9"/>
  <c r="V998" i="9"/>
  <c r="U998" i="9"/>
  <c r="T998" i="9"/>
  <c r="S998" i="9"/>
  <c r="R998" i="9"/>
  <c r="Q998" i="9"/>
  <c r="P998" i="9"/>
  <c r="O998" i="9"/>
  <c r="O995" i="9" s="1"/>
  <c r="N998" i="9"/>
  <c r="M998" i="9"/>
  <c r="L998" i="9"/>
  <c r="K998" i="9"/>
  <c r="J998" i="9"/>
  <c r="I998" i="9"/>
  <c r="H998" i="9"/>
  <c r="G998" i="9"/>
  <c r="W998" i="9" s="1"/>
  <c r="W997" i="9"/>
  <c r="V997" i="9"/>
  <c r="U997" i="9"/>
  <c r="T997" i="9"/>
  <c r="S997" i="9"/>
  <c r="R997" i="9"/>
  <c r="Q997" i="9"/>
  <c r="P997" i="9"/>
  <c r="O997" i="9"/>
  <c r="N997" i="9"/>
  <c r="N995" i="9" s="1"/>
  <c r="M997" i="9"/>
  <c r="L997" i="9"/>
  <c r="K997" i="9"/>
  <c r="J997" i="9"/>
  <c r="I997" i="9"/>
  <c r="H997" i="9"/>
  <c r="G997" i="9"/>
  <c r="V996" i="9"/>
  <c r="V995" i="9" s="1"/>
  <c r="U996" i="9"/>
  <c r="U995" i="9" s="1"/>
  <c r="T996" i="9"/>
  <c r="T995" i="9" s="1"/>
  <c r="S996" i="9"/>
  <c r="R996" i="9"/>
  <c r="Q996" i="9"/>
  <c r="P996" i="9"/>
  <c r="P995" i="9" s="1"/>
  <c r="O996" i="9"/>
  <c r="N996" i="9"/>
  <c r="M996" i="9"/>
  <c r="M995" i="9" s="1"/>
  <c r="L996" i="9"/>
  <c r="L995" i="9" s="1"/>
  <c r="K996" i="9"/>
  <c r="J996" i="9"/>
  <c r="I996" i="9"/>
  <c r="H996" i="9"/>
  <c r="H995" i="9" s="1"/>
  <c r="G996" i="9"/>
  <c r="S995" i="9"/>
  <c r="R995" i="9"/>
  <c r="W992" i="9"/>
  <c r="V992" i="9"/>
  <c r="V988" i="9" s="1"/>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O988" i="9" s="1"/>
  <c r="N990" i="9"/>
  <c r="M990" i="9"/>
  <c r="L990" i="9"/>
  <c r="K990" i="9"/>
  <c r="J990" i="9"/>
  <c r="J988" i="9" s="1"/>
  <c r="I990" i="9"/>
  <c r="H990" i="9"/>
  <c r="G990" i="9"/>
  <c r="V989" i="9"/>
  <c r="U989" i="9"/>
  <c r="T989" i="9"/>
  <c r="S989" i="9"/>
  <c r="R989" i="9"/>
  <c r="Q989" i="9"/>
  <c r="P989" i="9"/>
  <c r="O989" i="9"/>
  <c r="N989" i="9"/>
  <c r="M989" i="9"/>
  <c r="L989" i="9"/>
  <c r="K989" i="9"/>
  <c r="J989" i="9"/>
  <c r="I989" i="9"/>
  <c r="I988" i="9" s="1"/>
  <c r="H989" i="9"/>
  <c r="G989" i="9"/>
  <c r="G988" i="9" s="1"/>
  <c r="T988" i="9"/>
  <c r="K988" i="9"/>
  <c r="W987" i="9"/>
  <c r="G987" i="9"/>
  <c r="G985" i="9" s="1"/>
  <c r="V986" i="9"/>
  <c r="U986" i="9"/>
  <c r="U985" i="9" s="1"/>
  <c r="T986" i="9"/>
  <c r="S986" i="9"/>
  <c r="S985" i="9" s="1"/>
  <c r="R986" i="9"/>
  <c r="Q986" i="9"/>
  <c r="Q985" i="9" s="1"/>
  <c r="P986" i="9"/>
  <c r="O986" i="9"/>
  <c r="N986" i="9"/>
  <c r="N985" i="9" s="1"/>
  <c r="M986" i="9"/>
  <c r="M985" i="9" s="1"/>
  <c r="L986" i="9"/>
  <c r="L985" i="9" s="1"/>
  <c r="K986" i="9"/>
  <c r="J986" i="9"/>
  <c r="J985" i="9" s="1"/>
  <c r="I986" i="9"/>
  <c r="I985" i="9" s="1"/>
  <c r="H986" i="9"/>
  <c r="G986" i="9"/>
  <c r="V985" i="9"/>
  <c r="T985" i="9"/>
  <c r="R985" i="9"/>
  <c r="P985" i="9"/>
  <c r="O985" i="9"/>
  <c r="K985" i="9"/>
  <c r="W984" i="9"/>
  <c r="G984" i="9"/>
  <c r="V983" i="9"/>
  <c r="U983" i="9"/>
  <c r="T983" i="9"/>
  <c r="S983" i="9"/>
  <c r="S981" i="9" s="1"/>
  <c r="R983" i="9"/>
  <c r="Q983" i="9"/>
  <c r="P983" i="9"/>
  <c r="O983" i="9"/>
  <c r="N983" i="9"/>
  <c r="M983" i="9"/>
  <c r="L983" i="9"/>
  <c r="K983" i="9"/>
  <c r="J983" i="9"/>
  <c r="I983" i="9"/>
  <c r="H983" i="9"/>
  <c r="G983" i="9"/>
  <c r="V982" i="9"/>
  <c r="V981" i="9" s="1"/>
  <c r="U982" i="9"/>
  <c r="U981" i="9" s="1"/>
  <c r="T982" i="9"/>
  <c r="S982" i="9"/>
  <c r="R982" i="9"/>
  <c r="Q982" i="9"/>
  <c r="P982" i="9"/>
  <c r="P981" i="9" s="1"/>
  <c r="O982" i="9"/>
  <c r="O981" i="9" s="1"/>
  <c r="N982" i="9"/>
  <c r="N981" i="9" s="1"/>
  <c r="M982" i="9"/>
  <c r="L982" i="9"/>
  <c r="K982" i="9"/>
  <c r="J982" i="9"/>
  <c r="J981" i="9" s="1"/>
  <c r="I982" i="9"/>
  <c r="H982" i="9"/>
  <c r="G982" i="9"/>
  <c r="T981" i="9"/>
  <c r="M981" i="9"/>
  <c r="L981" i="9"/>
  <c r="K981" i="9"/>
  <c r="I981" i="9"/>
  <c r="H981" i="9"/>
  <c r="W980" i="9"/>
  <c r="G980" i="9"/>
  <c r="V979" i="9"/>
  <c r="U979" i="9"/>
  <c r="T979" i="9"/>
  <c r="S979" i="9"/>
  <c r="R979" i="9"/>
  <c r="Q979" i="9"/>
  <c r="Q977" i="9" s="1"/>
  <c r="P979" i="9"/>
  <c r="O979" i="9"/>
  <c r="N979" i="9"/>
  <c r="M979" i="9"/>
  <c r="L979" i="9"/>
  <c r="K979" i="9"/>
  <c r="J979" i="9"/>
  <c r="I979" i="9"/>
  <c r="H979" i="9"/>
  <c r="W979" i="9" s="1"/>
  <c r="G979" i="9"/>
  <c r="V978" i="9"/>
  <c r="U978" i="9"/>
  <c r="T978" i="9"/>
  <c r="T977" i="9" s="1"/>
  <c r="S978" i="9"/>
  <c r="S977" i="9" s="1"/>
  <c r="R978" i="9"/>
  <c r="R977" i="9" s="1"/>
  <c r="Q978" i="9"/>
  <c r="P978" i="9"/>
  <c r="P977" i="9" s="1"/>
  <c r="O978" i="9"/>
  <c r="O977" i="9" s="1"/>
  <c r="N978" i="9"/>
  <c r="N977" i="9" s="1"/>
  <c r="M978" i="9"/>
  <c r="L978" i="9"/>
  <c r="K978" i="9"/>
  <c r="J978" i="9"/>
  <c r="J977" i="9" s="1"/>
  <c r="I978" i="9"/>
  <c r="I977" i="9" s="1"/>
  <c r="H978" i="9"/>
  <c r="G978" i="9"/>
  <c r="V977" i="9"/>
  <c r="U977" i="9"/>
  <c r="M977" i="9"/>
  <c r="L977" i="9"/>
  <c r="K977" i="9"/>
  <c r="G977" i="9"/>
  <c r="V976" i="9"/>
  <c r="V974" i="9" s="1"/>
  <c r="U976" i="9"/>
  <c r="U974" i="9" s="1"/>
  <c r="S976" i="9"/>
  <c r="S974" i="9" s="1"/>
  <c r="K976" i="9"/>
  <c r="J976" i="9"/>
  <c r="J974" i="9" s="1"/>
  <c r="I976" i="9"/>
  <c r="H976" i="9"/>
  <c r="H974" i="9" s="1"/>
  <c r="G976" i="9"/>
  <c r="G975" i="9"/>
  <c r="W975" i="9" s="1"/>
  <c r="K974" i="9"/>
  <c r="I974" i="9"/>
  <c r="G974" i="9"/>
  <c r="U973" i="9"/>
  <c r="U971" i="9" s="1"/>
  <c r="T973" i="9"/>
  <c r="S973" i="9"/>
  <c r="S971" i="9" s="1"/>
  <c r="R973" i="9"/>
  <c r="R971" i="9" s="1"/>
  <c r="Q973" i="9"/>
  <c r="K973" i="9"/>
  <c r="J973" i="9"/>
  <c r="I973" i="9"/>
  <c r="H973" i="9"/>
  <c r="G973" i="9"/>
  <c r="W972" i="9"/>
  <c r="G972" i="9"/>
  <c r="G971" i="9" s="1"/>
  <c r="T971" i="9"/>
  <c r="Q971" i="9"/>
  <c r="K971" i="9"/>
  <c r="I971" i="9"/>
  <c r="V970" i="9"/>
  <c r="U970" i="9"/>
  <c r="U966" i="9" s="1"/>
  <c r="T970" i="9"/>
  <c r="S970" i="9"/>
  <c r="R970" i="9"/>
  <c r="Q970" i="9"/>
  <c r="P970" i="9"/>
  <c r="O970" i="9"/>
  <c r="N970" i="9"/>
  <c r="N966" i="9" s="1"/>
  <c r="M970" i="9"/>
  <c r="M966" i="9" s="1"/>
  <c r="L970" i="9"/>
  <c r="K970" i="9"/>
  <c r="J970" i="9"/>
  <c r="I970" i="9"/>
  <c r="H970" i="9"/>
  <c r="G970" i="9"/>
  <c r="V969" i="9"/>
  <c r="U969" i="9"/>
  <c r="T969" i="9"/>
  <c r="S969" i="9"/>
  <c r="S966" i="9" s="1"/>
  <c r="R969" i="9"/>
  <c r="R966" i="9" s="1"/>
  <c r="Q969" i="9"/>
  <c r="P969" i="9"/>
  <c r="O969" i="9"/>
  <c r="N969" i="9"/>
  <c r="M969" i="9"/>
  <c r="L969" i="9"/>
  <c r="L966" i="9" s="1"/>
  <c r="K969" i="9"/>
  <c r="K966" i="9" s="1"/>
  <c r="J969" i="9"/>
  <c r="J966" i="9" s="1"/>
  <c r="I969" i="9"/>
  <c r="H969" i="9"/>
  <c r="G969" i="9"/>
  <c r="W968" i="9"/>
  <c r="H968" i="9"/>
  <c r="G968" i="9"/>
  <c r="G967" i="9"/>
  <c r="G966" i="9" s="1"/>
  <c r="V966" i="9"/>
  <c r="T966" i="9"/>
  <c r="Q966" i="9"/>
  <c r="P966" i="9"/>
  <c r="O966" i="9"/>
  <c r="I966" i="9"/>
  <c r="K964" i="9"/>
  <c r="K962" i="9" s="1"/>
  <c r="J964" i="9"/>
  <c r="I964" i="9"/>
  <c r="H964" i="9"/>
  <c r="G964" i="9"/>
  <c r="W963" i="9"/>
  <c r="G963" i="9"/>
  <c r="J962" i="9"/>
  <c r="I962" i="9"/>
  <c r="G962" i="9"/>
  <c r="K961" i="9"/>
  <c r="J961" i="9"/>
  <c r="J959" i="9" s="1"/>
  <c r="I961" i="9"/>
  <c r="I959" i="9" s="1"/>
  <c r="H961" i="9"/>
  <c r="G961" i="9"/>
  <c r="W960" i="9"/>
  <c r="G960" i="9"/>
  <c r="K959" i="9"/>
  <c r="V958" i="9"/>
  <c r="U958" i="9"/>
  <c r="T958" i="9"/>
  <c r="S958" i="9"/>
  <c r="R958" i="9"/>
  <c r="Q958" i="9"/>
  <c r="P958" i="9"/>
  <c r="O958" i="9"/>
  <c r="O954" i="9" s="1"/>
  <c r="N958" i="9"/>
  <c r="M958" i="9"/>
  <c r="L958" i="9"/>
  <c r="K958" i="9"/>
  <c r="J958" i="9"/>
  <c r="I958" i="9"/>
  <c r="H958" i="9"/>
  <c r="G958" i="9"/>
  <c r="V957" i="9"/>
  <c r="U957" i="9"/>
  <c r="U954" i="9" s="1"/>
  <c r="T957" i="9"/>
  <c r="T954" i="9" s="1"/>
  <c r="S957" i="9"/>
  <c r="S954" i="9" s="1"/>
  <c r="R957" i="9"/>
  <c r="Q957" i="9"/>
  <c r="Q954" i="9" s="1"/>
  <c r="P957" i="9"/>
  <c r="P954" i="9" s="1"/>
  <c r="O957" i="9"/>
  <c r="N957" i="9"/>
  <c r="M957" i="9"/>
  <c r="L957" i="9"/>
  <c r="L954" i="9" s="1"/>
  <c r="K957" i="9"/>
  <c r="J957" i="9"/>
  <c r="I957" i="9"/>
  <c r="H957" i="9"/>
  <c r="G957" i="9"/>
  <c r="W956" i="9"/>
  <c r="H956" i="9"/>
  <c r="G956" i="9"/>
  <c r="W955" i="9"/>
  <c r="H955" i="9"/>
  <c r="G955" i="9"/>
  <c r="V954" i="9"/>
  <c r="R954" i="9"/>
  <c r="N954" i="9"/>
  <c r="M954" i="9"/>
  <c r="K954" i="9"/>
  <c r="J954" i="9"/>
  <c r="I954" i="9"/>
  <c r="V951" i="9"/>
  <c r="V949" i="9" s="1"/>
  <c r="U951" i="9"/>
  <c r="T951" i="9"/>
  <c r="S951" i="9"/>
  <c r="R951" i="9"/>
  <c r="Q951" i="9"/>
  <c r="P951" i="9"/>
  <c r="O951" i="9"/>
  <c r="N951" i="9"/>
  <c r="M951" i="9"/>
  <c r="L951" i="9"/>
  <c r="K951" i="9"/>
  <c r="J951" i="9"/>
  <c r="I951" i="9"/>
  <c r="H951" i="9"/>
  <c r="G951" i="9"/>
  <c r="W950" i="9"/>
  <c r="V950" i="9"/>
  <c r="U950" i="9"/>
  <c r="T950" i="9"/>
  <c r="S950" i="9"/>
  <c r="R950" i="9"/>
  <c r="R949" i="9" s="1"/>
  <c r="Q950" i="9"/>
  <c r="P950" i="9"/>
  <c r="O950" i="9"/>
  <c r="N950" i="9"/>
  <c r="N949" i="9" s="1"/>
  <c r="M950" i="9"/>
  <c r="L950" i="9"/>
  <c r="K950" i="9"/>
  <c r="J950" i="9"/>
  <c r="I950" i="9"/>
  <c r="I949" i="9" s="1"/>
  <c r="H950" i="9"/>
  <c r="H949" i="9" s="1"/>
  <c r="G950" i="9"/>
  <c r="U949" i="9"/>
  <c r="T949" i="9"/>
  <c r="Q949" i="9"/>
  <c r="P949" i="9"/>
  <c r="O949" i="9"/>
  <c r="M949" i="9"/>
  <c r="K949" i="9"/>
  <c r="J949" i="9"/>
  <c r="W948" i="9"/>
  <c r="G948" i="9"/>
  <c r="M947" i="9"/>
  <c r="L947" i="9"/>
  <c r="G947" i="9"/>
  <c r="G945" i="9" s="1"/>
  <c r="G946" i="9"/>
  <c r="M945" i="9"/>
  <c r="L945" i="9"/>
  <c r="V944" i="9"/>
  <c r="U944" i="9"/>
  <c r="T944" i="9"/>
  <c r="S944" i="9"/>
  <c r="R944" i="9"/>
  <c r="Q944" i="9"/>
  <c r="P944" i="9"/>
  <c r="O944" i="9"/>
  <c r="N944" i="9"/>
  <c r="M944" i="9"/>
  <c r="M942" i="9" s="1"/>
  <c r="L944" i="9"/>
  <c r="K944" i="9"/>
  <c r="J944" i="9"/>
  <c r="I944" i="9"/>
  <c r="G944" i="9"/>
  <c r="V943" i="9"/>
  <c r="U943" i="9"/>
  <c r="U942" i="9" s="1"/>
  <c r="T943" i="9"/>
  <c r="S943" i="9"/>
  <c r="R943" i="9"/>
  <c r="Q943" i="9"/>
  <c r="P943" i="9"/>
  <c r="P942" i="9" s="1"/>
  <c r="O943" i="9"/>
  <c r="O942" i="9" s="1"/>
  <c r="N943" i="9"/>
  <c r="N942" i="9" s="1"/>
  <c r="M943" i="9"/>
  <c r="L943" i="9"/>
  <c r="L942" i="9" s="1"/>
  <c r="K943" i="9"/>
  <c r="J943" i="9"/>
  <c r="I943" i="9"/>
  <c r="G943" i="9"/>
  <c r="H943" i="9" s="1"/>
  <c r="V942" i="9"/>
  <c r="T942" i="9"/>
  <c r="R942" i="9"/>
  <c r="Q942" i="9"/>
  <c r="K942" i="9"/>
  <c r="I942" i="9"/>
  <c r="G942" i="9"/>
  <c r="V941" i="9"/>
  <c r="U941" i="9"/>
  <c r="T941" i="9"/>
  <c r="S941" i="9"/>
  <c r="R941" i="9"/>
  <c r="Q941" i="9"/>
  <c r="P941" i="9"/>
  <c r="O941" i="9"/>
  <c r="N941" i="9"/>
  <c r="M941" i="9"/>
  <c r="L941" i="9"/>
  <c r="K941" i="9"/>
  <c r="J941" i="9"/>
  <c r="I941" i="9"/>
  <c r="H941" i="9"/>
  <c r="G941" i="9"/>
  <c r="V940" i="9"/>
  <c r="V939" i="9" s="1"/>
  <c r="U940" i="9"/>
  <c r="U939" i="9" s="1"/>
  <c r="T940" i="9"/>
  <c r="S940" i="9"/>
  <c r="R940" i="9"/>
  <c r="R939" i="9" s="1"/>
  <c r="Q940" i="9"/>
  <c r="P940" i="9"/>
  <c r="P939" i="9" s="1"/>
  <c r="O940" i="9"/>
  <c r="N940" i="9"/>
  <c r="M940" i="9"/>
  <c r="L940" i="9"/>
  <c r="K940" i="9"/>
  <c r="J940" i="9"/>
  <c r="I940" i="9"/>
  <c r="G940" i="9"/>
  <c r="T939" i="9"/>
  <c r="S939" i="9"/>
  <c r="O939" i="9"/>
  <c r="N939" i="9"/>
  <c r="M939" i="9"/>
  <c r="L939" i="9"/>
  <c r="K939" i="9"/>
  <c r="I939" i="9"/>
  <c r="V938" i="9"/>
  <c r="U938" i="9"/>
  <c r="T938" i="9"/>
  <c r="S938" i="9"/>
  <c r="R938" i="9"/>
  <c r="Q938" i="9"/>
  <c r="P938" i="9"/>
  <c r="O938" i="9"/>
  <c r="O936" i="9" s="1"/>
  <c r="N938" i="9"/>
  <c r="M938" i="9"/>
  <c r="L938" i="9"/>
  <c r="K938" i="9"/>
  <c r="J938" i="9"/>
  <c r="J936" i="9" s="1"/>
  <c r="I938" i="9"/>
  <c r="H938" i="9"/>
  <c r="G938" i="9"/>
  <c r="V937" i="9"/>
  <c r="U937" i="9"/>
  <c r="T937" i="9"/>
  <c r="S937" i="9"/>
  <c r="R937" i="9"/>
  <c r="Q937" i="9"/>
  <c r="P937" i="9"/>
  <c r="P936" i="9" s="1"/>
  <c r="O937" i="9"/>
  <c r="N937" i="9"/>
  <c r="N936" i="9" s="1"/>
  <c r="M937" i="9"/>
  <c r="L937" i="9"/>
  <c r="L936" i="9" s="1"/>
  <c r="K937" i="9"/>
  <c r="J937" i="9"/>
  <c r="I937" i="9"/>
  <c r="I936" i="9" s="1"/>
  <c r="G937" i="9"/>
  <c r="V936" i="9"/>
  <c r="T936" i="9"/>
  <c r="S936" i="9"/>
  <c r="R936" i="9"/>
  <c r="M936" i="9"/>
  <c r="K936" i="9"/>
  <c r="V935" i="9"/>
  <c r="U935" i="9"/>
  <c r="U933" i="9" s="1"/>
  <c r="T935" i="9"/>
  <c r="S935" i="9"/>
  <c r="R935" i="9"/>
  <c r="Q935" i="9"/>
  <c r="Q933" i="9" s="1"/>
  <c r="P935" i="9"/>
  <c r="O935" i="9"/>
  <c r="N935" i="9"/>
  <c r="M935" i="9"/>
  <c r="L935" i="9"/>
  <c r="K935" i="9"/>
  <c r="J935" i="9"/>
  <c r="J933" i="9" s="1"/>
  <c r="I935" i="9"/>
  <c r="G935" i="9"/>
  <c r="H935" i="9" s="1"/>
  <c r="V934" i="9"/>
  <c r="U934" i="9"/>
  <c r="T934" i="9"/>
  <c r="T933" i="9" s="1"/>
  <c r="S934" i="9"/>
  <c r="R934" i="9"/>
  <c r="R933" i="9" s="1"/>
  <c r="Q934" i="9"/>
  <c r="P934" i="9"/>
  <c r="P933" i="9" s="1"/>
  <c r="O934" i="9"/>
  <c r="N934" i="9"/>
  <c r="N933" i="9" s="1"/>
  <c r="M934" i="9"/>
  <c r="M933" i="9" s="1"/>
  <c r="L934" i="9"/>
  <c r="K934" i="9"/>
  <c r="J934" i="9"/>
  <c r="I934" i="9"/>
  <c r="I933" i="9" s="1"/>
  <c r="G934" i="9"/>
  <c r="V933" i="9"/>
  <c r="O933" i="9"/>
  <c r="K933" i="9"/>
  <c r="V932" i="9"/>
  <c r="U932" i="9"/>
  <c r="U930" i="9" s="1"/>
  <c r="T932" i="9"/>
  <c r="S932" i="9"/>
  <c r="R932" i="9"/>
  <c r="Q932" i="9"/>
  <c r="Q930" i="9" s="1"/>
  <c r="P932" i="9"/>
  <c r="O932" i="9"/>
  <c r="N932" i="9"/>
  <c r="M932" i="9"/>
  <c r="M930" i="9" s="1"/>
  <c r="L932" i="9"/>
  <c r="K932" i="9"/>
  <c r="J932" i="9"/>
  <c r="I932" i="9"/>
  <c r="G932" i="9"/>
  <c r="H932" i="9" s="1"/>
  <c r="V931" i="9"/>
  <c r="U931" i="9"/>
  <c r="T931" i="9"/>
  <c r="T930" i="9" s="1"/>
  <c r="S931" i="9"/>
  <c r="S930" i="9" s="1"/>
  <c r="R931" i="9"/>
  <c r="Q931" i="9"/>
  <c r="P931" i="9"/>
  <c r="P930" i="9" s="1"/>
  <c r="O931" i="9"/>
  <c r="O930" i="9" s="1"/>
  <c r="N931" i="9"/>
  <c r="N930" i="9" s="1"/>
  <c r="M931" i="9"/>
  <c r="L931" i="9"/>
  <c r="K931" i="9"/>
  <c r="K930" i="9" s="1"/>
  <c r="J931" i="9"/>
  <c r="J930" i="9" s="1"/>
  <c r="I931" i="9"/>
  <c r="I930" i="9" s="1"/>
  <c r="H931" i="9"/>
  <c r="G931" i="9"/>
  <c r="V930" i="9"/>
  <c r="L930" i="9"/>
  <c r="H930" i="9"/>
  <c r="G930" i="9"/>
  <c r="V929" i="9"/>
  <c r="U929" i="9"/>
  <c r="T929" i="9"/>
  <c r="S929" i="9"/>
  <c r="S927" i="9" s="1"/>
  <c r="R929" i="9"/>
  <c r="Q929" i="9"/>
  <c r="P929" i="9"/>
  <c r="O929" i="9"/>
  <c r="N929" i="9"/>
  <c r="M929" i="9"/>
  <c r="L929" i="9"/>
  <c r="K929" i="9"/>
  <c r="J929" i="9"/>
  <c r="I929" i="9"/>
  <c r="H929" i="9"/>
  <c r="G929" i="9"/>
  <c r="V928" i="9"/>
  <c r="V927" i="9" s="1"/>
  <c r="U928" i="9"/>
  <c r="U927" i="9" s="1"/>
  <c r="T928" i="9"/>
  <c r="T927" i="9" s="1"/>
  <c r="S928" i="9"/>
  <c r="R928" i="9"/>
  <c r="R927" i="9" s="1"/>
  <c r="Q928" i="9"/>
  <c r="P928" i="9"/>
  <c r="O928" i="9"/>
  <c r="N928" i="9"/>
  <c r="N927" i="9" s="1"/>
  <c r="M928" i="9"/>
  <c r="L928" i="9"/>
  <c r="K928" i="9"/>
  <c r="J928" i="9"/>
  <c r="I928" i="9"/>
  <c r="G928" i="9"/>
  <c r="Q927" i="9"/>
  <c r="P927" i="9"/>
  <c r="O927" i="9"/>
  <c r="M927" i="9"/>
  <c r="L927" i="9"/>
  <c r="K927" i="9"/>
  <c r="W925" i="9"/>
  <c r="V925" i="9"/>
  <c r="U925" i="9"/>
  <c r="U922" i="9" s="1"/>
  <c r="T925" i="9"/>
  <c r="S925" i="9"/>
  <c r="R925" i="9"/>
  <c r="Q925" i="9"/>
  <c r="P925" i="9"/>
  <c r="O925" i="9"/>
  <c r="N925" i="9"/>
  <c r="M925" i="9"/>
  <c r="L925" i="9"/>
  <c r="K925" i="9"/>
  <c r="J925" i="9"/>
  <c r="I925" i="9"/>
  <c r="H925" i="9"/>
  <c r="G925" i="9"/>
  <c r="V924" i="9"/>
  <c r="U924" i="9"/>
  <c r="T924" i="9"/>
  <c r="T922" i="9" s="1"/>
  <c r="S924" i="9"/>
  <c r="R924" i="9"/>
  <c r="Q924" i="9"/>
  <c r="P924" i="9"/>
  <c r="O924" i="9"/>
  <c r="N924" i="9"/>
  <c r="M924" i="9"/>
  <c r="L924" i="9"/>
  <c r="K924" i="9"/>
  <c r="J924" i="9"/>
  <c r="I924" i="9"/>
  <c r="G924" i="9"/>
  <c r="V923" i="9"/>
  <c r="V922" i="9" s="1"/>
  <c r="U923" i="9"/>
  <c r="T923" i="9"/>
  <c r="S923" i="9"/>
  <c r="S922" i="9" s="1"/>
  <c r="R923" i="9"/>
  <c r="Q923" i="9"/>
  <c r="Q922" i="9" s="1"/>
  <c r="P923" i="9"/>
  <c r="O923" i="9"/>
  <c r="O922" i="9" s="1"/>
  <c r="N923" i="9"/>
  <c r="N922" i="9" s="1"/>
  <c r="M923" i="9"/>
  <c r="M922" i="9" s="1"/>
  <c r="L923" i="9"/>
  <c r="K923" i="9"/>
  <c r="J923" i="9"/>
  <c r="I923" i="9"/>
  <c r="H923" i="9"/>
  <c r="G923" i="9"/>
  <c r="P922" i="9"/>
  <c r="L922" i="9"/>
  <c r="K922" i="9"/>
  <c r="G922" i="9"/>
  <c r="V921" i="9"/>
  <c r="V919" i="9" s="1"/>
  <c r="U921" i="9"/>
  <c r="T921" i="9"/>
  <c r="S921" i="9"/>
  <c r="R921" i="9"/>
  <c r="Q921" i="9"/>
  <c r="P921" i="9"/>
  <c r="P919" i="9" s="1"/>
  <c r="O921" i="9"/>
  <c r="N921" i="9"/>
  <c r="M921" i="9"/>
  <c r="L921" i="9"/>
  <c r="K921" i="9"/>
  <c r="J921" i="9"/>
  <c r="I921" i="9"/>
  <c r="G921" i="9"/>
  <c r="G919" i="9" s="1"/>
  <c r="V920" i="9"/>
  <c r="U920" i="9"/>
  <c r="T920" i="9"/>
  <c r="T919" i="9" s="1"/>
  <c r="S920" i="9"/>
  <c r="S919" i="9" s="1"/>
  <c r="R920" i="9"/>
  <c r="R919" i="9" s="1"/>
  <c r="Q920" i="9"/>
  <c r="Q919" i="9" s="1"/>
  <c r="P920" i="9"/>
  <c r="O920" i="9"/>
  <c r="N920" i="9"/>
  <c r="M920" i="9"/>
  <c r="L920" i="9"/>
  <c r="K920" i="9"/>
  <c r="J920" i="9"/>
  <c r="I920" i="9"/>
  <c r="H920" i="9"/>
  <c r="G920" i="9"/>
  <c r="U919" i="9"/>
  <c r="O919" i="9"/>
  <c r="N919" i="9"/>
  <c r="L919" i="9"/>
  <c r="K919" i="9"/>
  <c r="J919" i="9"/>
  <c r="V918" i="9"/>
  <c r="U918" i="9"/>
  <c r="T918" i="9"/>
  <c r="S918" i="9"/>
  <c r="R918" i="9"/>
  <c r="Q918" i="9"/>
  <c r="P918" i="9"/>
  <c r="O918" i="9"/>
  <c r="N918" i="9"/>
  <c r="M918" i="9"/>
  <c r="L918" i="9"/>
  <c r="K918" i="9"/>
  <c r="J918" i="9"/>
  <c r="I918" i="9"/>
  <c r="G918" i="9"/>
  <c r="V917" i="9"/>
  <c r="U917" i="9"/>
  <c r="T917" i="9"/>
  <c r="S917" i="9"/>
  <c r="R917" i="9"/>
  <c r="Q917" i="9"/>
  <c r="P917" i="9"/>
  <c r="O917" i="9"/>
  <c r="N917" i="9"/>
  <c r="M917" i="9"/>
  <c r="L917" i="9"/>
  <c r="K917" i="9"/>
  <c r="J917" i="9"/>
  <c r="I917" i="9"/>
  <c r="H917" i="9"/>
  <c r="G917" i="9"/>
  <c r="V916" i="9"/>
  <c r="U916" i="9"/>
  <c r="T916" i="9"/>
  <c r="S916" i="9"/>
  <c r="R916" i="9"/>
  <c r="R915" i="9" s="1"/>
  <c r="Q916" i="9"/>
  <c r="P916" i="9"/>
  <c r="P915" i="9" s="1"/>
  <c r="O916" i="9"/>
  <c r="N916" i="9"/>
  <c r="M916" i="9"/>
  <c r="L916" i="9"/>
  <c r="K916" i="9"/>
  <c r="J916" i="9"/>
  <c r="I916" i="9"/>
  <c r="I915" i="9" s="1"/>
  <c r="H916" i="9"/>
  <c r="G916" i="9"/>
  <c r="V915" i="9"/>
  <c r="T915" i="9"/>
  <c r="S915" i="9"/>
  <c r="O915" i="9"/>
  <c r="N915" i="9"/>
  <c r="M915" i="9"/>
  <c r="K915" i="9"/>
  <c r="J915" i="9"/>
  <c r="V914" i="9"/>
  <c r="U914" i="9"/>
  <c r="T914" i="9"/>
  <c r="S914" i="9"/>
  <c r="R914" i="9"/>
  <c r="Q914" i="9"/>
  <c r="P914" i="9"/>
  <c r="O914" i="9"/>
  <c r="N914" i="9"/>
  <c r="M914" i="9"/>
  <c r="L914" i="9"/>
  <c r="K914" i="9"/>
  <c r="K912" i="9" s="1"/>
  <c r="J914" i="9"/>
  <c r="I914" i="9"/>
  <c r="G914" i="9"/>
  <c r="W913" i="9"/>
  <c r="V913" i="9"/>
  <c r="U913" i="9"/>
  <c r="T913" i="9"/>
  <c r="S913" i="9"/>
  <c r="S912" i="9" s="1"/>
  <c r="R913" i="9"/>
  <c r="R912" i="9" s="1"/>
  <c r="Q913" i="9"/>
  <c r="P913" i="9"/>
  <c r="O913" i="9"/>
  <c r="N913" i="9"/>
  <c r="N912" i="9" s="1"/>
  <c r="M913" i="9"/>
  <c r="L913" i="9"/>
  <c r="K913" i="9"/>
  <c r="J913" i="9"/>
  <c r="I913" i="9"/>
  <c r="I912" i="9" s="1"/>
  <c r="H913" i="9"/>
  <c r="G913" i="9"/>
  <c r="V912" i="9"/>
  <c r="U912" i="9"/>
  <c r="T912" i="9"/>
  <c r="Q912" i="9"/>
  <c r="P912" i="9"/>
  <c r="O912" i="9"/>
  <c r="M912" i="9"/>
  <c r="J912" i="9"/>
  <c r="V911" i="9"/>
  <c r="U911" i="9"/>
  <c r="T911" i="9"/>
  <c r="S911" i="9"/>
  <c r="R911" i="9"/>
  <c r="Q911" i="9"/>
  <c r="Q908" i="9" s="1"/>
  <c r="P911" i="9"/>
  <c r="O911" i="9"/>
  <c r="N911" i="9"/>
  <c r="M911" i="9"/>
  <c r="L911" i="9"/>
  <c r="K911" i="9"/>
  <c r="J911" i="9"/>
  <c r="I911" i="9"/>
  <c r="G911" i="9"/>
  <c r="H911" i="9" s="1"/>
  <c r="V910" i="9"/>
  <c r="U910" i="9"/>
  <c r="T910" i="9"/>
  <c r="S910" i="9"/>
  <c r="R910" i="9"/>
  <c r="Q910" i="9"/>
  <c r="P910" i="9"/>
  <c r="O910" i="9"/>
  <c r="N910" i="9"/>
  <c r="M910" i="9"/>
  <c r="M908" i="9" s="1"/>
  <c r="L910" i="9"/>
  <c r="K910" i="9"/>
  <c r="J910" i="9"/>
  <c r="I910" i="9"/>
  <c r="I908" i="9" s="1"/>
  <c r="G910" i="9"/>
  <c r="V909" i="9"/>
  <c r="U909" i="9"/>
  <c r="T909" i="9"/>
  <c r="T908" i="9" s="1"/>
  <c r="S909" i="9"/>
  <c r="R909" i="9"/>
  <c r="Q909" i="9"/>
  <c r="P909" i="9"/>
  <c r="O909" i="9"/>
  <c r="N909" i="9"/>
  <c r="M909" i="9"/>
  <c r="L909" i="9"/>
  <c r="L908" i="9" s="1"/>
  <c r="K909" i="9"/>
  <c r="J909" i="9"/>
  <c r="I909" i="9"/>
  <c r="G909" i="9"/>
  <c r="V908" i="9"/>
  <c r="U908" i="9"/>
  <c r="S908" i="9"/>
  <c r="V907" i="9"/>
  <c r="U907" i="9"/>
  <c r="U905" i="9" s="1"/>
  <c r="T907" i="9"/>
  <c r="T905" i="9" s="1"/>
  <c r="S907" i="9"/>
  <c r="R907" i="9"/>
  <c r="R905" i="9" s="1"/>
  <c r="Q907" i="9"/>
  <c r="P907" i="9"/>
  <c r="O907" i="9"/>
  <c r="N907" i="9"/>
  <c r="N905" i="9" s="1"/>
  <c r="M907" i="9"/>
  <c r="L907" i="9"/>
  <c r="K907" i="9"/>
  <c r="J907" i="9"/>
  <c r="I907" i="9"/>
  <c r="G907" i="9"/>
  <c r="V906" i="9"/>
  <c r="V905" i="9" s="1"/>
  <c r="U906" i="9"/>
  <c r="T906" i="9"/>
  <c r="S906" i="9"/>
  <c r="S905" i="9" s="1"/>
  <c r="R906" i="9"/>
  <c r="Q906" i="9"/>
  <c r="Q905" i="9" s="1"/>
  <c r="P906" i="9"/>
  <c r="O906" i="9"/>
  <c r="N906" i="9"/>
  <c r="M906" i="9"/>
  <c r="M905" i="9" s="1"/>
  <c r="L906" i="9"/>
  <c r="K906" i="9"/>
  <c r="K905" i="9" s="1"/>
  <c r="J906" i="9"/>
  <c r="I906" i="9"/>
  <c r="H906" i="9"/>
  <c r="G906" i="9"/>
  <c r="G905" i="9" s="1"/>
  <c r="L905" i="9"/>
  <c r="J905" i="9"/>
  <c r="I905" i="9"/>
  <c r="V903" i="9"/>
  <c r="U903" i="9"/>
  <c r="T903" i="9"/>
  <c r="T900" i="9" s="1"/>
  <c r="S903" i="9"/>
  <c r="R903" i="9"/>
  <c r="R900" i="9" s="1"/>
  <c r="Q903" i="9"/>
  <c r="P903" i="9"/>
  <c r="O903" i="9"/>
  <c r="N903" i="9"/>
  <c r="M903" i="9"/>
  <c r="L903" i="9"/>
  <c r="K903" i="9"/>
  <c r="J903" i="9"/>
  <c r="I903" i="9"/>
  <c r="G903" i="9"/>
  <c r="V902" i="9"/>
  <c r="V900" i="9" s="1"/>
  <c r="U902" i="9"/>
  <c r="T902" i="9"/>
  <c r="S902" i="9"/>
  <c r="R902" i="9"/>
  <c r="Q902" i="9"/>
  <c r="Q900" i="9" s="1"/>
  <c r="P902" i="9"/>
  <c r="O902" i="9"/>
  <c r="N902" i="9"/>
  <c r="M902" i="9"/>
  <c r="M900" i="9" s="1"/>
  <c r="L902" i="9"/>
  <c r="K902" i="9"/>
  <c r="J902" i="9"/>
  <c r="I902" i="9"/>
  <c r="H902" i="9"/>
  <c r="G902" i="9"/>
  <c r="V901" i="9"/>
  <c r="U901" i="9"/>
  <c r="T901" i="9"/>
  <c r="S901" i="9"/>
  <c r="S900" i="9" s="1"/>
  <c r="R901" i="9"/>
  <c r="Q901" i="9"/>
  <c r="P901" i="9"/>
  <c r="P900" i="9" s="1"/>
  <c r="O901" i="9"/>
  <c r="N901" i="9"/>
  <c r="M901" i="9"/>
  <c r="L901" i="9"/>
  <c r="L900" i="9" s="1"/>
  <c r="K901" i="9"/>
  <c r="K900" i="9" s="1"/>
  <c r="J901" i="9"/>
  <c r="I901" i="9"/>
  <c r="G901" i="9"/>
  <c r="H901" i="9" s="1"/>
  <c r="I900" i="9"/>
  <c r="V899" i="9"/>
  <c r="U899" i="9"/>
  <c r="U896" i="9" s="1"/>
  <c r="T899" i="9"/>
  <c r="S899" i="9"/>
  <c r="R899" i="9"/>
  <c r="Q899" i="9"/>
  <c r="P899" i="9"/>
  <c r="O899" i="9"/>
  <c r="N899" i="9"/>
  <c r="M899" i="9"/>
  <c r="L899" i="9"/>
  <c r="K899" i="9"/>
  <c r="J899" i="9"/>
  <c r="I899" i="9"/>
  <c r="H899" i="9"/>
  <c r="W899" i="9" s="1"/>
  <c r="G899" i="9"/>
  <c r="W898" i="9"/>
  <c r="V898" i="9"/>
  <c r="U898" i="9"/>
  <c r="T898" i="9"/>
  <c r="S898" i="9"/>
  <c r="R898" i="9"/>
  <c r="Q898" i="9"/>
  <c r="P898" i="9"/>
  <c r="O898" i="9"/>
  <c r="N898" i="9"/>
  <c r="M898" i="9"/>
  <c r="L898" i="9"/>
  <c r="K898" i="9"/>
  <c r="J898" i="9"/>
  <c r="I898" i="9"/>
  <c r="G898" i="9"/>
  <c r="H898" i="9" s="1"/>
  <c r="V897" i="9"/>
  <c r="U897" i="9"/>
  <c r="T897" i="9"/>
  <c r="T896" i="9" s="1"/>
  <c r="S897" i="9"/>
  <c r="R897" i="9"/>
  <c r="Q897" i="9"/>
  <c r="P897" i="9"/>
  <c r="O897" i="9"/>
  <c r="N897" i="9"/>
  <c r="N896" i="9" s="1"/>
  <c r="M897" i="9"/>
  <c r="M896" i="9" s="1"/>
  <c r="L897" i="9"/>
  <c r="L896" i="9" s="1"/>
  <c r="K897" i="9"/>
  <c r="J897" i="9"/>
  <c r="I897" i="9"/>
  <c r="G897" i="9"/>
  <c r="P896" i="9"/>
  <c r="O896" i="9"/>
  <c r="K896" i="9"/>
  <c r="J896" i="9"/>
  <c r="I896" i="9"/>
  <c r="V895" i="9"/>
  <c r="U895" i="9"/>
  <c r="T895" i="9"/>
  <c r="S895" i="9"/>
  <c r="R895" i="9"/>
  <c r="Q895" i="9"/>
  <c r="P895" i="9"/>
  <c r="O895" i="9"/>
  <c r="N895" i="9"/>
  <c r="M895" i="9"/>
  <c r="L895" i="9"/>
  <c r="L892" i="9" s="1"/>
  <c r="K895" i="9"/>
  <c r="J895" i="9"/>
  <c r="W895" i="9" s="1"/>
  <c r="I895" i="9"/>
  <c r="G895" i="9"/>
  <c r="H895" i="9" s="1"/>
  <c r="V894" i="9"/>
  <c r="V892" i="9" s="1"/>
  <c r="U894" i="9"/>
  <c r="T894" i="9"/>
  <c r="S894" i="9"/>
  <c r="R894" i="9"/>
  <c r="Q894" i="9"/>
  <c r="P894" i="9"/>
  <c r="O894" i="9"/>
  <c r="N894" i="9"/>
  <c r="M894" i="9"/>
  <c r="L894" i="9"/>
  <c r="K894" i="9"/>
  <c r="J894" i="9"/>
  <c r="I894" i="9"/>
  <c r="I892" i="9" s="1"/>
  <c r="G894" i="9"/>
  <c r="G892" i="9" s="1"/>
  <c r="V893" i="9"/>
  <c r="U893" i="9"/>
  <c r="T893" i="9"/>
  <c r="S893" i="9"/>
  <c r="S892" i="9" s="1"/>
  <c r="R893" i="9"/>
  <c r="Q893" i="9"/>
  <c r="W893" i="9" s="1"/>
  <c r="P893" i="9"/>
  <c r="O893" i="9"/>
  <c r="N893" i="9"/>
  <c r="M893" i="9"/>
  <c r="L893" i="9"/>
  <c r="K893" i="9"/>
  <c r="J893" i="9"/>
  <c r="I893" i="9"/>
  <c r="H893" i="9"/>
  <c r="G893" i="9"/>
  <c r="U892" i="9"/>
  <c r="R892" i="9"/>
  <c r="P892" i="9"/>
  <c r="N892" i="9"/>
  <c r="M892" i="9"/>
  <c r="V890" i="9"/>
  <c r="U890" i="9"/>
  <c r="T890" i="9"/>
  <c r="S890" i="9"/>
  <c r="R890" i="9"/>
  <c r="Q890" i="9"/>
  <c r="Q886" i="9" s="1"/>
  <c r="P890" i="9"/>
  <c r="P886" i="9" s="1"/>
  <c r="O890" i="9"/>
  <c r="N890" i="9"/>
  <c r="M890" i="9"/>
  <c r="L890" i="9"/>
  <c r="K890" i="9"/>
  <c r="J890" i="9"/>
  <c r="I890" i="9"/>
  <c r="H890" i="9"/>
  <c r="W890" i="9" s="1"/>
  <c r="G890" i="9"/>
  <c r="V889" i="9"/>
  <c r="U889" i="9"/>
  <c r="T889" i="9"/>
  <c r="S889" i="9"/>
  <c r="R889" i="9"/>
  <c r="Q889" i="9"/>
  <c r="P889" i="9"/>
  <c r="O889" i="9"/>
  <c r="N889" i="9"/>
  <c r="M889" i="9"/>
  <c r="M886" i="9" s="1"/>
  <c r="L889" i="9"/>
  <c r="L886" i="9" s="1"/>
  <c r="K889" i="9"/>
  <c r="J889" i="9"/>
  <c r="I889" i="9"/>
  <c r="G889" i="9"/>
  <c r="V888" i="9"/>
  <c r="U888" i="9"/>
  <c r="T888" i="9"/>
  <c r="S888" i="9"/>
  <c r="R888" i="9"/>
  <c r="Q888" i="9"/>
  <c r="P888" i="9"/>
  <c r="O888" i="9"/>
  <c r="N888" i="9"/>
  <c r="M888" i="9"/>
  <c r="L888" i="9"/>
  <c r="K888" i="9"/>
  <c r="J888" i="9"/>
  <c r="W888" i="9" s="1"/>
  <c r="I888" i="9"/>
  <c r="H888" i="9"/>
  <c r="G888" i="9"/>
  <c r="V887" i="9"/>
  <c r="U887" i="9"/>
  <c r="U886" i="9" s="1"/>
  <c r="T887" i="9"/>
  <c r="T886" i="9" s="1"/>
  <c r="S887" i="9"/>
  <c r="S886" i="9" s="1"/>
  <c r="R887" i="9"/>
  <c r="Q887" i="9"/>
  <c r="P887" i="9"/>
  <c r="O887" i="9"/>
  <c r="N887" i="9"/>
  <c r="M887" i="9"/>
  <c r="L887" i="9"/>
  <c r="K887" i="9"/>
  <c r="J887" i="9"/>
  <c r="J886" i="9" s="1"/>
  <c r="I887" i="9"/>
  <c r="G887" i="9"/>
  <c r="V886" i="9"/>
  <c r="R886" i="9"/>
  <c r="N886" i="9"/>
  <c r="V885" i="9"/>
  <c r="U885" i="9"/>
  <c r="T885" i="9"/>
  <c r="S885" i="9"/>
  <c r="R885" i="9"/>
  <c r="Q885" i="9"/>
  <c r="P885" i="9"/>
  <c r="O885" i="9"/>
  <c r="N885" i="9"/>
  <c r="M885" i="9"/>
  <c r="M881" i="9" s="1"/>
  <c r="L885" i="9"/>
  <c r="K885" i="9"/>
  <c r="J885" i="9"/>
  <c r="I885" i="9"/>
  <c r="G885" i="9"/>
  <c r="H885" i="9" s="1"/>
  <c r="V884" i="9"/>
  <c r="U884" i="9"/>
  <c r="T884" i="9"/>
  <c r="S884" i="9"/>
  <c r="R884" i="9"/>
  <c r="Q884" i="9"/>
  <c r="P884" i="9"/>
  <c r="O884" i="9"/>
  <c r="N884" i="9"/>
  <c r="M884" i="9"/>
  <c r="L884" i="9"/>
  <c r="K884" i="9"/>
  <c r="J884" i="9"/>
  <c r="I884" i="9"/>
  <c r="H884" i="9"/>
  <c r="G884" i="9"/>
  <c r="V883" i="9"/>
  <c r="U883" i="9"/>
  <c r="T883" i="9"/>
  <c r="S883" i="9"/>
  <c r="R883" i="9"/>
  <c r="Q883" i="9"/>
  <c r="P883" i="9"/>
  <c r="O883" i="9"/>
  <c r="N883" i="9"/>
  <c r="M883" i="9"/>
  <c r="L883" i="9"/>
  <c r="K883" i="9"/>
  <c r="J883" i="9"/>
  <c r="W883" i="9" s="1"/>
  <c r="I883" i="9"/>
  <c r="I881" i="9" s="1"/>
  <c r="H883" i="9"/>
  <c r="G883" i="9"/>
  <c r="V882" i="9"/>
  <c r="V881" i="9" s="1"/>
  <c r="U882" i="9"/>
  <c r="U881" i="9" s="1"/>
  <c r="T882" i="9"/>
  <c r="T881" i="9" s="1"/>
  <c r="S882" i="9"/>
  <c r="R882" i="9"/>
  <c r="Q882" i="9"/>
  <c r="P882" i="9"/>
  <c r="O882" i="9"/>
  <c r="N882" i="9"/>
  <c r="M882" i="9"/>
  <c r="L882" i="9"/>
  <c r="K882" i="9"/>
  <c r="J882" i="9"/>
  <c r="I882" i="9"/>
  <c r="G882" i="9"/>
  <c r="S881" i="9"/>
  <c r="Q881" i="9"/>
  <c r="O881" i="9"/>
  <c r="N881" i="9"/>
  <c r="L881" i="9"/>
  <c r="V880" i="9"/>
  <c r="U880" i="9"/>
  <c r="T880" i="9"/>
  <c r="S880" i="9"/>
  <c r="R880" i="9"/>
  <c r="Q880" i="9"/>
  <c r="P880" i="9"/>
  <c r="O880" i="9"/>
  <c r="N880" i="9"/>
  <c r="M880" i="9"/>
  <c r="L880" i="9"/>
  <c r="K880" i="9"/>
  <c r="J880" i="9"/>
  <c r="I880" i="9"/>
  <c r="H880" i="9"/>
  <c r="G880" i="9"/>
  <c r="V879" i="9"/>
  <c r="U879" i="9"/>
  <c r="T879" i="9"/>
  <c r="S879" i="9"/>
  <c r="R879" i="9"/>
  <c r="Q879" i="9"/>
  <c r="P879" i="9"/>
  <c r="O879" i="9"/>
  <c r="N879" i="9"/>
  <c r="M879" i="9"/>
  <c r="L879" i="9"/>
  <c r="K879" i="9"/>
  <c r="J879" i="9"/>
  <c r="I879" i="9"/>
  <c r="G879" i="9"/>
  <c r="W878" i="9"/>
  <c r="V878" i="9"/>
  <c r="U878" i="9"/>
  <c r="T878" i="9"/>
  <c r="S878" i="9"/>
  <c r="R878" i="9"/>
  <c r="Q878" i="9"/>
  <c r="P878" i="9"/>
  <c r="O878" i="9"/>
  <c r="O876" i="9" s="1"/>
  <c r="N878" i="9"/>
  <c r="N876" i="9" s="1"/>
  <c r="M878" i="9"/>
  <c r="L878" i="9"/>
  <c r="K878" i="9"/>
  <c r="J878" i="9"/>
  <c r="I878" i="9"/>
  <c r="G878" i="9"/>
  <c r="H878" i="9" s="1"/>
  <c r="V877" i="9"/>
  <c r="V876" i="9" s="1"/>
  <c r="U877" i="9"/>
  <c r="U876" i="9" s="1"/>
  <c r="T877" i="9"/>
  <c r="T876" i="9" s="1"/>
  <c r="S877" i="9"/>
  <c r="R877" i="9"/>
  <c r="Q877" i="9"/>
  <c r="P877" i="9"/>
  <c r="O877" i="9"/>
  <c r="N877" i="9"/>
  <c r="M877" i="9"/>
  <c r="M876" i="9" s="1"/>
  <c r="L877" i="9"/>
  <c r="L876" i="9" s="1"/>
  <c r="K877" i="9"/>
  <c r="J877" i="9"/>
  <c r="I877" i="9"/>
  <c r="G877" i="9"/>
  <c r="S876" i="9"/>
  <c r="R876" i="9"/>
  <c r="Q876" i="9"/>
  <c r="P876" i="9"/>
  <c r="V873" i="9"/>
  <c r="U873" i="9"/>
  <c r="U871" i="9" s="1"/>
  <c r="T873" i="9"/>
  <c r="S873" i="9"/>
  <c r="R873" i="9"/>
  <c r="Q873" i="9"/>
  <c r="P873" i="9"/>
  <c r="P871" i="9" s="1"/>
  <c r="O873" i="9"/>
  <c r="N873" i="9"/>
  <c r="M873" i="9"/>
  <c r="M871" i="9" s="1"/>
  <c r="L873" i="9"/>
  <c r="K873" i="9"/>
  <c r="J873" i="9"/>
  <c r="I873" i="9"/>
  <c r="H873" i="9"/>
  <c r="G873" i="9"/>
  <c r="W872" i="9"/>
  <c r="H872" i="9"/>
  <c r="H871" i="9" s="1"/>
  <c r="G872" i="9"/>
  <c r="G871" i="9" s="1"/>
  <c r="V871" i="9"/>
  <c r="T871" i="9"/>
  <c r="S871" i="9"/>
  <c r="R871" i="9"/>
  <c r="Q871" i="9"/>
  <c r="O871" i="9"/>
  <c r="N871" i="9"/>
  <c r="L871" i="9"/>
  <c r="K871" i="9"/>
  <c r="J871" i="9"/>
  <c r="I871" i="9"/>
  <c r="H870" i="9"/>
  <c r="G870" i="9"/>
  <c r="G868" i="9" s="1"/>
  <c r="V869" i="9"/>
  <c r="U869" i="9"/>
  <c r="T869" i="9"/>
  <c r="T868" i="9" s="1"/>
  <c r="S869" i="9"/>
  <c r="S868" i="9" s="1"/>
  <c r="R869" i="9"/>
  <c r="R868" i="9" s="1"/>
  <c r="Q869" i="9"/>
  <c r="P869" i="9"/>
  <c r="P868" i="9" s="1"/>
  <c r="O869" i="9"/>
  <c r="O868" i="9" s="1"/>
  <c r="N869" i="9"/>
  <c r="N868" i="9" s="1"/>
  <c r="M869" i="9"/>
  <c r="M868" i="9" s="1"/>
  <c r="L869" i="9"/>
  <c r="K869" i="9"/>
  <c r="J869" i="9"/>
  <c r="I869" i="9"/>
  <c r="W869" i="9" s="1"/>
  <c r="W868" i="9" s="1"/>
  <c r="H869" i="9"/>
  <c r="G869" i="9"/>
  <c r="V868" i="9"/>
  <c r="U868" i="9"/>
  <c r="Q868" i="9"/>
  <c r="L868" i="9"/>
  <c r="K868" i="9"/>
  <c r="J868" i="9"/>
  <c r="I868" i="9"/>
  <c r="H868"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I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J814" i="9" s="1"/>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Q814" i="9" s="1"/>
  <c r="P576" i="9"/>
  <c r="O576" i="9"/>
  <c r="O814" i="9" s="1"/>
  <c r="N576" i="9"/>
  <c r="M576" i="9"/>
  <c r="L576" i="9"/>
  <c r="K576" i="9"/>
  <c r="J576" i="9"/>
  <c r="I576" i="9"/>
  <c r="H576" i="9"/>
  <c r="G576" i="9"/>
  <c r="Q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H571" i="9" s="1"/>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S571" i="9" s="1"/>
  <c r="R543" i="9"/>
  <c r="Q543" i="9"/>
  <c r="P543" i="9"/>
  <c r="O543" i="9"/>
  <c r="N543" i="9"/>
  <c r="M543" i="9"/>
  <c r="L543" i="9"/>
  <c r="K543" i="9"/>
  <c r="J543" i="9"/>
  <c r="I543" i="9"/>
  <c r="H543" i="9"/>
  <c r="G543" i="9"/>
  <c r="W540" i="9"/>
  <c r="V540" i="9"/>
  <c r="U540" i="9"/>
  <c r="T540" i="9"/>
  <c r="S540" i="9"/>
  <c r="R540" i="9"/>
  <c r="Q540" i="9"/>
  <c r="P540" i="9"/>
  <c r="P571" i="9" s="1"/>
  <c r="O540" i="9"/>
  <c r="O571" i="9" s="1"/>
  <c r="N540" i="9"/>
  <c r="M540" i="9"/>
  <c r="L540" i="9"/>
  <c r="K540" i="9"/>
  <c r="J540" i="9"/>
  <c r="I540" i="9"/>
  <c r="H540" i="9"/>
  <c r="G540" i="9"/>
  <c r="W533" i="9"/>
  <c r="V533" i="9"/>
  <c r="U533" i="9"/>
  <c r="T533" i="9"/>
  <c r="S533" i="9"/>
  <c r="R533" i="9"/>
  <c r="Q533" i="9"/>
  <c r="P533" i="9"/>
  <c r="O533" i="9"/>
  <c r="N533" i="9"/>
  <c r="M533" i="9"/>
  <c r="L533" i="9"/>
  <c r="L571" i="9" s="1"/>
  <c r="K533" i="9"/>
  <c r="J533" i="9"/>
  <c r="I533" i="9"/>
  <c r="H533" i="9"/>
  <c r="G533" i="9"/>
  <c r="W524" i="9"/>
  <c r="V524" i="9"/>
  <c r="U524" i="9"/>
  <c r="T524" i="9"/>
  <c r="S524" i="9"/>
  <c r="R524" i="9"/>
  <c r="Q524" i="9"/>
  <c r="P524" i="9"/>
  <c r="O524" i="9"/>
  <c r="N524" i="9"/>
  <c r="M524" i="9"/>
  <c r="L524" i="9"/>
  <c r="K524" i="9"/>
  <c r="J524" i="9"/>
  <c r="J571" i="9" s="1"/>
  <c r="I524" i="9"/>
  <c r="I571" i="9" s="1"/>
  <c r="H524" i="9"/>
  <c r="G524" i="9"/>
  <c r="S516" i="9"/>
  <c r="S520" i="9" s="1"/>
  <c r="R516" i="9"/>
  <c r="R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Q516" i="9" s="1"/>
  <c r="Q520" i="9" s="1"/>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T246" i="9"/>
  <c r="S246" i="9"/>
  <c r="R246" i="9"/>
  <c r="Q246" i="9"/>
  <c r="P246" i="9"/>
  <c r="O246" i="9"/>
  <c r="O516" i="9" s="1"/>
  <c r="O520" i="9" s="1"/>
  <c r="N246" i="9"/>
  <c r="M246" i="9"/>
  <c r="L246" i="9"/>
  <c r="K246" i="9"/>
  <c r="J246" i="9"/>
  <c r="I246" i="9"/>
  <c r="I516" i="9" s="1"/>
  <c r="I520" i="9" s="1"/>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M233" i="9" s="1"/>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T233" i="9" s="1"/>
  <c r="S18" i="9"/>
  <c r="R18" i="9"/>
  <c r="Q18" i="9"/>
  <c r="P18" i="9"/>
  <c r="O18" i="9"/>
  <c r="N18" i="9"/>
  <c r="M18" i="9"/>
  <c r="L18" i="9"/>
  <c r="K18" i="9"/>
  <c r="J18" i="9"/>
  <c r="I18" i="9"/>
  <c r="H18" i="9"/>
  <c r="G18" i="9"/>
  <c r="W13" i="9"/>
  <c r="V13" i="9"/>
  <c r="U13" i="9"/>
  <c r="T13" i="9"/>
  <c r="S13" i="9"/>
  <c r="R13" i="9"/>
  <c r="Q13" i="9"/>
  <c r="Q233" i="9" s="1"/>
  <c r="P13" i="9"/>
  <c r="O13" i="9"/>
  <c r="N13" i="9"/>
  <c r="M13" i="9"/>
  <c r="L13" i="9"/>
  <c r="K13" i="9"/>
  <c r="J13" i="9"/>
  <c r="I13" i="9"/>
  <c r="H13" i="9"/>
  <c r="G13" i="9"/>
  <c r="W10" i="9"/>
  <c r="V10" i="9"/>
  <c r="U10" i="9"/>
  <c r="U233" i="9" s="1"/>
  <c r="T10" i="9"/>
  <c r="S10" i="9"/>
  <c r="R10" i="9"/>
  <c r="Q10" i="9"/>
  <c r="P10" i="9"/>
  <c r="O10" i="9"/>
  <c r="N10" i="9"/>
  <c r="M10" i="9"/>
  <c r="L10" i="9"/>
  <c r="K10" i="9"/>
  <c r="J10" i="9"/>
  <c r="I10" i="9"/>
  <c r="H10" i="9"/>
  <c r="G10" i="9"/>
  <c r="F5" i="9"/>
  <c r="F863" i="9" s="1"/>
  <c r="F4" i="9"/>
  <c r="F862" i="9" s="1"/>
  <c r="R1741" i="7"/>
  <c r="P1741" i="7"/>
  <c r="O1741" i="7"/>
  <c r="N1741" i="7"/>
  <c r="L1741" i="7"/>
  <c r="K1741" i="7"/>
  <c r="J1741" i="7"/>
  <c r="G1741" i="7"/>
  <c r="W1732" i="7"/>
  <c r="W1741" i="7" s="1"/>
  <c r="V1732" i="7"/>
  <c r="V1741" i="7" s="1"/>
  <c r="U1732" i="7"/>
  <c r="U1741" i="7" s="1"/>
  <c r="T1732" i="7"/>
  <c r="T1741" i="7" s="1"/>
  <c r="S1732" i="7"/>
  <c r="S1741" i="7" s="1"/>
  <c r="R1732" i="7"/>
  <c r="Q1732" i="7"/>
  <c r="Q1741" i="7" s="1"/>
  <c r="P1732" i="7"/>
  <c r="O1732" i="7"/>
  <c r="N1732" i="7"/>
  <c r="M1732" i="7"/>
  <c r="M1741" i="7" s="1"/>
  <c r="L1732" i="7"/>
  <c r="K1732" i="7"/>
  <c r="J1732" i="7"/>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U1713" i="7"/>
  <c r="U1711" i="7" s="1"/>
  <c r="T1713" i="7"/>
  <c r="T1711" i="7" s="1"/>
  <c r="S1713" i="7"/>
  <c r="R1713" i="7"/>
  <c r="Q1713" i="7"/>
  <c r="P1713" i="7"/>
  <c r="O1713" i="7"/>
  <c r="N1713" i="7"/>
  <c r="M1713" i="7"/>
  <c r="L1713" i="7"/>
  <c r="K1713" i="7"/>
  <c r="K1711" i="7" s="1"/>
  <c r="J1713" i="7"/>
  <c r="I1713" i="7"/>
  <c r="H1713" i="7"/>
  <c r="G1713" i="7"/>
  <c r="W1712" i="7"/>
  <c r="W1711" i="7" s="1"/>
  <c r="V1712" i="7"/>
  <c r="U1712" i="7"/>
  <c r="T1712" i="7"/>
  <c r="S1712" i="7"/>
  <c r="S1711" i="7" s="1"/>
  <c r="R1712" i="7"/>
  <c r="R1711" i="7" s="1"/>
  <c r="Q1712" i="7"/>
  <c r="Q1711" i="7" s="1"/>
  <c r="P1712" i="7"/>
  <c r="O1712" i="7"/>
  <c r="O1711" i="7" s="1"/>
  <c r="N1712" i="7"/>
  <c r="M1712" i="7"/>
  <c r="L1712" i="7"/>
  <c r="K1712" i="7"/>
  <c r="J1712" i="7"/>
  <c r="J1711" i="7" s="1"/>
  <c r="I1712" i="7"/>
  <c r="H1712" i="7"/>
  <c r="H1711" i="7" s="1"/>
  <c r="G1712" i="7"/>
  <c r="P1711" i="7"/>
  <c r="N1711" i="7"/>
  <c r="M1711" i="7"/>
  <c r="L1711" i="7"/>
  <c r="I1711" i="7"/>
  <c r="W1709" i="7"/>
  <c r="V1709" i="7"/>
  <c r="U1709" i="7"/>
  <c r="T1709" i="7"/>
  <c r="S1709" i="7"/>
  <c r="R1709" i="7"/>
  <c r="Q1709" i="7"/>
  <c r="Q1706" i="7" s="1"/>
  <c r="P1709" i="7"/>
  <c r="O1709" i="7"/>
  <c r="N1709" i="7"/>
  <c r="M1709" i="7"/>
  <c r="L1709" i="7"/>
  <c r="K1709" i="7"/>
  <c r="J1709" i="7"/>
  <c r="I1709" i="7"/>
  <c r="H1709" i="7"/>
  <c r="G1709" i="7"/>
  <c r="W1708" i="7"/>
  <c r="V1708" i="7"/>
  <c r="U1708" i="7"/>
  <c r="T1708" i="7"/>
  <c r="S1708" i="7"/>
  <c r="S1706" i="7" s="1"/>
  <c r="R1708" i="7"/>
  <c r="Q1708" i="7"/>
  <c r="P1708" i="7"/>
  <c r="O1708" i="7"/>
  <c r="N1708" i="7"/>
  <c r="M1708" i="7"/>
  <c r="L1708" i="7"/>
  <c r="K1708" i="7"/>
  <c r="J1708" i="7"/>
  <c r="I1708" i="7"/>
  <c r="H1708" i="7"/>
  <c r="G1708" i="7"/>
  <c r="W1707" i="7"/>
  <c r="W1706" i="7" s="1"/>
  <c r="V1707" i="7"/>
  <c r="U1707" i="7"/>
  <c r="T1707" i="7"/>
  <c r="S1707" i="7"/>
  <c r="R1707" i="7"/>
  <c r="Q1707" i="7"/>
  <c r="P1707" i="7"/>
  <c r="P1706" i="7" s="1"/>
  <c r="O1707" i="7"/>
  <c r="O1706" i="7" s="1"/>
  <c r="N1707" i="7"/>
  <c r="N1706" i="7" s="1"/>
  <c r="M1707" i="7"/>
  <c r="L1707" i="7"/>
  <c r="L1706" i="7" s="1"/>
  <c r="K1707" i="7"/>
  <c r="K1706" i="7" s="1"/>
  <c r="J1707" i="7"/>
  <c r="I1707" i="7"/>
  <c r="H1707" i="7"/>
  <c r="G1707" i="7"/>
  <c r="V1706" i="7"/>
  <c r="U1706" i="7"/>
  <c r="T1706" i="7"/>
  <c r="I1706" i="7"/>
  <c r="H1706" i="7"/>
  <c r="G1706" i="7"/>
  <c r="V1704" i="7"/>
  <c r="U1704" i="7"/>
  <c r="T1704" i="7"/>
  <c r="S1704" i="7"/>
  <c r="R1704" i="7"/>
  <c r="Q1704" i="7"/>
  <c r="P1704" i="7"/>
  <c r="P1699" i="7" s="1"/>
  <c r="O1704" i="7"/>
  <c r="N1704" i="7"/>
  <c r="M1704" i="7"/>
  <c r="L1704" i="7"/>
  <c r="K1704" i="7"/>
  <c r="J1704" i="7"/>
  <c r="I1704" i="7"/>
  <c r="H1704" i="7"/>
  <c r="V1701" i="7"/>
  <c r="U1701" i="7"/>
  <c r="T1701" i="7"/>
  <c r="T1699" i="7" s="1"/>
  <c r="S1701" i="7"/>
  <c r="R1701" i="7"/>
  <c r="Q1701" i="7"/>
  <c r="P1701" i="7"/>
  <c r="O1701" i="7"/>
  <c r="N1701" i="7"/>
  <c r="M1701" i="7"/>
  <c r="L1701" i="7"/>
  <c r="K1701" i="7"/>
  <c r="J1701" i="7"/>
  <c r="I1701" i="7"/>
  <c r="H1701" i="7"/>
  <c r="V1700" i="7"/>
  <c r="U1700" i="7"/>
  <c r="T1700" i="7"/>
  <c r="S1700" i="7"/>
  <c r="R1700" i="7"/>
  <c r="Q1700" i="7"/>
  <c r="P1700" i="7"/>
  <c r="O1700" i="7"/>
  <c r="O1699" i="7" s="1"/>
  <c r="N1700" i="7"/>
  <c r="N1699" i="7" s="1"/>
  <c r="M1700" i="7"/>
  <c r="L1700" i="7"/>
  <c r="K1700" i="7"/>
  <c r="J1700" i="7"/>
  <c r="I1700" i="7"/>
  <c r="H1700" i="7"/>
  <c r="H1699" i="7" s="1"/>
  <c r="V1699" i="7"/>
  <c r="U1699" i="7"/>
  <c r="J1699" i="7"/>
  <c r="I1699" i="7"/>
  <c r="V1698" i="7"/>
  <c r="U1698" i="7"/>
  <c r="T1698" i="7"/>
  <c r="S1698" i="7"/>
  <c r="R1698" i="7"/>
  <c r="Q1698" i="7"/>
  <c r="P1698" i="7"/>
  <c r="O1698" i="7"/>
  <c r="N1698" i="7"/>
  <c r="M1698" i="7"/>
  <c r="L1698" i="7"/>
  <c r="K1698" i="7"/>
  <c r="J1698" i="7"/>
  <c r="I1698" i="7"/>
  <c r="H1698" i="7"/>
  <c r="V1697" i="7"/>
  <c r="U1697" i="7"/>
  <c r="T1697" i="7"/>
  <c r="T1693" i="7" s="1"/>
  <c r="S1697" i="7"/>
  <c r="S1693" i="7" s="1"/>
  <c r="R1697" i="7"/>
  <c r="Q1697" i="7"/>
  <c r="P1697" i="7"/>
  <c r="O1697" i="7"/>
  <c r="N1697" i="7"/>
  <c r="M1697" i="7"/>
  <c r="L1697" i="7"/>
  <c r="L1693" i="7" s="1"/>
  <c r="K1697" i="7"/>
  <c r="K1693" i="7" s="1"/>
  <c r="J1697" i="7"/>
  <c r="I1697" i="7"/>
  <c r="H1697" i="7"/>
  <c r="V1696" i="7"/>
  <c r="U1696" i="7"/>
  <c r="T1696" i="7"/>
  <c r="S1696" i="7"/>
  <c r="R1696" i="7"/>
  <c r="Q1696" i="7"/>
  <c r="P1696" i="7"/>
  <c r="O1696" i="7"/>
  <c r="N1696" i="7"/>
  <c r="N1693" i="7" s="1"/>
  <c r="M1696" i="7"/>
  <c r="L1696" i="7"/>
  <c r="K1696" i="7"/>
  <c r="J1696" i="7"/>
  <c r="I1696" i="7"/>
  <c r="H1696" i="7"/>
  <c r="V1695" i="7"/>
  <c r="U1695" i="7"/>
  <c r="T1695" i="7"/>
  <c r="S1695" i="7"/>
  <c r="R1695" i="7"/>
  <c r="Q1695" i="7"/>
  <c r="P1695" i="7"/>
  <c r="O1695" i="7"/>
  <c r="N1695" i="7"/>
  <c r="M1695" i="7"/>
  <c r="L1695" i="7"/>
  <c r="K1695" i="7"/>
  <c r="J1695" i="7"/>
  <c r="J1693" i="7" s="1"/>
  <c r="I1695" i="7"/>
  <c r="H1695" i="7"/>
  <c r="V1694" i="7"/>
  <c r="U1694" i="7"/>
  <c r="T1694" i="7"/>
  <c r="S1694" i="7"/>
  <c r="R1694" i="7"/>
  <c r="Q1694" i="7"/>
  <c r="Q1693" i="7" s="1"/>
  <c r="P1694" i="7"/>
  <c r="P1693" i="7" s="1"/>
  <c r="O1694" i="7"/>
  <c r="N1694" i="7"/>
  <c r="M1694" i="7"/>
  <c r="L1694" i="7"/>
  <c r="K1694" i="7"/>
  <c r="J1694" i="7"/>
  <c r="I1694" i="7"/>
  <c r="H1694" i="7"/>
  <c r="R1693" i="7"/>
  <c r="O1693" i="7"/>
  <c r="M1693" i="7"/>
  <c r="V1692" i="7"/>
  <c r="U1692" i="7"/>
  <c r="T1692" i="7"/>
  <c r="S1692" i="7"/>
  <c r="R1692" i="7"/>
  <c r="Q1692" i="7"/>
  <c r="P1692" i="7"/>
  <c r="O1692" i="7"/>
  <c r="O1690" i="7" s="1"/>
  <c r="N1692" i="7"/>
  <c r="M1692" i="7"/>
  <c r="M1690" i="7" s="1"/>
  <c r="L1692" i="7"/>
  <c r="K1692" i="7"/>
  <c r="J1692" i="7"/>
  <c r="I1692" i="7"/>
  <c r="H1692" i="7"/>
  <c r="V1691" i="7"/>
  <c r="V1690" i="7" s="1"/>
  <c r="U1691" i="7"/>
  <c r="U1690" i="7" s="1"/>
  <c r="T1691" i="7"/>
  <c r="S1691" i="7"/>
  <c r="R1691" i="7"/>
  <c r="Q1691" i="7"/>
  <c r="P1691" i="7"/>
  <c r="O1691" i="7"/>
  <c r="N1691" i="7"/>
  <c r="M1691" i="7"/>
  <c r="L1691" i="7"/>
  <c r="L1690" i="7" s="1"/>
  <c r="K1691" i="7"/>
  <c r="J1691" i="7"/>
  <c r="J1690" i="7" s="1"/>
  <c r="I1691" i="7"/>
  <c r="I1690" i="7" s="1"/>
  <c r="H1691" i="7"/>
  <c r="T1690" i="7"/>
  <c r="S1690" i="7"/>
  <c r="R1690" i="7"/>
  <c r="Q1690" i="7"/>
  <c r="P1690" i="7"/>
  <c r="K1690" i="7"/>
  <c r="V1689" i="7"/>
  <c r="U1689" i="7"/>
  <c r="T1689" i="7"/>
  <c r="S1689" i="7"/>
  <c r="R1689" i="7"/>
  <c r="Q1689" i="7"/>
  <c r="P1689" i="7"/>
  <c r="O1689" i="7"/>
  <c r="N1689" i="7"/>
  <c r="M1689" i="7"/>
  <c r="M1685" i="7" s="1"/>
  <c r="L1689" i="7"/>
  <c r="L1685" i="7" s="1"/>
  <c r="K1689" i="7"/>
  <c r="K1685" i="7" s="1"/>
  <c r="J1689" i="7"/>
  <c r="I1689" i="7"/>
  <c r="H1689" i="7"/>
  <c r="V1688" i="7"/>
  <c r="U1688" i="7"/>
  <c r="T1688" i="7"/>
  <c r="S1688" i="7"/>
  <c r="R1688" i="7"/>
  <c r="Q1688" i="7"/>
  <c r="P1688" i="7"/>
  <c r="O1688" i="7"/>
  <c r="O1685" i="7" s="1"/>
  <c r="N1688" i="7"/>
  <c r="N1685" i="7" s="1"/>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T1685" i="7" s="1"/>
  <c r="S1686" i="7"/>
  <c r="S1685" i="7" s="1"/>
  <c r="R1686" i="7"/>
  <c r="R1685" i="7" s="1"/>
  <c r="Q1686" i="7"/>
  <c r="Q1685" i="7" s="1"/>
  <c r="P1686" i="7"/>
  <c r="P1685" i="7" s="1"/>
  <c r="O1686" i="7"/>
  <c r="N1686" i="7"/>
  <c r="M1686" i="7"/>
  <c r="L1686" i="7"/>
  <c r="K1686" i="7"/>
  <c r="J1686" i="7"/>
  <c r="I1686" i="7"/>
  <c r="I1685" i="7" s="1"/>
  <c r="H1686" i="7"/>
  <c r="V1684" i="7"/>
  <c r="U1684" i="7"/>
  <c r="T1684" i="7"/>
  <c r="S1684" i="7"/>
  <c r="R1684" i="7"/>
  <c r="Q1684" i="7"/>
  <c r="P1684" i="7"/>
  <c r="O1684" i="7"/>
  <c r="O1680" i="7" s="1"/>
  <c r="N1684" i="7"/>
  <c r="N1680" i="7" s="1"/>
  <c r="M1684" i="7"/>
  <c r="M1680" i="7" s="1"/>
  <c r="L1684" i="7"/>
  <c r="K1684" i="7"/>
  <c r="J1684" i="7"/>
  <c r="I1684" i="7"/>
  <c r="H1684" i="7"/>
  <c r="V1683" i="7"/>
  <c r="U1683" i="7"/>
  <c r="U1680" i="7" s="1"/>
  <c r="T1683" i="7"/>
  <c r="S1683" i="7"/>
  <c r="R1683" i="7"/>
  <c r="Q1683" i="7"/>
  <c r="P1683" i="7"/>
  <c r="O1683" i="7"/>
  <c r="N1683" i="7"/>
  <c r="M1683" i="7"/>
  <c r="L1683" i="7"/>
  <c r="K1683" i="7"/>
  <c r="J1683" i="7"/>
  <c r="I1683" i="7"/>
  <c r="I1680" i="7" s="1"/>
  <c r="H1683" i="7"/>
  <c r="H1680" i="7" s="1"/>
  <c r="V1682" i="7"/>
  <c r="U1682" i="7"/>
  <c r="T1682" i="7"/>
  <c r="S1682" i="7"/>
  <c r="R1682" i="7"/>
  <c r="Q1682" i="7"/>
  <c r="P1682" i="7"/>
  <c r="O1682" i="7"/>
  <c r="N1682" i="7"/>
  <c r="M1682" i="7"/>
  <c r="L1682" i="7"/>
  <c r="K1682" i="7"/>
  <c r="J1682" i="7"/>
  <c r="I1682" i="7"/>
  <c r="H1682" i="7"/>
  <c r="V1681" i="7"/>
  <c r="V1680" i="7" s="1"/>
  <c r="U1681" i="7"/>
  <c r="T1681" i="7"/>
  <c r="T1680" i="7" s="1"/>
  <c r="S1681" i="7"/>
  <c r="S1680" i="7" s="1"/>
  <c r="R1681" i="7"/>
  <c r="R1680" i="7" s="1"/>
  <c r="Q1681" i="7"/>
  <c r="Q1680" i="7" s="1"/>
  <c r="P1681" i="7"/>
  <c r="P1680" i="7" s="1"/>
  <c r="O1681" i="7"/>
  <c r="N1681" i="7"/>
  <c r="M1681" i="7"/>
  <c r="L1681" i="7"/>
  <c r="L1680" i="7" s="1"/>
  <c r="K1681" i="7"/>
  <c r="K1680" i="7" s="1"/>
  <c r="J1681" i="7"/>
  <c r="I1681" i="7"/>
  <c r="H1681" i="7"/>
  <c r="J1680" i="7"/>
  <c r="V1677" i="7"/>
  <c r="U1677" i="7"/>
  <c r="T1677" i="7"/>
  <c r="S1677" i="7"/>
  <c r="R1677" i="7"/>
  <c r="Q1677" i="7"/>
  <c r="P1677" i="7"/>
  <c r="O1677" i="7"/>
  <c r="N1677" i="7"/>
  <c r="M1677" i="7"/>
  <c r="L1677" i="7"/>
  <c r="K1677" i="7"/>
  <c r="J1677" i="7"/>
  <c r="J1675" i="7" s="1"/>
  <c r="I1677" i="7"/>
  <c r="H1677" i="7"/>
  <c r="H1675" i="7" s="1"/>
  <c r="V1676" i="7"/>
  <c r="V1675" i="7" s="1"/>
  <c r="U1676" i="7"/>
  <c r="U1675" i="7" s="1"/>
  <c r="T1676" i="7"/>
  <c r="T1675" i="7" s="1"/>
  <c r="S1676" i="7"/>
  <c r="S1675" i="7" s="1"/>
  <c r="R1676" i="7"/>
  <c r="R1675" i="7" s="1"/>
  <c r="Q1676" i="7"/>
  <c r="Q1675" i="7" s="1"/>
  <c r="P1676" i="7"/>
  <c r="P1675" i="7" s="1"/>
  <c r="O1676" i="7"/>
  <c r="N1676" i="7"/>
  <c r="M1676" i="7"/>
  <c r="L1676" i="7"/>
  <c r="K1676" i="7"/>
  <c r="J1676" i="7"/>
  <c r="I1676" i="7"/>
  <c r="H1676" i="7"/>
  <c r="O1675" i="7"/>
  <c r="N1675" i="7"/>
  <c r="M1675" i="7"/>
  <c r="L1675" i="7"/>
  <c r="K1675" i="7"/>
  <c r="W1670" i="7"/>
  <c r="V1670" i="7"/>
  <c r="U1670" i="7"/>
  <c r="T1670" i="7"/>
  <c r="S1670" i="7"/>
  <c r="R1670" i="7"/>
  <c r="Q1670" i="7"/>
  <c r="P1670" i="7"/>
  <c r="O1670" i="7"/>
  <c r="N1670" i="7"/>
  <c r="M1670" i="7"/>
  <c r="L1670" i="7"/>
  <c r="L1667" i="7" s="1"/>
  <c r="K1670" i="7"/>
  <c r="J1670" i="7"/>
  <c r="I1670" i="7"/>
  <c r="G1670" i="7"/>
  <c r="H1670" i="7" s="1"/>
  <c r="W1669" i="7"/>
  <c r="W1667" i="7" s="1"/>
  <c r="V1669" i="7"/>
  <c r="U1669" i="7"/>
  <c r="T1669" i="7"/>
  <c r="S1669" i="7"/>
  <c r="R1669" i="7"/>
  <c r="Q1669" i="7"/>
  <c r="P1669" i="7"/>
  <c r="O1669" i="7"/>
  <c r="N1669" i="7"/>
  <c r="N1667" i="7" s="1"/>
  <c r="M1669" i="7"/>
  <c r="L1669" i="7"/>
  <c r="K1669" i="7"/>
  <c r="J1669" i="7"/>
  <c r="I1669" i="7"/>
  <c r="H1669" i="7"/>
  <c r="G1669" i="7"/>
  <c r="W1668" i="7"/>
  <c r="V1668" i="7"/>
  <c r="V1667" i="7" s="1"/>
  <c r="U1668" i="7"/>
  <c r="U1667" i="7" s="1"/>
  <c r="T1668" i="7"/>
  <c r="T1667" i="7" s="1"/>
  <c r="S1668" i="7"/>
  <c r="S1667" i="7" s="1"/>
  <c r="R1668" i="7"/>
  <c r="R1667" i="7" s="1"/>
  <c r="Q1668" i="7"/>
  <c r="P1668" i="7"/>
  <c r="O1668" i="7"/>
  <c r="N1668" i="7"/>
  <c r="M1668" i="7"/>
  <c r="L1668" i="7"/>
  <c r="K1668" i="7"/>
  <c r="J1668" i="7"/>
  <c r="I1668" i="7"/>
  <c r="G1668" i="7"/>
  <c r="Q1667" i="7"/>
  <c r="P1667" i="7"/>
  <c r="O1667" i="7"/>
  <c r="G1665" i="7"/>
  <c r="G1664" i="7"/>
  <c r="G1663" i="7"/>
  <c r="W1662" i="7"/>
  <c r="G1662" i="7"/>
  <c r="W1661" i="7"/>
  <c r="V1661" i="7"/>
  <c r="U1661" i="7"/>
  <c r="U1659" i="7" s="1"/>
  <c r="T1661" i="7"/>
  <c r="T1659" i="7" s="1"/>
  <c r="S1661" i="7"/>
  <c r="R1661" i="7"/>
  <c r="Q1661" i="7"/>
  <c r="P1661" i="7"/>
  <c r="O1661" i="7"/>
  <c r="N1661" i="7"/>
  <c r="M1661" i="7"/>
  <c r="L1661" i="7"/>
  <c r="G1661" i="7"/>
  <c r="W1660" i="7"/>
  <c r="W1659" i="7" s="1"/>
  <c r="V1660" i="7"/>
  <c r="V1659" i="7" s="1"/>
  <c r="U1660" i="7"/>
  <c r="T1660" i="7"/>
  <c r="S1660" i="7"/>
  <c r="S1659" i="7" s="1"/>
  <c r="R1660" i="7"/>
  <c r="Q1660" i="7"/>
  <c r="P1660" i="7"/>
  <c r="P1659" i="7" s="1"/>
  <c r="O1660" i="7"/>
  <c r="N1660" i="7"/>
  <c r="N1659" i="7" s="1"/>
  <c r="M1660" i="7"/>
  <c r="L1660" i="7"/>
  <c r="G1660" i="7"/>
  <c r="G1659" i="7" s="1"/>
  <c r="O1659" i="7"/>
  <c r="M1659" i="7"/>
  <c r="L1659" i="7"/>
  <c r="W1658" i="7"/>
  <c r="V1658" i="7"/>
  <c r="U1658" i="7"/>
  <c r="U1656" i="7" s="1"/>
  <c r="T1658" i="7"/>
  <c r="T1656" i="7" s="1"/>
  <c r="S1658" i="7"/>
  <c r="S1656" i="7" s="1"/>
  <c r="R1658" i="7"/>
  <c r="Q1658" i="7"/>
  <c r="P1658" i="7"/>
  <c r="O1658" i="7"/>
  <c r="N1658" i="7"/>
  <c r="M1658" i="7"/>
  <c r="L1658" i="7"/>
  <c r="K1658" i="7"/>
  <c r="K1656" i="7" s="1"/>
  <c r="J1658" i="7"/>
  <c r="I1658" i="7"/>
  <c r="G1658" i="7"/>
  <c r="H1658" i="7" s="1"/>
  <c r="W1657" i="7"/>
  <c r="W1656" i="7" s="1"/>
  <c r="V1657" i="7"/>
  <c r="V1656" i="7" s="1"/>
  <c r="U1657" i="7"/>
  <c r="T1657" i="7"/>
  <c r="S1657" i="7"/>
  <c r="R1657" i="7"/>
  <c r="Q1657" i="7"/>
  <c r="Q1656" i="7" s="1"/>
  <c r="P1657" i="7"/>
  <c r="P1656" i="7" s="1"/>
  <c r="O1657" i="7"/>
  <c r="N1657" i="7"/>
  <c r="M1657" i="7"/>
  <c r="L1657" i="7"/>
  <c r="K1657" i="7"/>
  <c r="J1657" i="7"/>
  <c r="J1656" i="7" s="1"/>
  <c r="I1657" i="7"/>
  <c r="H1657" i="7"/>
  <c r="G1657" i="7"/>
  <c r="O1656" i="7"/>
  <c r="N1656" i="7"/>
  <c r="M1656" i="7"/>
  <c r="L1656" i="7"/>
  <c r="I1656" i="7"/>
  <c r="W1655" i="7"/>
  <c r="V1655" i="7"/>
  <c r="V1653" i="7" s="1"/>
  <c r="U1655" i="7"/>
  <c r="T1655" i="7"/>
  <c r="S1655" i="7"/>
  <c r="R1655" i="7"/>
  <c r="Q1655" i="7"/>
  <c r="P1655" i="7"/>
  <c r="P1653" i="7" s="1"/>
  <c r="O1655" i="7"/>
  <c r="N1655" i="7"/>
  <c r="M1655" i="7"/>
  <c r="L1655" i="7"/>
  <c r="K1655" i="7"/>
  <c r="J1655" i="7"/>
  <c r="J1653" i="7" s="1"/>
  <c r="I1655" i="7"/>
  <c r="H1655" i="7"/>
  <c r="G1655" i="7"/>
  <c r="W1654" i="7"/>
  <c r="V1654" i="7"/>
  <c r="U1654" i="7"/>
  <c r="U1653" i="7" s="1"/>
  <c r="T1654" i="7"/>
  <c r="S1654" i="7"/>
  <c r="S1653" i="7" s="1"/>
  <c r="R1654" i="7"/>
  <c r="R1653" i="7" s="1"/>
  <c r="Q1654" i="7"/>
  <c r="Q1653" i="7" s="1"/>
  <c r="P1654" i="7"/>
  <c r="O1654" i="7"/>
  <c r="O1653" i="7" s="1"/>
  <c r="N1654" i="7"/>
  <c r="N1653" i="7" s="1"/>
  <c r="M1654" i="7"/>
  <c r="L1654" i="7"/>
  <c r="K1654" i="7"/>
  <c r="J1654" i="7"/>
  <c r="I1654" i="7"/>
  <c r="G1654" i="7"/>
  <c r="H1654" i="7" s="1"/>
  <c r="H1653" i="7" s="1"/>
  <c r="W1653" i="7"/>
  <c r="T1653" i="7"/>
  <c r="L1653" i="7"/>
  <c r="K1653" i="7"/>
  <c r="W1652" i="7"/>
  <c r="W1650" i="7" s="1"/>
  <c r="V1652" i="7"/>
  <c r="V1650" i="7" s="1"/>
  <c r="U1652" i="7"/>
  <c r="T1652" i="7"/>
  <c r="S1652" i="7"/>
  <c r="R1652" i="7"/>
  <c r="Q1652" i="7"/>
  <c r="P1652" i="7"/>
  <c r="O1652" i="7"/>
  <c r="N1652" i="7"/>
  <c r="M1652" i="7"/>
  <c r="M1650" i="7" s="1"/>
  <c r="L1652" i="7"/>
  <c r="K1652" i="7"/>
  <c r="J1652" i="7"/>
  <c r="I1652" i="7"/>
  <c r="H1652" i="7"/>
  <c r="G1652" i="7"/>
  <c r="G1650" i="7" s="1"/>
  <c r="W1651" i="7"/>
  <c r="V1651" i="7"/>
  <c r="U1651" i="7"/>
  <c r="T1651" i="7"/>
  <c r="S1651" i="7"/>
  <c r="S1650" i="7" s="1"/>
  <c r="R1651" i="7"/>
  <c r="Q1651" i="7"/>
  <c r="Q1650" i="7" s="1"/>
  <c r="P1651" i="7"/>
  <c r="O1651" i="7"/>
  <c r="N1651" i="7"/>
  <c r="M1651" i="7"/>
  <c r="L1651" i="7"/>
  <c r="L1650" i="7" s="1"/>
  <c r="K1651" i="7"/>
  <c r="J1651" i="7"/>
  <c r="J1650" i="7" s="1"/>
  <c r="I1651" i="7"/>
  <c r="H1651" i="7"/>
  <c r="G1651" i="7"/>
  <c r="U1650" i="7"/>
  <c r="R1650" i="7"/>
  <c r="P1650" i="7"/>
  <c r="O1650" i="7"/>
  <c r="N1650" i="7"/>
  <c r="K1650" i="7"/>
  <c r="W1649" i="7"/>
  <c r="V1649" i="7"/>
  <c r="U1649" i="7"/>
  <c r="T1649" i="7"/>
  <c r="S1649" i="7"/>
  <c r="R1649" i="7"/>
  <c r="R1647" i="7" s="1"/>
  <c r="Q1649" i="7"/>
  <c r="P1649" i="7"/>
  <c r="O1649" i="7"/>
  <c r="N1649" i="7"/>
  <c r="M1649" i="7"/>
  <c r="M1647" i="7" s="1"/>
  <c r="L1649" i="7"/>
  <c r="K1649" i="7"/>
  <c r="J1649" i="7"/>
  <c r="I1649" i="7"/>
  <c r="H1649" i="7"/>
  <c r="G1649" i="7"/>
  <c r="W1648" i="7"/>
  <c r="W1647" i="7" s="1"/>
  <c r="V1648" i="7"/>
  <c r="U1648" i="7"/>
  <c r="U1647" i="7" s="1"/>
  <c r="T1648" i="7"/>
  <c r="T1647" i="7" s="1"/>
  <c r="S1648" i="7"/>
  <c r="S1647" i="7" s="1"/>
  <c r="R1648" i="7"/>
  <c r="Q1648" i="7"/>
  <c r="Q1647" i="7" s="1"/>
  <c r="P1648" i="7"/>
  <c r="P1647" i="7" s="1"/>
  <c r="O1648" i="7"/>
  <c r="N1648" i="7"/>
  <c r="M1648" i="7"/>
  <c r="L1648" i="7"/>
  <c r="K1648" i="7"/>
  <c r="J1648" i="7"/>
  <c r="J1647" i="7" s="1"/>
  <c r="I1648" i="7"/>
  <c r="H1648" i="7"/>
  <c r="H1647" i="7" s="1"/>
  <c r="G1648" i="7"/>
  <c r="V1647" i="7"/>
  <c r="N1647" i="7"/>
  <c r="L1647" i="7"/>
  <c r="K1647" i="7"/>
  <c r="I1647" i="7"/>
  <c r="G1647" i="7"/>
  <c r="W1646" i="7"/>
  <c r="V1646" i="7"/>
  <c r="U1646" i="7"/>
  <c r="T1646" i="7"/>
  <c r="S1646" i="7"/>
  <c r="R1646" i="7"/>
  <c r="Q1646" i="7"/>
  <c r="P1646" i="7"/>
  <c r="O1646" i="7"/>
  <c r="O1644" i="7" s="1"/>
  <c r="N1646" i="7"/>
  <c r="M1646" i="7"/>
  <c r="L1646" i="7"/>
  <c r="K1646" i="7"/>
  <c r="J1646" i="7"/>
  <c r="I1646" i="7"/>
  <c r="I1644" i="7" s="1"/>
  <c r="H1646" i="7"/>
  <c r="G1646" i="7"/>
  <c r="W1645" i="7"/>
  <c r="W1644" i="7" s="1"/>
  <c r="V1645" i="7"/>
  <c r="U1645" i="7"/>
  <c r="U1644" i="7" s="1"/>
  <c r="T1645" i="7"/>
  <c r="S1645" i="7"/>
  <c r="R1645" i="7"/>
  <c r="Q1645" i="7"/>
  <c r="P1645" i="7"/>
  <c r="O1645" i="7"/>
  <c r="N1645" i="7"/>
  <c r="N1644" i="7" s="1"/>
  <c r="M1645" i="7"/>
  <c r="L1645" i="7"/>
  <c r="L1644" i="7" s="1"/>
  <c r="K1645" i="7"/>
  <c r="J1645" i="7"/>
  <c r="J1644" i="7" s="1"/>
  <c r="I1645" i="7"/>
  <c r="H1645" i="7"/>
  <c r="G1645" i="7"/>
  <c r="G1644" i="7" s="1"/>
  <c r="V1644" i="7"/>
  <c r="T1644" i="7"/>
  <c r="S1644" i="7"/>
  <c r="R1644" i="7"/>
  <c r="Q1644" i="7"/>
  <c r="P1644" i="7"/>
  <c r="M1644" i="7"/>
  <c r="W1643" i="7"/>
  <c r="V1643" i="7"/>
  <c r="U1643" i="7"/>
  <c r="T1643" i="7"/>
  <c r="T1641" i="7" s="1"/>
  <c r="S1643" i="7"/>
  <c r="R1643" i="7"/>
  <c r="Q1643" i="7"/>
  <c r="P1643" i="7"/>
  <c r="O1643" i="7"/>
  <c r="O1641" i="7" s="1"/>
  <c r="N1643" i="7"/>
  <c r="N1641" i="7" s="1"/>
  <c r="M1643" i="7"/>
  <c r="L1643" i="7"/>
  <c r="K1643" i="7"/>
  <c r="J1643" i="7"/>
  <c r="I1643" i="7"/>
  <c r="H1643" i="7"/>
  <c r="G1643" i="7"/>
  <c r="W1642" i="7"/>
  <c r="W1641" i="7" s="1"/>
  <c r="V1642" i="7"/>
  <c r="U1642" i="7"/>
  <c r="U1641" i="7" s="1"/>
  <c r="T1642" i="7"/>
  <c r="S1642" i="7"/>
  <c r="R1642" i="7"/>
  <c r="R1641" i="7" s="1"/>
  <c r="Q1642" i="7"/>
  <c r="P1642" i="7"/>
  <c r="O1642" i="7"/>
  <c r="N1642" i="7"/>
  <c r="M1642" i="7"/>
  <c r="L1642" i="7"/>
  <c r="L1641" i="7" s="1"/>
  <c r="K1642" i="7"/>
  <c r="K1641" i="7" s="1"/>
  <c r="J1642" i="7"/>
  <c r="J1641" i="7" s="1"/>
  <c r="I1642" i="7"/>
  <c r="G1642" i="7"/>
  <c r="H1642" i="7" s="1"/>
  <c r="P1641" i="7"/>
  <c r="M1641" i="7"/>
  <c r="I1641" i="7"/>
  <c r="H1641" i="7"/>
  <c r="G1641" i="7"/>
  <c r="W1639" i="7"/>
  <c r="V1639" i="7"/>
  <c r="U1639" i="7"/>
  <c r="T1639" i="7"/>
  <c r="S1639" i="7"/>
  <c r="R1639" i="7"/>
  <c r="Q1639" i="7"/>
  <c r="P1639" i="7"/>
  <c r="O1639" i="7"/>
  <c r="N1639" i="7"/>
  <c r="M1639" i="7"/>
  <c r="L1639" i="7"/>
  <c r="L1636" i="7" s="1"/>
  <c r="K1639" i="7"/>
  <c r="J1639" i="7"/>
  <c r="I1639" i="7"/>
  <c r="H1639" i="7"/>
  <c r="G1639" i="7"/>
  <c r="W1638" i="7"/>
  <c r="W1636" i="7" s="1"/>
  <c r="V1638" i="7"/>
  <c r="U1638" i="7"/>
  <c r="T1638" i="7"/>
  <c r="S1638" i="7"/>
  <c r="R1638" i="7"/>
  <c r="Q1638" i="7"/>
  <c r="P1638" i="7"/>
  <c r="O1638" i="7"/>
  <c r="N1638" i="7"/>
  <c r="N1636" i="7" s="1"/>
  <c r="M1638" i="7"/>
  <c r="L1638" i="7"/>
  <c r="K1638" i="7"/>
  <c r="J1638" i="7"/>
  <c r="I1638" i="7"/>
  <c r="H1638" i="7"/>
  <c r="G1638" i="7"/>
  <c r="W1637" i="7"/>
  <c r="V1637" i="7"/>
  <c r="V1636" i="7" s="1"/>
  <c r="U1637" i="7"/>
  <c r="T1637" i="7"/>
  <c r="T1636" i="7" s="1"/>
  <c r="S1637" i="7"/>
  <c r="R1637" i="7"/>
  <c r="Q1637" i="7"/>
  <c r="P1637" i="7"/>
  <c r="O1637" i="7"/>
  <c r="N1637" i="7"/>
  <c r="M1637" i="7"/>
  <c r="M1636" i="7" s="1"/>
  <c r="L1637" i="7"/>
  <c r="K1637" i="7"/>
  <c r="K1636" i="7" s="1"/>
  <c r="J1637" i="7"/>
  <c r="J1636" i="7" s="1"/>
  <c r="I1637" i="7"/>
  <c r="I1636" i="7" s="1"/>
  <c r="G1637" i="7"/>
  <c r="U1636" i="7"/>
  <c r="S1636" i="7"/>
  <c r="R1636" i="7"/>
  <c r="Q1636" i="7"/>
  <c r="P1636" i="7"/>
  <c r="O1636" i="7"/>
  <c r="W1635" i="7"/>
  <c r="V1635" i="7"/>
  <c r="U1635" i="7"/>
  <c r="T1635" i="7"/>
  <c r="S1635" i="7"/>
  <c r="S1633" i="7" s="1"/>
  <c r="R1635" i="7"/>
  <c r="Q1635" i="7"/>
  <c r="P1635" i="7"/>
  <c r="O1635" i="7"/>
  <c r="N1635" i="7"/>
  <c r="M1635" i="7"/>
  <c r="L1635" i="7"/>
  <c r="K1635" i="7"/>
  <c r="J1635" i="7"/>
  <c r="I1635" i="7"/>
  <c r="G1635" i="7"/>
  <c r="H1635" i="7" s="1"/>
  <c r="H1633" i="7" s="1"/>
  <c r="W1634" i="7"/>
  <c r="V1634" i="7"/>
  <c r="V1633" i="7" s="1"/>
  <c r="U1634" i="7"/>
  <c r="U1633" i="7" s="1"/>
  <c r="T1634" i="7"/>
  <c r="T1633" i="7" s="1"/>
  <c r="S1634" i="7"/>
  <c r="R1634" i="7"/>
  <c r="Q1634" i="7"/>
  <c r="Q1633" i="7" s="1"/>
  <c r="P1634" i="7"/>
  <c r="O1634" i="7"/>
  <c r="N1634" i="7"/>
  <c r="M1634" i="7"/>
  <c r="L1634" i="7"/>
  <c r="K1634" i="7"/>
  <c r="K1633" i="7" s="1"/>
  <c r="J1634" i="7"/>
  <c r="I1634" i="7"/>
  <c r="H1634" i="7"/>
  <c r="G1634" i="7"/>
  <c r="W1633" i="7"/>
  <c r="O1633" i="7"/>
  <c r="L1633" i="7"/>
  <c r="G1633" i="7"/>
  <c r="W1632" i="7"/>
  <c r="V1632" i="7"/>
  <c r="U1632" i="7"/>
  <c r="T1632" i="7"/>
  <c r="S1632" i="7"/>
  <c r="R1632" i="7"/>
  <c r="Q1632" i="7"/>
  <c r="P1632" i="7"/>
  <c r="O1632" i="7"/>
  <c r="N1632" i="7"/>
  <c r="M1632" i="7"/>
  <c r="L1632" i="7"/>
  <c r="K1632" i="7"/>
  <c r="J1632" i="7"/>
  <c r="I1632" i="7"/>
  <c r="G1632" i="7"/>
  <c r="H1632" i="7" s="1"/>
  <c r="W1631" i="7"/>
  <c r="V1631" i="7"/>
  <c r="U1631" i="7"/>
  <c r="T1631" i="7"/>
  <c r="S1631" i="7"/>
  <c r="R1631" i="7"/>
  <c r="Q1631" i="7"/>
  <c r="P1631" i="7"/>
  <c r="O1631" i="7"/>
  <c r="N1631" i="7"/>
  <c r="M1631" i="7"/>
  <c r="M1629" i="7" s="1"/>
  <c r="L1631" i="7"/>
  <c r="K1631" i="7"/>
  <c r="J1631" i="7"/>
  <c r="I1631" i="7"/>
  <c r="G1631" i="7"/>
  <c r="W1630" i="7"/>
  <c r="W1629" i="7" s="1"/>
  <c r="V1630" i="7"/>
  <c r="U1630" i="7"/>
  <c r="T1630" i="7"/>
  <c r="S1630" i="7"/>
  <c r="S1629" i="7" s="1"/>
  <c r="R1630" i="7"/>
  <c r="Q1630" i="7"/>
  <c r="P1630" i="7"/>
  <c r="O1630" i="7"/>
  <c r="N1630" i="7"/>
  <c r="M1630" i="7"/>
  <c r="L1630" i="7"/>
  <c r="K1630" i="7"/>
  <c r="J1630" i="7"/>
  <c r="I1630" i="7"/>
  <c r="I1629" i="7" s="1"/>
  <c r="H1630" i="7"/>
  <c r="G1630" i="7"/>
  <c r="V1629" i="7"/>
  <c r="U1629" i="7"/>
  <c r="T1629" i="7"/>
  <c r="R1629" i="7"/>
  <c r="Q1629" i="7"/>
  <c r="P1629" i="7"/>
  <c r="O1629" i="7"/>
  <c r="N1629" i="7"/>
  <c r="W1628" i="7"/>
  <c r="V1628" i="7"/>
  <c r="U1628" i="7"/>
  <c r="T1628" i="7"/>
  <c r="S1628" i="7"/>
  <c r="R1628" i="7"/>
  <c r="R1626" i="7" s="1"/>
  <c r="Q1628" i="7"/>
  <c r="P1628" i="7"/>
  <c r="O1628" i="7"/>
  <c r="N1628" i="7"/>
  <c r="M1628" i="7"/>
  <c r="L1628" i="7"/>
  <c r="K1628" i="7"/>
  <c r="J1628" i="7"/>
  <c r="I1628" i="7"/>
  <c r="H1628" i="7"/>
  <c r="G1628" i="7"/>
  <c r="W1627" i="7"/>
  <c r="W1626" i="7" s="1"/>
  <c r="V1627" i="7"/>
  <c r="U1627" i="7"/>
  <c r="U1626" i="7" s="1"/>
  <c r="T1627" i="7"/>
  <c r="S1627" i="7"/>
  <c r="R1627" i="7"/>
  <c r="Q1627" i="7"/>
  <c r="P1627" i="7"/>
  <c r="P1626" i="7" s="1"/>
  <c r="O1627" i="7"/>
  <c r="N1627" i="7"/>
  <c r="M1627" i="7"/>
  <c r="L1627" i="7"/>
  <c r="L1626" i="7" s="1"/>
  <c r="K1627" i="7"/>
  <c r="J1627" i="7"/>
  <c r="J1626" i="7" s="1"/>
  <c r="I1627" i="7"/>
  <c r="H1627" i="7"/>
  <c r="H1626" i="7" s="1"/>
  <c r="G1627" i="7"/>
  <c r="V1626" i="7"/>
  <c r="N1626" i="7"/>
  <c r="M1626" i="7"/>
  <c r="I1626" i="7"/>
  <c r="G1626" i="7"/>
  <c r="W1625" i="7"/>
  <c r="V1625" i="7"/>
  <c r="U1625" i="7"/>
  <c r="T1625" i="7"/>
  <c r="S1625" i="7"/>
  <c r="R1625" i="7"/>
  <c r="Q1625" i="7"/>
  <c r="P1625" i="7"/>
  <c r="O1625" i="7"/>
  <c r="N1625" i="7"/>
  <c r="M1625" i="7"/>
  <c r="L1625" i="7"/>
  <c r="K1625" i="7"/>
  <c r="J1625" i="7"/>
  <c r="J1622" i="7" s="1"/>
  <c r="I1625" i="7"/>
  <c r="H1625" i="7"/>
  <c r="G1625" i="7"/>
  <c r="W1624" i="7"/>
  <c r="V1624" i="7"/>
  <c r="U1624" i="7"/>
  <c r="T1624" i="7"/>
  <c r="S1624" i="7"/>
  <c r="R1624" i="7"/>
  <c r="Q1624" i="7"/>
  <c r="P1624" i="7"/>
  <c r="O1624" i="7"/>
  <c r="N1624" i="7"/>
  <c r="M1624" i="7"/>
  <c r="L1624" i="7"/>
  <c r="L1622" i="7" s="1"/>
  <c r="K1624" i="7"/>
  <c r="J1624" i="7"/>
  <c r="I1624" i="7"/>
  <c r="G1624" i="7"/>
  <c r="H1624" i="7" s="1"/>
  <c r="W1623" i="7"/>
  <c r="W1622" i="7" s="1"/>
  <c r="V1623" i="7"/>
  <c r="U1623" i="7"/>
  <c r="T1623" i="7"/>
  <c r="S1623" i="7"/>
  <c r="R1623" i="7"/>
  <c r="R1622" i="7" s="1"/>
  <c r="Q1623" i="7"/>
  <c r="P1623" i="7"/>
  <c r="P1622" i="7" s="1"/>
  <c r="O1623" i="7"/>
  <c r="N1623" i="7"/>
  <c r="M1623" i="7"/>
  <c r="L1623" i="7"/>
  <c r="K1623" i="7"/>
  <c r="K1622" i="7" s="1"/>
  <c r="J1623" i="7"/>
  <c r="I1623" i="7"/>
  <c r="G1623" i="7"/>
  <c r="V1622" i="7"/>
  <c r="U1622" i="7"/>
  <c r="T1622" i="7"/>
  <c r="S1622" i="7"/>
  <c r="Q1622" i="7"/>
  <c r="O1622" i="7"/>
  <c r="N1622" i="7"/>
  <c r="M1622" i="7"/>
  <c r="W1621" i="7"/>
  <c r="W1619" i="7" s="1"/>
  <c r="V1621" i="7"/>
  <c r="U1621" i="7"/>
  <c r="U1619" i="7" s="1"/>
  <c r="T1621" i="7"/>
  <c r="S1621" i="7"/>
  <c r="R1621" i="7"/>
  <c r="Q1621" i="7"/>
  <c r="Q1619" i="7" s="1"/>
  <c r="P1621" i="7"/>
  <c r="O1621" i="7"/>
  <c r="N1621" i="7"/>
  <c r="M1621" i="7"/>
  <c r="L1621" i="7"/>
  <c r="L1619" i="7" s="1"/>
  <c r="K1621" i="7"/>
  <c r="J1621" i="7"/>
  <c r="I1621" i="7"/>
  <c r="G1621" i="7"/>
  <c r="H1621" i="7" s="1"/>
  <c r="W1620" i="7"/>
  <c r="V1620" i="7"/>
  <c r="V1619" i="7" s="1"/>
  <c r="U1620" i="7"/>
  <c r="T1620" i="7"/>
  <c r="T1619" i="7" s="1"/>
  <c r="S1620" i="7"/>
  <c r="R1620" i="7"/>
  <c r="Q1620" i="7"/>
  <c r="P1620" i="7"/>
  <c r="O1620" i="7"/>
  <c r="O1619" i="7" s="1"/>
  <c r="N1620" i="7"/>
  <c r="N1619" i="7" s="1"/>
  <c r="M1620" i="7"/>
  <c r="L1620" i="7"/>
  <c r="K1620" i="7"/>
  <c r="J1620" i="7"/>
  <c r="I1620" i="7"/>
  <c r="I1619" i="7" s="1"/>
  <c r="G1620" i="7"/>
  <c r="G1619" i="7" s="1"/>
  <c r="M1619" i="7"/>
  <c r="K1619" i="7"/>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K1614" i="7" s="1"/>
  <c r="J1616" i="7"/>
  <c r="I1616" i="7"/>
  <c r="G1616" i="7"/>
  <c r="H1616" i="7" s="1"/>
  <c r="W1615" i="7"/>
  <c r="W1614" i="7" s="1"/>
  <c r="V1615" i="7"/>
  <c r="V1614" i="7" s="1"/>
  <c r="U1615" i="7"/>
  <c r="U1614" i="7" s="1"/>
  <c r="T1615" i="7"/>
  <c r="S1615" i="7"/>
  <c r="R1615" i="7"/>
  <c r="Q1615" i="7"/>
  <c r="Q1614" i="7" s="1"/>
  <c r="P1615" i="7"/>
  <c r="O1615" i="7"/>
  <c r="N1615" i="7"/>
  <c r="M1615" i="7"/>
  <c r="L1615" i="7"/>
  <c r="K1615" i="7"/>
  <c r="J1615" i="7"/>
  <c r="I1615" i="7"/>
  <c r="H1615" i="7"/>
  <c r="G1615" i="7"/>
  <c r="T1614" i="7"/>
  <c r="S1614" i="7"/>
  <c r="R1614" i="7"/>
  <c r="P1614" i="7"/>
  <c r="O1614" i="7"/>
  <c r="N1614" i="7"/>
  <c r="M1614" i="7"/>
  <c r="L1614" i="7"/>
  <c r="W1613" i="7"/>
  <c r="V1613" i="7"/>
  <c r="U1613" i="7"/>
  <c r="T1613" i="7"/>
  <c r="S1613" i="7"/>
  <c r="R1613" i="7"/>
  <c r="Q1613" i="7"/>
  <c r="P1613" i="7"/>
  <c r="O1613" i="7"/>
  <c r="O1613" i="12" s="1"/>
  <c r="N1613" i="7"/>
  <c r="M1613" i="7"/>
  <c r="L1613" i="7"/>
  <c r="K1613" i="7"/>
  <c r="J1613" i="7"/>
  <c r="I1613" i="7"/>
  <c r="H1613" i="7"/>
  <c r="G1613" i="7"/>
  <c r="W1612" i="7"/>
  <c r="V1612" i="7"/>
  <c r="U1612" i="7"/>
  <c r="T1612" i="7"/>
  <c r="S1612" i="7"/>
  <c r="S1610" i="7" s="1"/>
  <c r="R1612" i="7"/>
  <c r="Q1612" i="7"/>
  <c r="P1612" i="7"/>
  <c r="O1612" i="7"/>
  <c r="N1612" i="7"/>
  <c r="M1612" i="7"/>
  <c r="L1612" i="7"/>
  <c r="L1612" i="12" s="1"/>
  <c r="K1612" i="7"/>
  <c r="J1612" i="7"/>
  <c r="I1612" i="7"/>
  <c r="G1612" i="7"/>
  <c r="H1612" i="7" s="1"/>
  <c r="W1611" i="7"/>
  <c r="V1611" i="7"/>
  <c r="U1611" i="7"/>
  <c r="T1611" i="7"/>
  <c r="S1611" i="7"/>
  <c r="R1611" i="7"/>
  <c r="Q1611" i="7"/>
  <c r="P1611" i="7"/>
  <c r="O1611" i="7"/>
  <c r="N1611" i="7"/>
  <c r="M1611" i="7"/>
  <c r="L1611" i="7"/>
  <c r="K1611" i="7"/>
  <c r="K1610" i="7" s="1"/>
  <c r="J1611" i="7"/>
  <c r="I1611" i="7"/>
  <c r="G1611" i="7"/>
  <c r="W1610" i="7"/>
  <c r="V1610" i="7"/>
  <c r="U1610" i="7"/>
  <c r="T1610" i="7"/>
  <c r="W1609" i="7"/>
  <c r="V1609" i="7"/>
  <c r="U1609" i="7"/>
  <c r="T1609" i="7"/>
  <c r="S1609" i="7"/>
  <c r="R1609" i="7"/>
  <c r="Q1609" i="7"/>
  <c r="P1609" i="7"/>
  <c r="O1609" i="7"/>
  <c r="N1609" i="7"/>
  <c r="M1609" i="7"/>
  <c r="L1609" i="7"/>
  <c r="K1609" i="7"/>
  <c r="J1609" i="7"/>
  <c r="I1609" i="7"/>
  <c r="H1609" i="7"/>
  <c r="G1609" i="7"/>
  <c r="W1608" i="7"/>
  <c r="V1608" i="7"/>
  <c r="U1608" i="7"/>
  <c r="U1606" i="7" s="1"/>
  <c r="T1608" i="7"/>
  <c r="S1608" i="7"/>
  <c r="R1608" i="7"/>
  <c r="Q1608" i="7"/>
  <c r="P1608" i="7"/>
  <c r="O1608" i="7"/>
  <c r="N1608" i="7"/>
  <c r="M1608" i="7"/>
  <c r="L1608" i="7"/>
  <c r="K1608" i="7"/>
  <c r="J1608" i="7"/>
  <c r="I1608" i="7"/>
  <c r="G1608" i="7"/>
  <c r="G1606" i="7" s="1"/>
  <c r="W1607" i="7"/>
  <c r="W1606" i="7" s="1"/>
  <c r="V1607" i="7"/>
  <c r="U1607" i="7"/>
  <c r="T1607" i="7"/>
  <c r="T1606" i="7" s="1"/>
  <c r="S1607" i="7"/>
  <c r="S1606" i="7" s="1"/>
  <c r="R1607" i="7"/>
  <c r="R1606" i="7" s="1"/>
  <c r="Q1607" i="7"/>
  <c r="Q1606" i="7" s="1"/>
  <c r="P1607" i="7"/>
  <c r="O1607" i="7"/>
  <c r="N1607" i="7"/>
  <c r="M1607" i="7"/>
  <c r="M1606" i="7" s="1"/>
  <c r="L1607" i="7"/>
  <c r="K1607" i="7"/>
  <c r="J1607" i="7"/>
  <c r="I1607" i="7"/>
  <c r="H1607" i="7"/>
  <c r="G1607" i="7"/>
  <c r="P1606" i="7"/>
  <c r="O1606" i="7"/>
  <c r="N1606" i="7"/>
  <c r="L1606" i="7"/>
  <c r="K1606" i="7"/>
  <c r="J1606" i="7"/>
  <c r="I1606" i="7"/>
  <c r="W1604" i="7"/>
  <c r="V1604" i="7"/>
  <c r="U1604" i="7"/>
  <c r="T1604" i="7"/>
  <c r="S1604" i="7"/>
  <c r="R1604" i="7"/>
  <c r="Q1604" i="7"/>
  <c r="P1604" i="7"/>
  <c r="O1604" i="7"/>
  <c r="N1604" i="7"/>
  <c r="M1604" i="7"/>
  <c r="M1600" i="7" s="1"/>
  <c r="L1604" i="7"/>
  <c r="K1604" i="7"/>
  <c r="J1604" i="7"/>
  <c r="I1604" i="7"/>
  <c r="H1604" i="7"/>
  <c r="G1604" i="7"/>
  <c r="W1603" i="7"/>
  <c r="V1603" i="7"/>
  <c r="U1603" i="7"/>
  <c r="T1603" i="7"/>
  <c r="S1603" i="7"/>
  <c r="R1603" i="7"/>
  <c r="Q1603" i="7"/>
  <c r="P1603" i="7"/>
  <c r="O1603" i="7"/>
  <c r="N1603" i="7"/>
  <c r="M1603" i="7"/>
  <c r="L1603" i="7"/>
  <c r="K1603" i="7"/>
  <c r="J1603" i="7"/>
  <c r="I1603" i="7"/>
  <c r="H1603" i="7"/>
  <c r="G1603" i="7"/>
  <c r="W1602" i="7"/>
  <c r="V1602" i="7"/>
  <c r="U1602" i="7"/>
  <c r="T1602" i="7"/>
  <c r="S1602" i="7"/>
  <c r="S1600" i="7" s="1"/>
  <c r="R1602" i="7"/>
  <c r="Q1602" i="7"/>
  <c r="P1602" i="7"/>
  <c r="O1602" i="7"/>
  <c r="N1602" i="7"/>
  <c r="M1602" i="7"/>
  <c r="L1602" i="7"/>
  <c r="K1602" i="7"/>
  <c r="J1602" i="7"/>
  <c r="I1602" i="7"/>
  <c r="G1602" i="7"/>
  <c r="H1602" i="7" s="1"/>
  <c r="W1601" i="7"/>
  <c r="V1601" i="7"/>
  <c r="U1601" i="7"/>
  <c r="T1601" i="7"/>
  <c r="T1600" i="7" s="1"/>
  <c r="S1601" i="7"/>
  <c r="R1601" i="7"/>
  <c r="R1600" i="7" s="1"/>
  <c r="Q1601" i="7"/>
  <c r="Q1600" i="7" s="1"/>
  <c r="P1601" i="7"/>
  <c r="O1601" i="7"/>
  <c r="N1601" i="7"/>
  <c r="M1601" i="7"/>
  <c r="L1601" i="7"/>
  <c r="K1601" i="7"/>
  <c r="J1601" i="7"/>
  <c r="I1601" i="7"/>
  <c r="G1601" i="7"/>
  <c r="U1600" i="7"/>
  <c r="P1600" i="7"/>
  <c r="O1600" i="7"/>
  <c r="N1600" i="7"/>
  <c r="W1599" i="7"/>
  <c r="V1599" i="7"/>
  <c r="U1599" i="7"/>
  <c r="T1599" i="7"/>
  <c r="S1599" i="7"/>
  <c r="S1595" i="7" s="1"/>
  <c r="R1599" i="7"/>
  <c r="R1595" i="7" s="1"/>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Q1595" i="7" s="1"/>
  <c r="P1597" i="7"/>
  <c r="O1597" i="7"/>
  <c r="N1597" i="7"/>
  <c r="M1597" i="7"/>
  <c r="L1597" i="7"/>
  <c r="K1597" i="7"/>
  <c r="K1595" i="7" s="1"/>
  <c r="J1597" i="7"/>
  <c r="I1597" i="7"/>
  <c r="H1597" i="7"/>
  <c r="G1597" i="7"/>
  <c r="W1596" i="7"/>
  <c r="W1595" i="7" s="1"/>
  <c r="V1596" i="7"/>
  <c r="U1596" i="7"/>
  <c r="U1595" i="7" s="1"/>
  <c r="T1596" i="7"/>
  <c r="S1596" i="7"/>
  <c r="R1596" i="7"/>
  <c r="Q1596" i="7"/>
  <c r="P1596" i="7"/>
  <c r="O1596" i="7"/>
  <c r="N1596" i="7"/>
  <c r="M1596" i="7"/>
  <c r="L1596" i="7"/>
  <c r="K1596" i="7"/>
  <c r="J1596" i="7"/>
  <c r="J1595" i="7" s="1"/>
  <c r="I1596" i="7"/>
  <c r="I1595" i="7" s="1"/>
  <c r="H1596" i="7"/>
  <c r="H1595" i="7" s="1"/>
  <c r="G1596" i="7"/>
  <c r="V1595" i="7"/>
  <c r="T1595" i="7"/>
  <c r="G1595" i="7"/>
  <c r="W1594" i="7"/>
  <c r="W1590" i="7" s="1"/>
  <c r="V1594" i="7"/>
  <c r="U1594" i="7"/>
  <c r="T1594" i="7"/>
  <c r="S1594" i="7"/>
  <c r="R1594" i="7"/>
  <c r="Q1594" i="7"/>
  <c r="P1594" i="7"/>
  <c r="O1594" i="7"/>
  <c r="N1594" i="7"/>
  <c r="M1594" i="7"/>
  <c r="L1594" i="7"/>
  <c r="K1594" i="7"/>
  <c r="J1594" i="7"/>
  <c r="I1594" i="7"/>
  <c r="H1594" i="7"/>
  <c r="G1594" i="7"/>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H1592" i="7"/>
  <c r="G1592" i="7"/>
  <c r="W1591" i="7"/>
  <c r="V1591" i="7"/>
  <c r="U1591" i="7"/>
  <c r="U1590" i="7" s="1"/>
  <c r="T1591" i="7"/>
  <c r="S1591" i="7"/>
  <c r="R1591" i="7"/>
  <c r="Q1591" i="7"/>
  <c r="P1591" i="7"/>
  <c r="O1591" i="7"/>
  <c r="N1591" i="7"/>
  <c r="M1591" i="7"/>
  <c r="L1591" i="7"/>
  <c r="K1591" i="7"/>
  <c r="J1591" i="7"/>
  <c r="I1591" i="7"/>
  <c r="H1591" i="7"/>
  <c r="H1590" i="7" s="1"/>
  <c r="G1591" i="7"/>
  <c r="K1590" i="7"/>
  <c r="J1590" i="7"/>
  <c r="I1590" i="7"/>
  <c r="G1590" i="7"/>
  <c r="G1587" i="7"/>
  <c r="G1586" i="7"/>
  <c r="G1585" i="7"/>
  <c r="W1584" i="7"/>
  <c r="W1581" i="7" s="1"/>
  <c r="G1584" i="7"/>
  <c r="W1583" i="7"/>
  <c r="V1583" i="7"/>
  <c r="U1583" i="7"/>
  <c r="T1583" i="7"/>
  <c r="S1583" i="7"/>
  <c r="R1583" i="7"/>
  <c r="Q1583" i="7"/>
  <c r="P1583" i="7"/>
  <c r="O1583" i="7"/>
  <c r="G1583" i="7"/>
  <c r="W1582" i="7"/>
  <c r="V1582" i="7"/>
  <c r="V1581" i="7" s="1"/>
  <c r="U1582" i="7"/>
  <c r="T1582" i="7"/>
  <c r="S1582" i="7"/>
  <c r="S1581" i="7" s="1"/>
  <c r="R1582" i="7"/>
  <c r="Q1582" i="7"/>
  <c r="Q1581" i="7" s="1"/>
  <c r="P1582" i="7"/>
  <c r="O1582" i="7"/>
  <c r="N1582" i="7"/>
  <c r="M1582" i="7"/>
  <c r="L1582" i="7"/>
  <c r="K1582" i="7"/>
  <c r="K1581" i="7" s="1"/>
  <c r="G1582" i="7"/>
  <c r="U1581" i="7"/>
  <c r="T1581" i="7"/>
  <c r="R1581" i="7"/>
  <c r="P1581" i="7"/>
  <c r="O1581" i="7"/>
  <c r="W1580" i="7"/>
  <c r="V1580" i="7"/>
  <c r="U1580" i="7"/>
  <c r="T1580" i="7"/>
  <c r="S1580" i="7"/>
  <c r="S1578" i="7" s="1"/>
  <c r="R1580" i="7"/>
  <c r="Q1580" i="7"/>
  <c r="Q1578" i="7" s="1"/>
  <c r="P1580" i="7"/>
  <c r="O1580" i="7"/>
  <c r="N1580" i="7"/>
  <c r="M1580" i="7"/>
  <c r="M1578" i="7" s="1"/>
  <c r="L1580" i="7"/>
  <c r="K1580" i="7"/>
  <c r="J1580" i="7"/>
  <c r="I1580" i="7"/>
  <c r="G1580" i="7"/>
  <c r="H1580" i="7" s="1"/>
  <c r="H1578" i="7" s="1"/>
  <c r="W1579" i="7"/>
  <c r="W1578" i="7" s="1"/>
  <c r="V1579" i="7"/>
  <c r="U1579" i="7"/>
  <c r="T1579" i="7"/>
  <c r="S1579" i="7"/>
  <c r="R1579" i="7"/>
  <c r="R1578" i="7" s="1"/>
  <c r="Q1579" i="7"/>
  <c r="P1579" i="7"/>
  <c r="P1578" i="7" s="1"/>
  <c r="O1579" i="7"/>
  <c r="N1579" i="7"/>
  <c r="M1579" i="7"/>
  <c r="L1579" i="7"/>
  <c r="K1579" i="7"/>
  <c r="K1578" i="7" s="1"/>
  <c r="J1579" i="7"/>
  <c r="J1578" i="7" s="1"/>
  <c r="I1579" i="7"/>
  <c r="I1578" i="7" s="1"/>
  <c r="G1579" i="7"/>
  <c r="H1579" i="7" s="1"/>
  <c r="V1578" i="7"/>
  <c r="U1578" i="7"/>
  <c r="T1578" i="7"/>
  <c r="W1577" i="7"/>
  <c r="V1577" i="7"/>
  <c r="U1577" i="7"/>
  <c r="T1577" i="7"/>
  <c r="S1577" i="7"/>
  <c r="R1577" i="7"/>
  <c r="Q1577" i="7"/>
  <c r="P1577" i="7"/>
  <c r="O1577" i="7"/>
  <c r="N1577" i="7"/>
  <c r="M1577" i="7"/>
  <c r="L1577" i="7"/>
  <c r="K1577" i="7"/>
  <c r="J1577" i="7"/>
  <c r="J1575" i="7" s="1"/>
  <c r="I1577" i="7"/>
  <c r="H1577" i="7"/>
  <c r="G1577" i="7"/>
  <c r="W1576" i="7"/>
  <c r="W1575" i="7" s="1"/>
  <c r="V1576" i="7"/>
  <c r="V1575" i="7" s="1"/>
  <c r="U1576" i="7"/>
  <c r="T1576" i="7"/>
  <c r="T1575" i="7" s="1"/>
  <c r="S1576" i="7"/>
  <c r="R1576" i="7"/>
  <c r="Q1576" i="7"/>
  <c r="P1576" i="7"/>
  <c r="P1575" i="7" s="1"/>
  <c r="O1576" i="7"/>
  <c r="N1576" i="7"/>
  <c r="M1576" i="7"/>
  <c r="L1576" i="7"/>
  <c r="K1576" i="7"/>
  <c r="J1576" i="7"/>
  <c r="I1576" i="7"/>
  <c r="I1575" i="7" s="1"/>
  <c r="G1576" i="7"/>
  <c r="G1575" i="7" s="1"/>
  <c r="S1575" i="7"/>
  <c r="R1575" i="7"/>
  <c r="Q1575" i="7"/>
  <c r="O1575" i="7"/>
  <c r="N1575" i="7"/>
  <c r="M1575" i="7"/>
  <c r="L1575" i="7"/>
  <c r="K1575" i="7"/>
  <c r="W1574" i="7"/>
  <c r="V1574" i="7"/>
  <c r="U1574" i="7"/>
  <c r="U1572" i="7" s="1"/>
  <c r="T1574" i="7"/>
  <c r="S1574" i="7"/>
  <c r="S1572" i="7" s="1"/>
  <c r="R1574" i="7"/>
  <c r="Q1574" i="7"/>
  <c r="P1574" i="7"/>
  <c r="O1574" i="7"/>
  <c r="O1572" i="7" s="1"/>
  <c r="N1574" i="7"/>
  <c r="M1574" i="7"/>
  <c r="L1574" i="7"/>
  <c r="K1574" i="7"/>
  <c r="K1572" i="7" s="1"/>
  <c r="J1574" i="7"/>
  <c r="J1572" i="7" s="1"/>
  <c r="I1574" i="7"/>
  <c r="I1572" i="7" s="1"/>
  <c r="H1574" i="7"/>
  <c r="G1574" i="7"/>
  <c r="W1573" i="7"/>
  <c r="V1573" i="7"/>
  <c r="U1573" i="7"/>
  <c r="T1573" i="7"/>
  <c r="T1572" i="7" s="1"/>
  <c r="S1573" i="7"/>
  <c r="R1573" i="7"/>
  <c r="R1572" i="7" s="1"/>
  <c r="Q1573" i="7"/>
  <c r="P1573" i="7"/>
  <c r="O1573" i="7"/>
  <c r="N1573" i="7"/>
  <c r="M1573" i="7"/>
  <c r="M1572" i="7" s="1"/>
  <c r="L1573" i="7"/>
  <c r="L1572" i="7" s="1"/>
  <c r="K1573" i="7"/>
  <c r="J1573" i="7"/>
  <c r="I1573" i="7"/>
  <c r="H1573" i="7"/>
  <c r="H1572" i="7" s="1"/>
  <c r="G1573" i="7"/>
  <c r="G1572" i="7" s="1"/>
  <c r="W1572" i="7"/>
  <c r="V1572" i="7"/>
  <c r="W1571" i="7"/>
  <c r="V1571" i="7"/>
  <c r="U1571" i="7"/>
  <c r="T1571" i="7"/>
  <c r="S1571" i="7"/>
  <c r="R1571" i="7"/>
  <c r="Q1571" i="7"/>
  <c r="P1571" i="7"/>
  <c r="O1571" i="7"/>
  <c r="N1571" i="7"/>
  <c r="M1571" i="7"/>
  <c r="L1571" i="7"/>
  <c r="L1569" i="7" s="1"/>
  <c r="K1571" i="7"/>
  <c r="J1571" i="7"/>
  <c r="J1569" i="7" s="1"/>
  <c r="I1571" i="7"/>
  <c r="H1571" i="7"/>
  <c r="G1571" i="7"/>
  <c r="W1570" i="7"/>
  <c r="V1570" i="7"/>
  <c r="U1570" i="7"/>
  <c r="T1570" i="7"/>
  <c r="S1570" i="7"/>
  <c r="R1570" i="7"/>
  <c r="R1569" i="7" s="1"/>
  <c r="Q1570" i="7"/>
  <c r="Q1569" i="7" s="1"/>
  <c r="P1570" i="7"/>
  <c r="P1569" i="7" s="1"/>
  <c r="O1570" i="7"/>
  <c r="N1570" i="7"/>
  <c r="M1570" i="7"/>
  <c r="L1570" i="7"/>
  <c r="K1570" i="7"/>
  <c r="K1569" i="7" s="1"/>
  <c r="J1570" i="7"/>
  <c r="I1570" i="7"/>
  <c r="I1569" i="7" s="1"/>
  <c r="G1570" i="7"/>
  <c r="V1569" i="7"/>
  <c r="U1569" i="7"/>
  <c r="T1569" i="7"/>
  <c r="S1569" i="7"/>
  <c r="O1569" i="7"/>
  <c r="N1569" i="7"/>
  <c r="M1569" i="7"/>
  <c r="W1568" i="7"/>
  <c r="W1566" i="7" s="1"/>
  <c r="V1568" i="7"/>
  <c r="U1568" i="7"/>
  <c r="U1566" i="7" s="1"/>
  <c r="T1568" i="7"/>
  <c r="S1568" i="7"/>
  <c r="R1568" i="7"/>
  <c r="Q1568" i="7"/>
  <c r="Q1566" i="7" s="1"/>
  <c r="P1568" i="7"/>
  <c r="O1568" i="7"/>
  <c r="N1568" i="7"/>
  <c r="M1568" i="7"/>
  <c r="M1566" i="7" s="1"/>
  <c r="L1568" i="7"/>
  <c r="L1566" i="7" s="1"/>
  <c r="K1568" i="7"/>
  <c r="J1568" i="7"/>
  <c r="J1566" i="7" s="1"/>
  <c r="I1568" i="7"/>
  <c r="G1568" i="7"/>
  <c r="H1568" i="7" s="1"/>
  <c r="W1567" i="7"/>
  <c r="V1567" i="7"/>
  <c r="V1566" i="7" s="1"/>
  <c r="U1567" i="7"/>
  <c r="T1567" i="7"/>
  <c r="T1566" i="7" s="1"/>
  <c r="S1567" i="7"/>
  <c r="R1567" i="7"/>
  <c r="Q1567" i="7"/>
  <c r="P1567" i="7"/>
  <c r="O1567" i="7"/>
  <c r="O1566" i="7" s="1"/>
  <c r="N1567" i="7"/>
  <c r="N1566" i="7" s="1"/>
  <c r="M1567" i="7"/>
  <c r="L1567" i="7"/>
  <c r="K1567" i="7"/>
  <c r="K1566" i="7" s="1"/>
  <c r="J1567" i="7"/>
  <c r="I1567" i="7"/>
  <c r="I1566" i="7" s="1"/>
  <c r="H1567" i="7"/>
  <c r="H1566" i="7" s="1"/>
  <c r="G1567" i="7"/>
  <c r="G1566" i="7" s="1"/>
  <c r="W1565" i="7"/>
  <c r="V1565" i="7"/>
  <c r="U1565" i="7"/>
  <c r="T1565" i="7"/>
  <c r="S1565" i="7"/>
  <c r="R1565" i="7"/>
  <c r="Q1565" i="7"/>
  <c r="P1565" i="7"/>
  <c r="O1565" i="7"/>
  <c r="N1565" i="7"/>
  <c r="N1563" i="7" s="1"/>
  <c r="M1565" i="7"/>
  <c r="L1565" i="7"/>
  <c r="L1563" i="7" s="1"/>
  <c r="K1565" i="7"/>
  <c r="J1565" i="7"/>
  <c r="I1565" i="7"/>
  <c r="H1565" i="7"/>
  <c r="G1565" i="7"/>
  <c r="W1564" i="7"/>
  <c r="V1564" i="7"/>
  <c r="U1564" i="7"/>
  <c r="T1564" i="7"/>
  <c r="T1563" i="7" s="1"/>
  <c r="S1564" i="7"/>
  <c r="S1563" i="7" s="1"/>
  <c r="R1564" i="7"/>
  <c r="R1563" i="7" s="1"/>
  <c r="Q1564" i="7"/>
  <c r="P1564" i="7"/>
  <c r="O1564" i="7"/>
  <c r="N1564" i="7"/>
  <c r="M1564" i="7"/>
  <c r="M1563" i="7" s="1"/>
  <c r="L1564" i="7"/>
  <c r="K1564" i="7"/>
  <c r="K1563" i="7" s="1"/>
  <c r="J1564" i="7"/>
  <c r="I1564" i="7"/>
  <c r="G1564" i="7"/>
  <c r="W1563" i="7"/>
  <c r="V1563" i="7"/>
  <c r="U1563" i="7"/>
  <c r="Q1563" i="7"/>
  <c r="P1563" i="7"/>
  <c r="O1563" i="7"/>
  <c r="W1561" i="7"/>
  <c r="V1561" i="7"/>
  <c r="U1561" i="7"/>
  <c r="T1561" i="7"/>
  <c r="S1561" i="7"/>
  <c r="R1561" i="7"/>
  <c r="Q1561" i="7"/>
  <c r="P1561" i="7"/>
  <c r="O1561" i="7"/>
  <c r="N1561" i="7"/>
  <c r="M1561" i="7"/>
  <c r="L1561" i="7"/>
  <c r="K1561" i="7"/>
  <c r="J1561" i="7"/>
  <c r="I1561" i="7"/>
  <c r="G1561" i="7"/>
  <c r="H1561" i="7" s="1"/>
  <c r="W1560" i="7"/>
  <c r="V1560" i="7"/>
  <c r="V1558" i="7" s="1"/>
  <c r="U1560" i="7"/>
  <c r="T1560" i="7"/>
  <c r="S1560" i="7"/>
  <c r="R1560" i="7"/>
  <c r="Q1560" i="7"/>
  <c r="P1560" i="7"/>
  <c r="O1560" i="7"/>
  <c r="N1560" i="7"/>
  <c r="M1560" i="7"/>
  <c r="L1560" i="7"/>
  <c r="K1560" i="7"/>
  <c r="J1560" i="7"/>
  <c r="I1560" i="7"/>
  <c r="H1560" i="7"/>
  <c r="G1560" i="7"/>
  <c r="W1559" i="7"/>
  <c r="V1559" i="7"/>
  <c r="U1559" i="7"/>
  <c r="T1559" i="7"/>
  <c r="S1559" i="7"/>
  <c r="R1559" i="7"/>
  <c r="Q1559" i="7"/>
  <c r="P1559" i="7"/>
  <c r="O1559" i="7"/>
  <c r="N1559" i="7"/>
  <c r="N1558" i="7" s="1"/>
  <c r="M1559" i="7"/>
  <c r="L1559" i="7"/>
  <c r="K1559" i="7"/>
  <c r="J1559" i="7"/>
  <c r="I1559" i="7"/>
  <c r="H1559" i="7"/>
  <c r="H1558" i="7" s="1"/>
  <c r="G1559" i="7"/>
  <c r="G1558" i="7" s="1"/>
  <c r="W1558" i="7"/>
  <c r="L1558" i="7"/>
  <c r="K1558" i="7"/>
  <c r="J1558" i="7"/>
  <c r="I1558" i="7"/>
  <c r="W1557" i="7"/>
  <c r="V1557" i="7"/>
  <c r="U1557" i="7"/>
  <c r="T1557" i="7"/>
  <c r="S1557" i="7"/>
  <c r="R1557" i="7"/>
  <c r="Q1557" i="7"/>
  <c r="P1557" i="7"/>
  <c r="O1557" i="7"/>
  <c r="N1557" i="7"/>
  <c r="M1557" i="7"/>
  <c r="M1555" i="7" s="1"/>
  <c r="L1557" i="7"/>
  <c r="K1557" i="7"/>
  <c r="K1555" i="7" s="1"/>
  <c r="J1557" i="7"/>
  <c r="I1557" i="7"/>
  <c r="I1557" i="12" s="1"/>
  <c r="H1557" i="7"/>
  <c r="G1557" i="7"/>
  <c r="G1555" i="7" s="1"/>
  <c r="W1556" i="7"/>
  <c r="V1556" i="7"/>
  <c r="U1556" i="7"/>
  <c r="T1556" i="7"/>
  <c r="S1556" i="7"/>
  <c r="S1555" i="7" s="1"/>
  <c r="R1556" i="7"/>
  <c r="Q1556" i="7"/>
  <c r="P1556" i="7"/>
  <c r="O1556" i="7"/>
  <c r="N1556" i="7"/>
  <c r="M1556" i="7"/>
  <c r="L1556" i="7"/>
  <c r="L1555" i="7" s="1"/>
  <c r="K1556" i="7"/>
  <c r="J1556" i="7"/>
  <c r="J1555" i="7" s="1"/>
  <c r="I1556" i="7"/>
  <c r="H1556" i="7"/>
  <c r="G1556" i="7"/>
  <c r="W1555" i="7"/>
  <c r="V1555" i="7"/>
  <c r="U1555" i="7"/>
  <c r="T1555" i="7"/>
  <c r="R1555" i="7"/>
  <c r="Q1555" i="7"/>
  <c r="P1555" i="7"/>
  <c r="O1555" i="7"/>
  <c r="N1555" i="7"/>
  <c r="W1554" i="7"/>
  <c r="V1554" i="7"/>
  <c r="U1554" i="7"/>
  <c r="T1554" i="7"/>
  <c r="S1554" i="7"/>
  <c r="R1554" i="7"/>
  <c r="Q1554" i="7"/>
  <c r="P1554" i="7"/>
  <c r="O1554" i="7"/>
  <c r="N1554" i="7"/>
  <c r="M1554" i="7"/>
  <c r="L1554" i="7"/>
  <c r="L1554" i="12" s="1"/>
  <c r="K1554" i="7"/>
  <c r="K1551" i="7" s="1"/>
  <c r="J1554" i="7"/>
  <c r="I1554" i="7"/>
  <c r="H1554" i="7"/>
  <c r="G1554" i="7"/>
  <c r="W1553" i="7"/>
  <c r="V1553" i="7"/>
  <c r="U1553" i="7"/>
  <c r="U1551" i="7" s="1"/>
  <c r="T1553" i="7"/>
  <c r="S1553" i="7"/>
  <c r="R1553" i="7"/>
  <c r="Q1553" i="7"/>
  <c r="P1553" i="7"/>
  <c r="O1553" i="7"/>
  <c r="N1553" i="7"/>
  <c r="M1553" i="7"/>
  <c r="L1553" i="7"/>
  <c r="K1553" i="7"/>
  <c r="J1553" i="7"/>
  <c r="I1553" i="7"/>
  <c r="H1553" i="7"/>
  <c r="G1553" i="7"/>
  <c r="W1552" i="7"/>
  <c r="V1552" i="7"/>
  <c r="U1552" i="7"/>
  <c r="T1552" i="7"/>
  <c r="S1552" i="7"/>
  <c r="R1552" i="7"/>
  <c r="Q1552" i="7"/>
  <c r="P1552" i="7"/>
  <c r="O1552" i="7"/>
  <c r="N1552" i="7"/>
  <c r="M1552" i="7"/>
  <c r="M1551" i="7" s="1"/>
  <c r="L1552" i="7"/>
  <c r="K1552" i="7"/>
  <c r="J1552" i="7"/>
  <c r="I1552" i="7"/>
  <c r="H1552" i="7"/>
  <c r="G1552" i="7"/>
  <c r="G1551" i="7" s="1"/>
  <c r="W1551" i="7"/>
  <c r="V1551" i="7"/>
  <c r="J1551" i="7"/>
  <c r="W1550" i="7"/>
  <c r="V1550" i="7"/>
  <c r="U1550" i="7"/>
  <c r="T1550" i="7"/>
  <c r="S1550" i="7"/>
  <c r="R1550" i="7"/>
  <c r="Q1550" i="7"/>
  <c r="P1550" i="7"/>
  <c r="O1550" i="7"/>
  <c r="N1550" i="7"/>
  <c r="M1550" i="7"/>
  <c r="L1550" i="7"/>
  <c r="L1548" i="7" s="1"/>
  <c r="K1550" i="7"/>
  <c r="J1550" i="7"/>
  <c r="J1548" i="7" s="1"/>
  <c r="I1550" i="7"/>
  <c r="G1550" i="7"/>
  <c r="H1550" i="7" s="1"/>
  <c r="H1550" i="12" s="1"/>
  <c r="W1549" i="7"/>
  <c r="W1548" i="7" s="1"/>
  <c r="V1549" i="7"/>
  <c r="V1548" i="7" s="1"/>
  <c r="U1549" i="7"/>
  <c r="T1549" i="7"/>
  <c r="S1549" i="7"/>
  <c r="R1549" i="7"/>
  <c r="R1548" i="7" s="1"/>
  <c r="Q1549" i="7"/>
  <c r="P1549" i="7"/>
  <c r="O1549" i="7"/>
  <c r="N1549" i="7"/>
  <c r="M1549" i="7"/>
  <c r="L1549" i="7"/>
  <c r="K1549" i="7"/>
  <c r="K1548" i="7" s="1"/>
  <c r="J1549" i="7"/>
  <c r="I1549" i="7"/>
  <c r="I1548" i="7" s="1"/>
  <c r="G1549" i="7"/>
  <c r="U1548" i="7"/>
  <c r="T1548" i="7"/>
  <c r="S1548" i="7"/>
  <c r="Q1548" i="7"/>
  <c r="P1548" i="7"/>
  <c r="O1548" i="7"/>
  <c r="N1548" i="7"/>
  <c r="M1548" i="7"/>
  <c r="W1547" i="7"/>
  <c r="V1547" i="7"/>
  <c r="U1547" i="7"/>
  <c r="T1547" i="7"/>
  <c r="S1547" i="7"/>
  <c r="R1547" i="7"/>
  <c r="Q1547" i="7"/>
  <c r="P1547" i="7"/>
  <c r="O1547" i="7"/>
  <c r="N1547" i="7"/>
  <c r="M1547" i="7"/>
  <c r="L1547" i="7"/>
  <c r="K1547" i="7"/>
  <c r="J1547" i="7"/>
  <c r="I1547" i="7"/>
  <c r="G1547" i="7"/>
  <c r="H1547" i="7" s="1"/>
  <c r="H1544" i="7" s="1"/>
  <c r="W1546" i="7"/>
  <c r="V1546" i="7"/>
  <c r="U1546" i="7"/>
  <c r="T1546" i="7"/>
  <c r="T1544" i="7" s="1"/>
  <c r="S1546" i="7"/>
  <c r="R1546" i="7"/>
  <c r="Q1546" i="7"/>
  <c r="P1546" i="7"/>
  <c r="O1546" i="7"/>
  <c r="N1546" i="7"/>
  <c r="M1546" i="7"/>
  <c r="L1546" i="7"/>
  <c r="K1546" i="7"/>
  <c r="J1546" i="7"/>
  <c r="I1546" i="7"/>
  <c r="G1546" i="7"/>
  <c r="H1546" i="7" s="1"/>
  <c r="W1545" i="7"/>
  <c r="V1545" i="7"/>
  <c r="U1545" i="7"/>
  <c r="T1545" i="7"/>
  <c r="S1545" i="7"/>
  <c r="R1545" i="7"/>
  <c r="Q1545" i="7"/>
  <c r="P1545" i="7"/>
  <c r="O1545" i="7"/>
  <c r="N1545" i="7"/>
  <c r="M1545" i="7"/>
  <c r="L1545" i="7"/>
  <c r="L1544" i="7" s="1"/>
  <c r="K1545" i="7"/>
  <c r="J1545" i="7"/>
  <c r="I1545" i="7"/>
  <c r="H1545" i="7"/>
  <c r="G1545" i="7"/>
  <c r="W1544" i="7"/>
  <c r="V1544" i="7"/>
  <c r="U1544" i="7"/>
  <c r="I1544" i="7"/>
  <c r="G1544" i="7"/>
  <c r="W1543" i="7"/>
  <c r="V1543" i="7"/>
  <c r="U1543" i="7"/>
  <c r="T1543" i="7"/>
  <c r="S1543" i="7"/>
  <c r="R1543" i="7"/>
  <c r="Q1543" i="7"/>
  <c r="P1543" i="7"/>
  <c r="O1543" i="7"/>
  <c r="N1543" i="7"/>
  <c r="M1543" i="7"/>
  <c r="L1543" i="7"/>
  <c r="K1543" i="7"/>
  <c r="K1541" i="7" s="1"/>
  <c r="J1543" i="7"/>
  <c r="I1543" i="7"/>
  <c r="I1541" i="7" s="1"/>
  <c r="G1543" i="7"/>
  <c r="H1543" i="7" s="1"/>
  <c r="W1542" i="7"/>
  <c r="W1541" i="7" s="1"/>
  <c r="V1542" i="7"/>
  <c r="V1541" i="7" s="1"/>
  <c r="U1542" i="7"/>
  <c r="U1541" i="7" s="1"/>
  <c r="T1542" i="7"/>
  <c r="S1542" i="7"/>
  <c r="R1542" i="7"/>
  <c r="Q1542" i="7"/>
  <c r="Q1541" i="7" s="1"/>
  <c r="P1542" i="7"/>
  <c r="O1542" i="7"/>
  <c r="N1542" i="7"/>
  <c r="M1542" i="7"/>
  <c r="L1542" i="7"/>
  <c r="K1542" i="7"/>
  <c r="J1542" i="7"/>
  <c r="J1541" i="7" s="1"/>
  <c r="I1542" i="7"/>
  <c r="H1542" i="7"/>
  <c r="G1542" i="7"/>
  <c r="T1541" i="7"/>
  <c r="S1541" i="7"/>
  <c r="R1541" i="7"/>
  <c r="P1541" i="7"/>
  <c r="O1541" i="7"/>
  <c r="N1541" i="7"/>
  <c r="M1541" i="7"/>
  <c r="L1541" i="7"/>
  <c r="W1539" i="7"/>
  <c r="V1539" i="7"/>
  <c r="U1539" i="7"/>
  <c r="T1539" i="7"/>
  <c r="S1539" i="7"/>
  <c r="R1539" i="7"/>
  <c r="Q1539" i="7"/>
  <c r="P1539" i="7"/>
  <c r="O1539" i="7"/>
  <c r="N1539" i="7"/>
  <c r="M1539" i="7"/>
  <c r="L1539" i="7"/>
  <c r="K1539" i="7"/>
  <c r="J1539" i="7"/>
  <c r="I1539" i="7"/>
  <c r="H1539" i="7"/>
  <c r="G1539" i="7"/>
  <c r="W1538" i="7"/>
  <c r="V1538" i="7"/>
  <c r="U1538" i="7"/>
  <c r="T1538" i="7"/>
  <c r="S1538" i="7"/>
  <c r="S1536" i="7" s="1"/>
  <c r="R1538" i="7"/>
  <c r="Q1538" i="7"/>
  <c r="P1538" i="7"/>
  <c r="O1538" i="7"/>
  <c r="N1538" i="7"/>
  <c r="M1538" i="7"/>
  <c r="M1536" i="7" s="1"/>
  <c r="L1538" i="7"/>
  <c r="K1538" i="7"/>
  <c r="J1538" i="7"/>
  <c r="I1538" i="7"/>
  <c r="H1538" i="7"/>
  <c r="G1538" i="7"/>
  <c r="W1537" i="7"/>
  <c r="W1536" i="7" s="1"/>
  <c r="V1537" i="7"/>
  <c r="U1537" i="7"/>
  <c r="T1537" i="7"/>
  <c r="S1537" i="7"/>
  <c r="R1537" i="7"/>
  <c r="Q1537" i="7"/>
  <c r="P1537" i="7"/>
  <c r="O1537" i="7"/>
  <c r="N1537" i="7"/>
  <c r="M1537" i="7"/>
  <c r="L1537" i="7"/>
  <c r="K1537" i="7"/>
  <c r="J1537" i="7"/>
  <c r="J1536" i="7" s="1"/>
  <c r="I1537" i="7"/>
  <c r="I1536" i="7" s="1"/>
  <c r="G1537" i="7"/>
  <c r="V1536" i="7"/>
  <c r="U1536" i="7"/>
  <c r="T1536" i="7"/>
  <c r="K1536" i="7"/>
  <c r="W1535" i="7"/>
  <c r="V1535" i="7"/>
  <c r="U1535" i="7"/>
  <c r="T1535" i="7"/>
  <c r="S1535" i="7"/>
  <c r="R1535" i="7"/>
  <c r="Q1535" i="7"/>
  <c r="P1535" i="7"/>
  <c r="O1535" i="7"/>
  <c r="N1535" i="7"/>
  <c r="M1535" i="7"/>
  <c r="L1535" i="7"/>
  <c r="K1535" i="7"/>
  <c r="J1535" i="7"/>
  <c r="J1532" i="7" s="1"/>
  <c r="I1535" i="7"/>
  <c r="H1535" i="7"/>
  <c r="G1535" i="7"/>
  <c r="W1534" i="7"/>
  <c r="V1534" i="7"/>
  <c r="U1534" i="7"/>
  <c r="T1534" i="7"/>
  <c r="S1534" i="7"/>
  <c r="R1534" i="7"/>
  <c r="Q1534" i="7"/>
  <c r="P1534" i="7"/>
  <c r="O1534" i="7"/>
  <c r="N1534" i="7"/>
  <c r="M1534" i="7"/>
  <c r="L1534" i="7"/>
  <c r="K1534" i="7"/>
  <c r="J1534" i="7"/>
  <c r="I1534" i="7"/>
  <c r="G1534" i="7"/>
  <c r="W1533" i="7"/>
  <c r="W1532" i="7" s="1"/>
  <c r="V1533" i="7"/>
  <c r="V1532" i="7" s="1"/>
  <c r="U1533" i="7"/>
  <c r="T1533" i="7"/>
  <c r="T1532" i="7" s="1"/>
  <c r="S1533" i="7"/>
  <c r="S1532" i="7" s="1"/>
  <c r="R1533" i="7"/>
  <c r="Q1533" i="7"/>
  <c r="Q1532" i="7" s="1"/>
  <c r="P1533" i="7"/>
  <c r="O1533" i="7"/>
  <c r="N1533" i="7"/>
  <c r="M1533" i="7"/>
  <c r="M1532" i="7" s="1"/>
  <c r="L1533" i="7"/>
  <c r="K1533" i="7"/>
  <c r="J1533" i="7"/>
  <c r="I1533" i="7"/>
  <c r="H1533" i="7"/>
  <c r="G1533" i="7"/>
  <c r="U1532" i="7"/>
  <c r="P1532" i="7"/>
  <c r="O1532" i="7"/>
  <c r="N1532" i="7"/>
  <c r="L1532" i="7"/>
  <c r="K1532" i="7"/>
  <c r="I1532" i="7"/>
  <c r="W1531" i="7"/>
  <c r="V1531" i="7"/>
  <c r="U1531" i="7"/>
  <c r="T1531" i="7"/>
  <c r="S1531" i="7"/>
  <c r="R1531" i="7"/>
  <c r="Q1531" i="7"/>
  <c r="P1531" i="7"/>
  <c r="P1528" i="7" s="1"/>
  <c r="O1531" i="7"/>
  <c r="N1531" i="7"/>
  <c r="M1531" i="7"/>
  <c r="L1531" i="7"/>
  <c r="K1531" i="7"/>
  <c r="J1531" i="7"/>
  <c r="I1531" i="7"/>
  <c r="I1528" i="7" s="1"/>
  <c r="G1531" i="7"/>
  <c r="H1531" i="7" s="1"/>
  <c r="W1530" i="7"/>
  <c r="V1530" i="7"/>
  <c r="U1530" i="7"/>
  <c r="T1530" i="7"/>
  <c r="S1530" i="7"/>
  <c r="R1530" i="7"/>
  <c r="Q1530" i="7"/>
  <c r="P1530" i="7"/>
  <c r="O1530" i="7"/>
  <c r="O1528" i="7" s="1"/>
  <c r="N1530" i="7"/>
  <c r="M1530" i="7"/>
  <c r="M1528" i="7" s="1"/>
  <c r="L1530" i="7"/>
  <c r="K1530" i="7"/>
  <c r="J1530" i="7"/>
  <c r="I1530" i="7"/>
  <c r="H1530" i="7"/>
  <c r="G1530" i="7"/>
  <c r="W1529" i="7"/>
  <c r="W1528" i="7" s="1"/>
  <c r="V1529" i="7"/>
  <c r="U1529" i="7"/>
  <c r="U1528" i="7" s="1"/>
  <c r="T1529" i="7"/>
  <c r="S1529" i="7"/>
  <c r="R1529" i="7"/>
  <c r="Q1529" i="7"/>
  <c r="P1529" i="7"/>
  <c r="O1529" i="7"/>
  <c r="N1529" i="7"/>
  <c r="M1529" i="7"/>
  <c r="L1529" i="7"/>
  <c r="L1528" i="7" s="1"/>
  <c r="K1529" i="7"/>
  <c r="J1529" i="7"/>
  <c r="J1528" i="7" s="1"/>
  <c r="I1529" i="7"/>
  <c r="H1529" i="7"/>
  <c r="H1528" i="7" s="1"/>
  <c r="G1529" i="7"/>
  <c r="G1528" i="7" s="1"/>
  <c r="V1528" i="7"/>
  <c r="T1528" i="7"/>
  <c r="S1528" i="7"/>
  <c r="R1528" i="7"/>
  <c r="Q1528" i="7"/>
  <c r="W1526" i="7"/>
  <c r="V1526" i="7"/>
  <c r="U1526" i="7"/>
  <c r="T1526" i="7"/>
  <c r="S1526" i="7"/>
  <c r="R1526" i="7"/>
  <c r="Q1526" i="7"/>
  <c r="P1526" i="7"/>
  <c r="O1526" i="7"/>
  <c r="N1526" i="7"/>
  <c r="M1526" i="7"/>
  <c r="L1526" i="7"/>
  <c r="K1526" i="7"/>
  <c r="J1526" i="7"/>
  <c r="J1522" i="7" s="1"/>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R1522" i="7" s="1"/>
  <c r="Q1524" i="7"/>
  <c r="P1524" i="7"/>
  <c r="O1524" i="7"/>
  <c r="N1524" i="7"/>
  <c r="M1524" i="7"/>
  <c r="L1524" i="7"/>
  <c r="K1524" i="7"/>
  <c r="J1524" i="7"/>
  <c r="I1524" i="7"/>
  <c r="I1522" i="7" s="1"/>
  <c r="H1524" i="7"/>
  <c r="G1524" i="7"/>
  <c r="W1523" i="7"/>
  <c r="V1523" i="7"/>
  <c r="U1523" i="7"/>
  <c r="U1522" i="7" s="1"/>
  <c r="T1523" i="7"/>
  <c r="S1523" i="7"/>
  <c r="S1522" i="7" s="1"/>
  <c r="R1523" i="7"/>
  <c r="Q1523" i="7"/>
  <c r="P1523" i="7"/>
  <c r="O1523" i="7"/>
  <c r="N1523" i="7"/>
  <c r="M1523" i="7"/>
  <c r="L1523" i="7"/>
  <c r="K1523" i="7"/>
  <c r="J1523" i="7"/>
  <c r="I1523" i="7"/>
  <c r="G1523" i="7"/>
  <c r="W1522" i="7"/>
  <c r="V1522" i="7"/>
  <c r="N1522" i="7"/>
  <c r="L1522" i="7"/>
  <c r="W1521" i="7"/>
  <c r="V1521" i="7"/>
  <c r="U1521" i="7"/>
  <c r="T1521" i="7"/>
  <c r="S1521" i="7"/>
  <c r="R1521" i="7"/>
  <c r="Q1521" i="7"/>
  <c r="P1521" i="7"/>
  <c r="O1521" i="7"/>
  <c r="N1521" i="7"/>
  <c r="M1521" i="7"/>
  <c r="L1521" i="7"/>
  <c r="K1521" i="7"/>
  <c r="J1521" i="7"/>
  <c r="I1521" i="7"/>
  <c r="I1517" i="7" s="1"/>
  <c r="G1521" i="7"/>
  <c r="W1520" i="7"/>
  <c r="W1517" i="7" s="1"/>
  <c r="V1520" i="7"/>
  <c r="U1520" i="7"/>
  <c r="T1520" i="7"/>
  <c r="S1520" i="7"/>
  <c r="R1520" i="7"/>
  <c r="Q1520" i="7"/>
  <c r="P1520" i="7"/>
  <c r="O1520" i="7"/>
  <c r="N1520" i="7"/>
  <c r="M1520" i="7"/>
  <c r="L1520" i="7"/>
  <c r="L1517" i="7" s="1"/>
  <c r="K1520" i="7"/>
  <c r="J1520" i="7"/>
  <c r="I1520" i="7"/>
  <c r="H1520" i="7"/>
  <c r="G1520" i="7"/>
  <c r="W1519" i="7"/>
  <c r="V1519" i="7"/>
  <c r="U1519" i="7"/>
  <c r="T1519" i="7"/>
  <c r="S1519" i="7"/>
  <c r="S1517" i="7" s="1"/>
  <c r="R1519" i="7"/>
  <c r="Q1519" i="7"/>
  <c r="P1519" i="7"/>
  <c r="O1519" i="7"/>
  <c r="N1519" i="7"/>
  <c r="M1519" i="7"/>
  <c r="L1519" i="7"/>
  <c r="K1519" i="7"/>
  <c r="J1519" i="7"/>
  <c r="I1519" i="7"/>
  <c r="G1519" i="7"/>
  <c r="H1519" i="7" s="1"/>
  <c r="W1518" i="7"/>
  <c r="V1518" i="7"/>
  <c r="U1518" i="7"/>
  <c r="T1518" i="7"/>
  <c r="S1518" i="7"/>
  <c r="R1518" i="7"/>
  <c r="R1517" i="7" s="1"/>
  <c r="Q1518" i="7"/>
  <c r="Q1517" i="7" s="1"/>
  <c r="P1518" i="7"/>
  <c r="P1517" i="7" s="1"/>
  <c r="O1518" i="7"/>
  <c r="N1518" i="7"/>
  <c r="M1518" i="7"/>
  <c r="L1518" i="7"/>
  <c r="K1518" i="7"/>
  <c r="J1518" i="7"/>
  <c r="I1518" i="7"/>
  <c r="H1518" i="7"/>
  <c r="G1518" i="7"/>
  <c r="O1517" i="7"/>
  <c r="N1517" i="7"/>
  <c r="M1517" i="7"/>
  <c r="J1517" i="7"/>
  <c r="W1516" i="7"/>
  <c r="V1516" i="7"/>
  <c r="U1516" i="7"/>
  <c r="T1516" i="7"/>
  <c r="S1516" i="7"/>
  <c r="R1516" i="7"/>
  <c r="Q1516" i="7"/>
  <c r="P1516" i="7"/>
  <c r="O1516" i="7"/>
  <c r="N1516" i="7"/>
  <c r="M1516" i="7"/>
  <c r="L1516" i="7"/>
  <c r="K1516" i="7"/>
  <c r="K1512" i="7" s="1"/>
  <c r="J1516" i="7"/>
  <c r="J1512" i="7" s="1"/>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S1512" i="7" s="1"/>
  <c r="R1514" i="7"/>
  <c r="Q1514" i="7"/>
  <c r="Q1512" i="7" s="1"/>
  <c r="P1514" i="7"/>
  <c r="O1514" i="7"/>
  <c r="N1514" i="7"/>
  <c r="M1514" i="7"/>
  <c r="L1514" i="7"/>
  <c r="K1514" i="7"/>
  <c r="J1514" i="7"/>
  <c r="I1514" i="7"/>
  <c r="H1514" i="7"/>
  <c r="G1514" i="7"/>
  <c r="W1513" i="7"/>
  <c r="V1513" i="7"/>
  <c r="V1512" i="7" s="1"/>
  <c r="U1513" i="7"/>
  <c r="T1513" i="7"/>
  <c r="S1513" i="7"/>
  <c r="R1513" i="7"/>
  <c r="R1512" i="7" s="1"/>
  <c r="Q1513" i="7"/>
  <c r="P1513" i="7"/>
  <c r="O1513" i="7"/>
  <c r="O1512" i="7" s="1"/>
  <c r="N1513" i="7"/>
  <c r="N1512" i="7" s="1"/>
  <c r="M1513" i="7"/>
  <c r="L1513" i="7"/>
  <c r="K1513" i="7"/>
  <c r="J1513" i="7"/>
  <c r="I1513" i="7"/>
  <c r="G1513" i="7"/>
  <c r="M1512" i="7"/>
  <c r="L1512" i="7"/>
  <c r="G1509" i="7"/>
  <c r="G1508" i="7"/>
  <c r="G1507" i="7"/>
  <c r="W1506" i="7"/>
  <c r="G1506" i="7"/>
  <c r="W1505" i="7"/>
  <c r="V1505" i="7"/>
  <c r="U1505" i="7"/>
  <c r="T1505" i="7"/>
  <c r="S1505" i="7"/>
  <c r="R1505" i="7"/>
  <c r="Q1505" i="7"/>
  <c r="P1505" i="7"/>
  <c r="P1503" i="7" s="1"/>
  <c r="O1505" i="7"/>
  <c r="N1505" i="7"/>
  <c r="M1505" i="7"/>
  <c r="M1503" i="7" s="1"/>
  <c r="L1505" i="7"/>
  <c r="G1505" i="7"/>
  <c r="W1504" i="7"/>
  <c r="V1504" i="7"/>
  <c r="U1504" i="7"/>
  <c r="T1504" i="7"/>
  <c r="S1504" i="7"/>
  <c r="R1504" i="7"/>
  <c r="R1503" i="7" s="1"/>
  <c r="Q1504" i="7"/>
  <c r="P1504" i="7"/>
  <c r="O1504" i="7"/>
  <c r="N1504" i="7"/>
  <c r="M1504" i="7"/>
  <c r="L1504" i="7"/>
  <c r="G1504" i="7"/>
  <c r="W1503" i="7"/>
  <c r="V1503" i="7"/>
  <c r="U1503" i="7"/>
  <c r="T1503" i="7"/>
  <c r="S1503" i="7"/>
  <c r="Q1503" i="7"/>
  <c r="W1502" i="7"/>
  <c r="V1502" i="7"/>
  <c r="U1502" i="7"/>
  <c r="U1500" i="7" s="1"/>
  <c r="T1502" i="7"/>
  <c r="S1502" i="7"/>
  <c r="R1502" i="7"/>
  <c r="Q1502" i="7"/>
  <c r="P1502" i="7"/>
  <c r="O1502" i="7"/>
  <c r="N1502" i="7"/>
  <c r="M1502" i="7"/>
  <c r="L1502" i="7"/>
  <c r="K1502" i="7"/>
  <c r="J1502" i="7"/>
  <c r="I1502" i="7"/>
  <c r="G1502" i="7"/>
  <c r="H1502" i="7" s="1"/>
  <c r="W1501" i="7"/>
  <c r="V1501" i="7"/>
  <c r="V1500" i="7" s="1"/>
  <c r="U1501" i="7"/>
  <c r="T1501" i="7"/>
  <c r="S1501" i="7"/>
  <c r="S1500" i="7" s="1"/>
  <c r="R1501" i="7"/>
  <c r="R1500" i="7" s="1"/>
  <c r="Q1501" i="7"/>
  <c r="Q1500" i="7" s="1"/>
  <c r="P1501" i="7"/>
  <c r="O1501" i="7"/>
  <c r="O1500" i="7" s="1"/>
  <c r="N1501" i="7"/>
  <c r="M1501" i="7"/>
  <c r="L1501" i="7"/>
  <c r="L1500" i="7" s="1"/>
  <c r="K1501" i="7"/>
  <c r="J1501" i="7"/>
  <c r="I1501" i="7"/>
  <c r="H1501" i="7"/>
  <c r="G1501" i="7"/>
  <c r="P1500" i="7"/>
  <c r="N1500" i="7"/>
  <c r="K1500" i="7"/>
  <c r="J1500" i="7"/>
  <c r="I1500" i="7"/>
  <c r="H1500" i="7"/>
  <c r="G1500" i="7"/>
  <c r="W1499" i="7"/>
  <c r="V1499" i="7"/>
  <c r="U1499" i="7"/>
  <c r="T1499" i="7"/>
  <c r="S1499" i="7"/>
  <c r="R1499" i="7"/>
  <c r="Q1499" i="7"/>
  <c r="P1499" i="7"/>
  <c r="P1497" i="7" s="1"/>
  <c r="O1499" i="7"/>
  <c r="N1499" i="7"/>
  <c r="M1499" i="7"/>
  <c r="L1499" i="7"/>
  <c r="L1497" i="7" s="1"/>
  <c r="K1499" i="7"/>
  <c r="J1499" i="7"/>
  <c r="I1499" i="7"/>
  <c r="H1499" i="7"/>
  <c r="G1499" i="7"/>
  <c r="G1497" i="7" s="1"/>
  <c r="W1498" i="7"/>
  <c r="W1497" i="7" s="1"/>
  <c r="V1498" i="7"/>
  <c r="V1497" i="7" s="1"/>
  <c r="U1498" i="7"/>
  <c r="U1497" i="7" s="1"/>
  <c r="T1498" i="7"/>
  <c r="S1498" i="7"/>
  <c r="R1498" i="7"/>
  <c r="Q1498" i="7"/>
  <c r="Q1497" i="7" s="1"/>
  <c r="P1498" i="7"/>
  <c r="O1498" i="7"/>
  <c r="O1497" i="7" s="1"/>
  <c r="N1498" i="7"/>
  <c r="N1497" i="7" s="1"/>
  <c r="M1498" i="7"/>
  <c r="L1498" i="7"/>
  <c r="K1498" i="7"/>
  <c r="K1497" i="7" s="1"/>
  <c r="J1498" i="7"/>
  <c r="J1497" i="7" s="1"/>
  <c r="I1498" i="7"/>
  <c r="I1497" i="7" s="1"/>
  <c r="H1498" i="7"/>
  <c r="G1498" i="7"/>
  <c r="T1497" i="7"/>
  <c r="S1497" i="7"/>
  <c r="R1497" i="7"/>
  <c r="W1496" i="7"/>
  <c r="W1494" i="7" s="1"/>
  <c r="V1496" i="7"/>
  <c r="U1496" i="7"/>
  <c r="T1496" i="7"/>
  <c r="S1496" i="7"/>
  <c r="R1496" i="7"/>
  <c r="R1494" i="7" s="1"/>
  <c r="Q1496" i="7"/>
  <c r="P1496" i="7"/>
  <c r="O1496" i="7"/>
  <c r="N1496" i="7"/>
  <c r="M1496" i="7"/>
  <c r="M1494" i="7" s="1"/>
  <c r="L1496" i="7"/>
  <c r="K1496" i="7"/>
  <c r="J1496" i="7"/>
  <c r="I1496" i="7"/>
  <c r="H1496" i="7"/>
  <c r="G1496" i="7"/>
  <c r="W1495" i="7"/>
  <c r="V1495" i="7"/>
  <c r="V1494" i="7" s="1"/>
  <c r="U1495" i="7"/>
  <c r="U1494" i="7" s="1"/>
  <c r="T1495" i="7"/>
  <c r="S1495" i="7"/>
  <c r="S1494" i="7" s="1"/>
  <c r="R1495" i="7"/>
  <c r="Q1495" i="7"/>
  <c r="Q1494" i="7" s="1"/>
  <c r="P1495" i="7"/>
  <c r="P1494" i="7" s="1"/>
  <c r="O1495" i="7"/>
  <c r="O1494" i="7" s="1"/>
  <c r="N1495" i="7"/>
  <c r="M1495" i="7"/>
  <c r="L1495" i="7"/>
  <c r="K1495" i="7"/>
  <c r="J1495" i="7"/>
  <c r="I1495" i="7"/>
  <c r="H1495" i="7"/>
  <c r="H1494" i="7" s="1"/>
  <c r="G1495" i="7"/>
  <c r="N1494" i="7"/>
  <c r="L1494" i="7"/>
  <c r="K1494" i="7"/>
  <c r="J1494" i="7"/>
  <c r="I1494" i="7"/>
  <c r="G1494" i="7"/>
  <c r="W1493" i="7"/>
  <c r="V1493" i="7"/>
  <c r="V1491" i="7" s="1"/>
  <c r="U1493" i="7"/>
  <c r="T1493" i="7"/>
  <c r="T1491" i="7" s="1"/>
  <c r="S1493" i="7"/>
  <c r="R1493" i="7"/>
  <c r="Q1493" i="7"/>
  <c r="P1493" i="7"/>
  <c r="O1493" i="7"/>
  <c r="N1493" i="7"/>
  <c r="M1493" i="7"/>
  <c r="L1493" i="7"/>
  <c r="K1493" i="7"/>
  <c r="J1493" i="7"/>
  <c r="I1493" i="7"/>
  <c r="G1493" i="7"/>
  <c r="H1493" i="7" s="1"/>
  <c r="H1493" i="12" s="1"/>
  <c r="W1492" i="7"/>
  <c r="W1491" i="7" s="1"/>
  <c r="V1492" i="7"/>
  <c r="U1492" i="7"/>
  <c r="T1492" i="7"/>
  <c r="S1492" i="7"/>
  <c r="S1491" i="7" s="1"/>
  <c r="R1492" i="7"/>
  <c r="Q1492" i="7"/>
  <c r="Q1491" i="7" s="1"/>
  <c r="P1492" i="7"/>
  <c r="P1491" i="7" s="1"/>
  <c r="O1492" i="7"/>
  <c r="N1492" i="7"/>
  <c r="M1492" i="7"/>
  <c r="L1492" i="7"/>
  <c r="K1492" i="7"/>
  <c r="J1492" i="7"/>
  <c r="I1492" i="7"/>
  <c r="G1492" i="7"/>
  <c r="U1491" i="7"/>
  <c r="R1491" i="7"/>
  <c r="N1491" i="7"/>
  <c r="M1491" i="7"/>
  <c r="L1491" i="7"/>
  <c r="J1491" i="7"/>
  <c r="I1491" i="7"/>
  <c r="W1490" i="7"/>
  <c r="V1490" i="7"/>
  <c r="U1490" i="7"/>
  <c r="T1490" i="7"/>
  <c r="S1490" i="7"/>
  <c r="R1490" i="7"/>
  <c r="Q1490" i="7"/>
  <c r="P1490" i="7"/>
  <c r="O1490" i="7"/>
  <c r="N1490" i="7"/>
  <c r="M1490" i="7"/>
  <c r="M1488" i="7" s="1"/>
  <c r="L1490" i="7"/>
  <c r="K1490" i="7"/>
  <c r="J1490" i="7"/>
  <c r="I1490" i="7"/>
  <c r="I1488" i="7" s="1"/>
  <c r="G1490" i="7"/>
  <c r="W1489" i="7"/>
  <c r="V1489" i="7"/>
  <c r="U1489" i="7"/>
  <c r="T1489" i="7"/>
  <c r="S1489" i="7"/>
  <c r="R1489" i="7"/>
  <c r="Q1489" i="7"/>
  <c r="P1489" i="7"/>
  <c r="P1488" i="7" s="1"/>
  <c r="O1489" i="7"/>
  <c r="O1488" i="7" s="1"/>
  <c r="N1489" i="7"/>
  <c r="N1488" i="7" s="1"/>
  <c r="M1489" i="7"/>
  <c r="L1489" i="7"/>
  <c r="L1488" i="7" s="1"/>
  <c r="K1489" i="7"/>
  <c r="J1489" i="7"/>
  <c r="I1489" i="7"/>
  <c r="H1489" i="7"/>
  <c r="G1489" i="7"/>
  <c r="W1488" i="7"/>
  <c r="U1488" i="7"/>
  <c r="T1488" i="7"/>
  <c r="S1488" i="7"/>
  <c r="R1488" i="7"/>
  <c r="K1488" i="7"/>
  <c r="W1487" i="7"/>
  <c r="V1487" i="7"/>
  <c r="V1485" i="7" s="1"/>
  <c r="U1487" i="7"/>
  <c r="T1487" i="7"/>
  <c r="T1485" i="7" s="1"/>
  <c r="S1487" i="7"/>
  <c r="R1487" i="7"/>
  <c r="Q1487" i="7"/>
  <c r="P1487" i="7"/>
  <c r="P1485" i="7" s="1"/>
  <c r="O1487" i="7"/>
  <c r="N1487" i="7"/>
  <c r="M1487" i="7"/>
  <c r="L1487" i="7"/>
  <c r="K1487" i="7"/>
  <c r="J1487" i="7"/>
  <c r="I1487" i="7"/>
  <c r="H1487" i="7"/>
  <c r="G1487" i="7"/>
  <c r="W1486" i="7"/>
  <c r="W1485" i="7" s="1"/>
  <c r="V1486" i="7"/>
  <c r="U1486" i="7"/>
  <c r="T1486" i="7"/>
  <c r="S1486" i="7"/>
  <c r="S1485" i="7" s="1"/>
  <c r="R1486" i="7"/>
  <c r="R1485" i="7" s="1"/>
  <c r="Q1486" i="7"/>
  <c r="Q1485" i="7" s="1"/>
  <c r="P1486" i="7"/>
  <c r="O1486" i="7"/>
  <c r="O1485" i="7" s="1"/>
  <c r="N1486" i="7"/>
  <c r="M1486" i="7"/>
  <c r="L1486" i="7"/>
  <c r="K1486" i="7"/>
  <c r="J1486" i="7"/>
  <c r="I1486" i="7"/>
  <c r="I1485" i="7" s="1"/>
  <c r="G1486" i="7"/>
  <c r="H1486" i="7" s="1"/>
  <c r="H1485" i="7" s="1"/>
  <c r="N1485" i="7"/>
  <c r="K1485" i="7"/>
  <c r="J1485" i="7"/>
  <c r="G1485" i="7"/>
  <c r="W1483" i="7"/>
  <c r="V1483" i="7"/>
  <c r="V1483" i="12" s="1"/>
  <c r="U1483" i="7"/>
  <c r="U1483" i="12" s="1"/>
  <c r="T1483" i="7"/>
  <c r="S1483" i="7"/>
  <c r="R1483" i="7"/>
  <c r="Q1483" i="7"/>
  <c r="P1483" i="7"/>
  <c r="O1483" i="7"/>
  <c r="N1483" i="7"/>
  <c r="M1483" i="7"/>
  <c r="L1483" i="7"/>
  <c r="K1483" i="7"/>
  <c r="K1480" i="7" s="1"/>
  <c r="J1483" i="7"/>
  <c r="I1483" i="7"/>
  <c r="G1483" i="7"/>
  <c r="H1483" i="7" s="1"/>
  <c r="H1480" i="7" s="1"/>
  <c r="W1482" i="7"/>
  <c r="V1482" i="7"/>
  <c r="U1482" i="7"/>
  <c r="T1482" i="7"/>
  <c r="S1482" i="7"/>
  <c r="S1480" i="7" s="1"/>
  <c r="R1482" i="7"/>
  <c r="Q1482" i="7"/>
  <c r="P1482" i="7"/>
  <c r="O1482" i="7"/>
  <c r="N1482" i="7"/>
  <c r="M1482" i="7"/>
  <c r="L1482" i="7"/>
  <c r="K1482" i="7"/>
  <c r="J1482" i="7"/>
  <c r="I1482" i="7"/>
  <c r="H1482" i="7"/>
  <c r="G1482" i="7"/>
  <c r="W1481" i="7"/>
  <c r="V1481" i="7"/>
  <c r="U1481" i="7"/>
  <c r="T1481" i="7"/>
  <c r="S1481" i="7"/>
  <c r="R1481" i="7"/>
  <c r="Q1481" i="7"/>
  <c r="P1481" i="7"/>
  <c r="O1481" i="7"/>
  <c r="N1481" i="7"/>
  <c r="M1481" i="7"/>
  <c r="M1480" i="7" s="1"/>
  <c r="L1481" i="7"/>
  <c r="K1481" i="7"/>
  <c r="J1481" i="7"/>
  <c r="I1481" i="7"/>
  <c r="G1481" i="7"/>
  <c r="H1481" i="7" s="1"/>
  <c r="L1480" i="7"/>
  <c r="J1480" i="7"/>
  <c r="W1479" i="7"/>
  <c r="W1477" i="7" s="1"/>
  <c r="V1479" i="7"/>
  <c r="U1479" i="7"/>
  <c r="T1479" i="7"/>
  <c r="S1479" i="7"/>
  <c r="R1479" i="7"/>
  <c r="Q1479" i="7"/>
  <c r="P1479" i="7"/>
  <c r="O1479" i="7"/>
  <c r="N1479" i="7"/>
  <c r="M1479" i="7"/>
  <c r="L1479" i="7"/>
  <c r="K1479" i="7"/>
  <c r="J1479" i="7"/>
  <c r="J1477" i="7" s="1"/>
  <c r="I1479" i="7"/>
  <c r="H1479" i="7"/>
  <c r="G1479" i="7"/>
  <c r="W1478" i="7"/>
  <c r="V1478" i="7"/>
  <c r="V1477" i="7" s="1"/>
  <c r="U1478" i="7"/>
  <c r="U1477" i="7" s="1"/>
  <c r="T1478" i="7"/>
  <c r="T1477" i="7" s="1"/>
  <c r="S1478" i="7"/>
  <c r="R1478" i="7"/>
  <c r="Q1478" i="7"/>
  <c r="P1478" i="7"/>
  <c r="O1478" i="7"/>
  <c r="N1478" i="7"/>
  <c r="M1478" i="7"/>
  <c r="M1477" i="7" s="1"/>
  <c r="L1478" i="7"/>
  <c r="K1478" i="7"/>
  <c r="J1478" i="7"/>
  <c r="I1478" i="7"/>
  <c r="I1477" i="7" s="1"/>
  <c r="H1478" i="7"/>
  <c r="H1477" i="7" s="1"/>
  <c r="G1478" i="7"/>
  <c r="G1477" i="7" s="1"/>
  <c r="S1477" i="7"/>
  <c r="R1477" i="7"/>
  <c r="Q1477" i="7"/>
  <c r="O1477" i="7"/>
  <c r="N1477" i="7"/>
  <c r="W1476" i="7"/>
  <c r="V1476" i="7"/>
  <c r="U1476" i="7"/>
  <c r="T1476" i="7"/>
  <c r="S1476" i="7"/>
  <c r="R1476" i="7"/>
  <c r="Q1476" i="7"/>
  <c r="P1476" i="7"/>
  <c r="O1476" i="7"/>
  <c r="N1476" i="7"/>
  <c r="M1476" i="7"/>
  <c r="L1476" i="7"/>
  <c r="K1476" i="7"/>
  <c r="K1473" i="7" s="1"/>
  <c r="J1476" i="7"/>
  <c r="I1476" i="7"/>
  <c r="G1476" i="7"/>
  <c r="H1476" i="7" s="1"/>
  <c r="W1475" i="7"/>
  <c r="V1475" i="7"/>
  <c r="U1475" i="7"/>
  <c r="T1475" i="7"/>
  <c r="S1475" i="7"/>
  <c r="R1475" i="7"/>
  <c r="R1473" i="7" s="1"/>
  <c r="Q1475" i="7"/>
  <c r="P1475" i="7"/>
  <c r="O1475" i="7"/>
  <c r="N1475" i="7"/>
  <c r="M1475" i="7"/>
  <c r="L1475" i="7"/>
  <c r="K1475" i="7"/>
  <c r="J1475" i="7"/>
  <c r="I1475" i="7"/>
  <c r="I1473" i="7" s="1"/>
  <c r="G1475" i="7"/>
  <c r="G1473" i="7" s="1"/>
  <c r="W1474" i="7"/>
  <c r="V1474" i="7"/>
  <c r="U1474" i="7"/>
  <c r="T1474" i="7"/>
  <c r="S1474" i="7"/>
  <c r="R1474" i="7"/>
  <c r="Q1474" i="7"/>
  <c r="Q1473" i="7" s="1"/>
  <c r="P1474" i="7"/>
  <c r="P1473" i="7" s="1"/>
  <c r="O1474" i="7"/>
  <c r="N1474" i="7"/>
  <c r="N1473" i="7" s="1"/>
  <c r="M1474" i="7"/>
  <c r="L1474" i="7"/>
  <c r="L1473" i="7" s="1"/>
  <c r="K1474" i="7"/>
  <c r="J1474" i="7"/>
  <c r="J1473" i="7" s="1"/>
  <c r="I1474" i="7"/>
  <c r="H1474" i="7"/>
  <c r="G1474" i="7"/>
  <c r="W1473" i="7"/>
  <c r="V1473" i="7"/>
  <c r="U1473" i="7"/>
  <c r="S1473" i="7"/>
  <c r="W1472" i="7"/>
  <c r="V1472" i="7"/>
  <c r="V1470" i="7" s="1"/>
  <c r="U1472" i="7"/>
  <c r="T1472" i="7"/>
  <c r="S1472" i="7"/>
  <c r="R1472" i="7"/>
  <c r="R1470" i="7" s="1"/>
  <c r="Q1472" i="7"/>
  <c r="P1472" i="7"/>
  <c r="O1472" i="7"/>
  <c r="N1472" i="7"/>
  <c r="M1472" i="7"/>
  <c r="L1472" i="7"/>
  <c r="K1472" i="7"/>
  <c r="J1472" i="7"/>
  <c r="I1472" i="7"/>
  <c r="G1472" i="7"/>
  <c r="H1472" i="7" s="1"/>
  <c r="W1471" i="7"/>
  <c r="W1470" i="7" s="1"/>
  <c r="V1471" i="7"/>
  <c r="U1471" i="7"/>
  <c r="U1470" i="7" s="1"/>
  <c r="T1471" i="7"/>
  <c r="T1470" i="7" s="1"/>
  <c r="S1471" i="7"/>
  <c r="S1470" i="7" s="1"/>
  <c r="R1471" i="7"/>
  <c r="Q1471" i="7"/>
  <c r="P1471" i="7"/>
  <c r="O1471" i="7"/>
  <c r="N1471" i="7"/>
  <c r="M1471" i="7"/>
  <c r="M1470" i="7" s="1"/>
  <c r="L1471" i="7"/>
  <c r="L1470" i="7" s="1"/>
  <c r="K1471" i="7"/>
  <c r="K1470" i="7" s="1"/>
  <c r="J1471" i="7"/>
  <c r="I1471" i="7"/>
  <c r="H1471" i="7"/>
  <c r="G1471" i="7"/>
  <c r="Q1470" i="7"/>
  <c r="P1470" i="7"/>
  <c r="N1470" i="7"/>
  <c r="J1470" i="7"/>
  <c r="I1470" i="7"/>
  <c r="H1470" i="7"/>
  <c r="G1470" i="7"/>
  <c r="W1469" i="7"/>
  <c r="V1469" i="7"/>
  <c r="U1469" i="7"/>
  <c r="T1469" i="7"/>
  <c r="S1469" i="7"/>
  <c r="R1469" i="7"/>
  <c r="Q1469" i="7"/>
  <c r="P1469" i="7"/>
  <c r="O1469" i="7"/>
  <c r="N1469" i="7"/>
  <c r="M1469" i="7"/>
  <c r="L1469" i="7"/>
  <c r="K1469" i="7"/>
  <c r="K1466" i="7" s="1"/>
  <c r="J1469" i="7"/>
  <c r="J1466" i="7" s="1"/>
  <c r="I1469" i="7"/>
  <c r="G1469" i="7"/>
  <c r="H1469" i="7" s="1"/>
  <c r="W1468" i="7"/>
  <c r="V1468" i="7"/>
  <c r="V1466" i="7" s="1"/>
  <c r="U1468" i="7"/>
  <c r="U1466" i="7" s="1"/>
  <c r="T1468" i="7"/>
  <c r="S1468" i="7"/>
  <c r="R1468" i="7"/>
  <c r="Q1468" i="7"/>
  <c r="P1468" i="7"/>
  <c r="O1468" i="7"/>
  <c r="N1468" i="7"/>
  <c r="M1468" i="7"/>
  <c r="L1468" i="7"/>
  <c r="K1468" i="7"/>
  <c r="J1468" i="7"/>
  <c r="I1468" i="7"/>
  <c r="G1468" i="7"/>
  <c r="H1468" i="7" s="1"/>
  <c r="W1467" i="7"/>
  <c r="W1466" i="7" s="1"/>
  <c r="V1467" i="7"/>
  <c r="U1467" i="7"/>
  <c r="T1467" i="7"/>
  <c r="S1467" i="7"/>
  <c r="S1466" i="7" s="1"/>
  <c r="R1467" i="7"/>
  <c r="Q1467" i="7"/>
  <c r="P1467" i="7"/>
  <c r="P1466" i="7" s="1"/>
  <c r="O1467" i="7"/>
  <c r="O1466" i="7" s="1"/>
  <c r="N1467" i="7"/>
  <c r="M1467" i="7"/>
  <c r="L1467" i="7"/>
  <c r="K1467" i="7"/>
  <c r="J1467" i="7"/>
  <c r="I1467" i="7"/>
  <c r="G1467" i="7"/>
  <c r="T1466" i="7"/>
  <c r="R1466" i="7"/>
  <c r="Q1466" i="7"/>
  <c r="M1466" i="7"/>
  <c r="L1466" i="7"/>
  <c r="I1466" i="7"/>
  <c r="W1465" i="7"/>
  <c r="V1465" i="7"/>
  <c r="U1465" i="7"/>
  <c r="T1465" i="7"/>
  <c r="S1465" i="7"/>
  <c r="R1465" i="7"/>
  <c r="Q1465" i="7"/>
  <c r="P1465" i="7"/>
  <c r="O1465" i="7"/>
  <c r="N1465" i="7"/>
  <c r="M1465" i="7"/>
  <c r="M1463" i="7" s="1"/>
  <c r="L1465" i="7"/>
  <c r="K1465" i="7"/>
  <c r="J1465" i="7"/>
  <c r="I1465" i="7"/>
  <c r="G1465" i="7"/>
  <c r="H1465" i="7" s="1"/>
  <c r="W1464" i="7"/>
  <c r="W1463" i="7" s="1"/>
  <c r="V1464" i="7"/>
  <c r="U1464" i="7"/>
  <c r="T1464" i="7"/>
  <c r="S1464" i="7"/>
  <c r="R1464" i="7"/>
  <c r="Q1464" i="7"/>
  <c r="P1464" i="7"/>
  <c r="P1463" i="7" s="1"/>
  <c r="O1464" i="7"/>
  <c r="O1463" i="7" s="1"/>
  <c r="N1464" i="7"/>
  <c r="M1464" i="7"/>
  <c r="L1464" i="7"/>
  <c r="L1463" i="7" s="1"/>
  <c r="K1464" i="7"/>
  <c r="K1463" i="7" s="1"/>
  <c r="J1464" i="7"/>
  <c r="J1463" i="7" s="1"/>
  <c r="I1464" i="7"/>
  <c r="G1464" i="7"/>
  <c r="H1464" i="7" s="1"/>
  <c r="V1463" i="7"/>
  <c r="U1463" i="7"/>
  <c r="T1463" i="7"/>
  <c r="S1463" i="7"/>
  <c r="Q1463" i="7"/>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J1458" i="7" s="1"/>
  <c r="I1460" i="7"/>
  <c r="I1458" i="7" s="1"/>
  <c r="G1460" i="7"/>
  <c r="H1460" i="7" s="1"/>
  <c r="W1459" i="7"/>
  <c r="V1459" i="7"/>
  <c r="U1459" i="7"/>
  <c r="T1459" i="7"/>
  <c r="S1459" i="7"/>
  <c r="S1458" i="7" s="1"/>
  <c r="R1459" i="7"/>
  <c r="Q1459" i="7"/>
  <c r="Q1458" i="7" s="1"/>
  <c r="P1459" i="7"/>
  <c r="O1459" i="7"/>
  <c r="O1458" i="7" s="1"/>
  <c r="N1459" i="7"/>
  <c r="N1458" i="7" s="1"/>
  <c r="M1459" i="7"/>
  <c r="L1459" i="7"/>
  <c r="K1459" i="7"/>
  <c r="J1459" i="7"/>
  <c r="I1459" i="7"/>
  <c r="H1459" i="7"/>
  <c r="G1459" i="7"/>
  <c r="W1458" i="7"/>
  <c r="U1458" i="7"/>
  <c r="H1458" i="7"/>
  <c r="G1458" i="7"/>
  <c r="W1457" i="7"/>
  <c r="V1457" i="7"/>
  <c r="U1457" i="7"/>
  <c r="T1457" i="7"/>
  <c r="S1457" i="7"/>
  <c r="R1457" i="7"/>
  <c r="Q1457" i="7"/>
  <c r="P1457" i="7"/>
  <c r="P1454" i="7" s="1"/>
  <c r="O1457" i="7"/>
  <c r="N1457" i="7"/>
  <c r="M1457" i="7"/>
  <c r="L1457" i="7"/>
  <c r="K1457" i="7"/>
  <c r="J1457" i="7"/>
  <c r="I1457" i="7"/>
  <c r="I1454" i="7" s="1"/>
  <c r="G1457" i="7"/>
  <c r="H1457" i="7" s="1"/>
  <c r="W1456" i="7"/>
  <c r="V1456" i="7"/>
  <c r="U1456" i="7"/>
  <c r="T1456" i="7"/>
  <c r="S1456" i="7"/>
  <c r="R1456" i="7"/>
  <c r="Q1456" i="7"/>
  <c r="Q1454" i="7" s="1"/>
  <c r="P1456" i="7"/>
  <c r="O1456" i="7"/>
  <c r="O1454" i="7" s="1"/>
  <c r="N1456" i="7"/>
  <c r="M1456" i="7"/>
  <c r="L1456" i="7"/>
  <c r="K1456" i="7"/>
  <c r="J1456" i="7"/>
  <c r="I1456" i="7"/>
  <c r="H1456" i="7"/>
  <c r="G1456" i="7"/>
  <c r="W1455" i="7"/>
  <c r="W1454" i="7" s="1"/>
  <c r="V1455" i="7"/>
  <c r="U1455" i="7"/>
  <c r="T1455" i="7"/>
  <c r="T1454" i="7" s="1"/>
  <c r="S1455" i="7"/>
  <c r="S1454" i="7" s="1"/>
  <c r="R1455" i="7"/>
  <c r="R1454" i="7" s="1"/>
  <c r="Q1455" i="7"/>
  <c r="P1455" i="7"/>
  <c r="O1455" i="7"/>
  <c r="N1455" i="7"/>
  <c r="M1455" i="7"/>
  <c r="L1455" i="7"/>
  <c r="L1454" i="7" s="1"/>
  <c r="K1455" i="7"/>
  <c r="K1454" i="7" s="1"/>
  <c r="J1455" i="7"/>
  <c r="J1454" i="7" s="1"/>
  <c r="I1455" i="7"/>
  <c r="G1455" i="7"/>
  <c r="H1455" i="7" s="1"/>
  <c r="H1454" i="7" s="1"/>
  <c r="M1454" i="7"/>
  <c r="G1454" i="7"/>
  <c r="W1453" i="7"/>
  <c r="V1453" i="7"/>
  <c r="U1453" i="7"/>
  <c r="T1453" i="7"/>
  <c r="S1453" i="7"/>
  <c r="R1453" i="7"/>
  <c r="Q1453" i="7"/>
  <c r="P1453" i="7"/>
  <c r="O1453" i="7"/>
  <c r="N1453" i="7"/>
  <c r="M1453" i="7"/>
  <c r="M1450" i="7" s="1"/>
  <c r="L1453" i="7"/>
  <c r="K1453" i="7"/>
  <c r="J1453" i="7"/>
  <c r="I1453" i="7"/>
  <c r="H1453" i="7"/>
  <c r="G1453" i="7"/>
  <c r="W1452" i="7"/>
  <c r="V1452" i="7"/>
  <c r="U1452" i="7"/>
  <c r="T1452" i="7"/>
  <c r="S1452" i="7"/>
  <c r="R1452" i="7"/>
  <c r="Q1452" i="7"/>
  <c r="P1452" i="7"/>
  <c r="O1452" i="7"/>
  <c r="N1452" i="7"/>
  <c r="M1452" i="7"/>
  <c r="L1452" i="7"/>
  <c r="K1452" i="7"/>
  <c r="J1452" i="7"/>
  <c r="I1452" i="7"/>
  <c r="G1452" i="7"/>
  <c r="H1452" i="7" s="1"/>
  <c r="W1451" i="7"/>
  <c r="W1450" i="7" s="1"/>
  <c r="V1451" i="7"/>
  <c r="V1450" i="7" s="1"/>
  <c r="U1451" i="7"/>
  <c r="T1451" i="7"/>
  <c r="S1451" i="7"/>
  <c r="R1451" i="7"/>
  <c r="Q1451" i="7"/>
  <c r="P1451" i="7"/>
  <c r="P1450" i="7" s="1"/>
  <c r="O1451" i="7"/>
  <c r="O1450" i="7" s="1"/>
  <c r="N1451" i="7"/>
  <c r="N1450" i="7" s="1"/>
  <c r="M1451" i="7"/>
  <c r="L1451" i="7"/>
  <c r="K1451" i="7"/>
  <c r="J1451" i="7"/>
  <c r="I1451" i="7"/>
  <c r="G1451" i="7"/>
  <c r="H1451" i="7" s="1"/>
  <c r="H1450" i="7" s="1"/>
  <c r="T1450" i="7"/>
  <c r="S1450" i="7"/>
  <c r="Q1450" i="7"/>
  <c r="L1450" i="7"/>
  <c r="K1450" i="7"/>
  <c r="J1450" i="7"/>
  <c r="G1450" i="7"/>
  <c r="W1448" i="7"/>
  <c r="V1448" i="7"/>
  <c r="U1448" i="7"/>
  <c r="T1448" i="7"/>
  <c r="S1448" i="7"/>
  <c r="R1448" i="7"/>
  <c r="Q1448" i="7"/>
  <c r="P1448" i="7"/>
  <c r="O1448" i="7"/>
  <c r="N1448" i="7"/>
  <c r="M1448" i="7"/>
  <c r="L1448" i="7"/>
  <c r="K1448" i="7"/>
  <c r="J1448" i="7"/>
  <c r="I1448" i="7"/>
  <c r="G1448" i="7"/>
  <c r="H1448" i="7" s="1"/>
  <c r="W1447" i="7"/>
  <c r="V1447" i="7"/>
  <c r="V1444" i="7" s="1"/>
  <c r="U1447" i="7"/>
  <c r="T1447" i="7"/>
  <c r="S1447" i="7"/>
  <c r="R1447" i="7"/>
  <c r="Q1447" i="7"/>
  <c r="P1447" i="7"/>
  <c r="O1447" i="7"/>
  <c r="N1447" i="7"/>
  <c r="M1447" i="7"/>
  <c r="L1447" i="7"/>
  <c r="K1447" i="7"/>
  <c r="J1447" i="7"/>
  <c r="I1447" i="7"/>
  <c r="I1444" i="7" s="1"/>
  <c r="G1447" i="7"/>
  <c r="H1447" i="7" s="1"/>
  <c r="W1446" i="7"/>
  <c r="V1446" i="7"/>
  <c r="U1446" i="7"/>
  <c r="T1446" i="7"/>
  <c r="S1446" i="7"/>
  <c r="R1446" i="7"/>
  <c r="Q1446" i="7"/>
  <c r="Q1444" i="7" s="1"/>
  <c r="P1446" i="7"/>
  <c r="O1446" i="7"/>
  <c r="N1446" i="7"/>
  <c r="M1446" i="7"/>
  <c r="L1446" i="7"/>
  <c r="K1446" i="7"/>
  <c r="J1446" i="7"/>
  <c r="I1446" i="7"/>
  <c r="H1446" i="7"/>
  <c r="G1446" i="7"/>
  <c r="W1445" i="7"/>
  <c r="W1444" i="7" s="1"/>
  <c r="V1445" i="7"/>
  <c r="U1445" i="7"/>
  <c r="U1444" i="7" s="1"/>
  <c r="T1445" i="7"/>
  <c r="S1445" i="7"/>
  <c r="R1445" i="7"/>
  <c r="Q1445" i="7"/>
  <c r="P1445" i="7"/>
  <c r="O1445" i="7"/>
  <c r="O1444" i="7" s="1"/>
  <c r="N1445" i="7"/>
  <c r="N1444" i="7" s="1"/>
  <c r="M1445" i="7"/>
  <c r="L1445" i="7"/>
  <c r="K1445" i="7"/>
  <c r="J1445" i="7"/>
  <c r="I1445" i="7"/>
  <c r="G1445" i="7"/>
  <c r="T1444" i="7"/>
  <c r="R1444" i="7"/>
  <c r="P1444" i="7"/>
  <c r="L1444" i="7"/>
  <c r="K1444" i="7"/>
  <c r="J1444" i="7"/>
  <c r="W1443" i="7"/>
  <c r="V1443" i="7"/>
  <c r="U1443" i="7"/>
  <c r="T1443" i="7"/>
  <c r="S1443" i="7"/>
  <c r="R1443" i="7"/>
  <c r="Q1443" i="7"/>
  <c r="P1443" i="7"/>
  <c r="O1443" i="7"/>
  <c r="N1443" i="7"/>
  <c r="N1439" i="7" s="1"/>
  <c r="M1443" i="7"/>
  <c r="M1439" i="7" s="1"/>
  <c r="L1443" i="7"/>
  <c r="L1439" i="7" s="1"/>
  <c r="K1443" i="7"/>
  <c r="J1443" i="7"/>
  <c r="I1443" i="7"/>
  <c r="G1443" i="7"/>
  <c r="W1442" i="7"/>
  <c r="W1442" i="12" s="1"/>
  <c r="V1442" i="7"/>
  <c r="U1442" i="7"/>
  <c r="T1442" i="7"/>
  <c r="S1442" i="7"/>
  <c r="R1442" i="7"/>
  <c r="Q1442" i="7"/>
  <c r="P1442" i="7"/>
  <c r="O1442" i="7"/>
  <c r="N1442" i="7"/>
  <c r="M1442" i="7"/>
  <c r="L1442" i="7"/>
  <c r="K1442" i="7"/>
  <c r="K1439" i="7" s="1"/>
  <c r="J1442" i="7"/>
  <c r="J1439" i="7" s="1"/>
  <c r="I1442" i="7"/>
  <c r="G1442" i="7"/>
  <c r="H1442" i="7" s="1"/>
  <c r="W1441" i="7"/>
  <c r="V1441" i="7"/>
  <c r="U1441" i="7"/>
  <c r="U1439" i="7" s="1"/>
  <c r="T1441" i="7"/>
  <c r="S1441" i="7"/>
  <c r="S1441" i="12" s="1"/>
  <c r="R1441" i="7"/>
  <c r="Q1441" i="7"/>
  <c r="P1441" i="7"/>
  <c r="O1441" i="7"/>
  <c r="N1441" i="7"/>
  <c r="M1441" i="7"/>
  <c r="L1441" i="7"/>
  <c r="K1441" i="7"/>
  <c r="J1441" i="7"/>
  <c r="I1441" i="7"/>
  <c r="G1441" i="7"/>
  <c r="W1440" i="7"/>
  <c r="V1440" i="7"/>
  <c r="U1440" i="7"/>
  <c r="T1440" i="7"/>
  <c r="S1440" i="7"/>
  <c r="R1440" i="7"/>
  <c r="Q1440" i="7"/>
  <c r="Q1439" i="7" s="1"/>
  <c r="P1440" i="7"/>
  <c r="O1440" i="7"/>
  <c r="N1440" i="7"/>
  <c r="M1440" i="7"/>
  <c r="L1440" i="7"/>
  <c r="K1440" i="7"/>
  <c r="J1440" i="7"/>
  <c r="I1440" i="7"/>
  <c r="H1440" i="7"/>
  <c r="G1440" i="7"/>
  <c r="W1438" i="7"/>
  <c r="V1438" i="7"/>
  <c r="U1438" i="7"/>
  <c r="T1438" i="7"/>
  <c r="S1438" i="7"/>
  <c r="R1438" i="7"/>
  <c r="Q1438" i="7"/>
  <c r="P1438" i="7"/>
  <c r="O1438" i="7"/>
  <c r="O1434" i="7" s="1"/>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H1436" i="7"/>
  <c r="G1436" i="7"/>
  <c r="W1435" i="7"/>
  <c r="V1435" i="7"/>
  <c r="V1434" i="7" s="1"/>
  <c r="U1435" i="7"/>
  <c r="T1435" i="7"/>
  <c r="T1434" i="7" s="1"/>
  <c r="S1435" i="7"/>
  <c r="S1434" i="7" s="1"/>
  <c r="R1435" i="7"/>
  <c r="R1434" i="7" s="1"/>
  <c r="Q1435" i="7"/>
  <c r="P1435" i="7"/>
  <c r="O1435" i="7"/>
  <c r="N1435" i="7"/>
  <c r="N1434" i="7" s="1"/>
  <c r="M1435" i="7"/>
  <c r="L1435" i="7"/>
  <c r="K1435" i="7"/>
  <c r="K1434" i="7" s="1"/>
  <c r="J1435" i="7"/>
  <c r="J1434" i="7" s="1"/>
  <c r="I1435" i="7"/>
  <c r="H1435" i="7"/>
  <c r="G1435" i="7"/>
  <c r="W1434" i="7"/>
  <c r="Q1434" i="7"/>
  <c r="P1434" i="7"/>
  <c r="V1427" i="7"/>
  <c r="U1427" i="7"/>
  <c r="T1427" i="7"/>
  <c r="S1427" i="7"/>
  <c r="R1427" i="7"/>
  <c r="Q1427" i="7"/>
  <c r="P1427" i="7"/>
  <c r="O1427" i="7"/>
  <c r="N1427" i="7"/>
  <c r="M1427" i="7"/>
  <c r="M1424" i="7" s="1"/>
  <c r="L1427" i="7"/>
  <c r="K1427" i="7"/>
  <c r="J1427" i="7"/>
  <c r="I1427" i="7"/>
  <c r="H1427" i="7"/>
  <c r="G1427" i="7"/>
  <c r="V1426" i="7"/>
  <c r="U1426" i="7"/>
  <c r="U1424" i="7" s="1"/>
  <c r="T1426" i="7"/>
  <c r="S1426" i="7"/>
  <c r="R1426" i="7"/>
  <c r="Q1426" i="7"/>
  <c r="P1426" i="7"/>
  <c r="O1426" i="7"/>
  <c r="N1426" i="7"/>
  <c r="M1426" i="7"/>
  <c r="L1426" i="7"/>
  <c r="L1424" i="7" s="1"/>
  <c r="K1426" i="7"/>
  <c r="J1426" i="7"/>
  <c r="I1426" i="7"/>
  <c r="H1426" i="7"/>
  <c r="W1426" i="7" s="1"/>
  <c r="G1426" i="7"/>
  <c r="V1425" i="7"/>
  <c r="V1424" i="7" s="1"/>
  <c r="U1425" i="7"/>
  <c r="T1425" i="7"/>
  <c r="T1424" i="7" s="1"/>
  <c r="S1425" i="7"/>
  <c r="S1424" i="7" s="1"/>
  <c r="R1425" i="7"/>
  <c r="R1424" i="7" s="1"/>
  <c r="Q1425" i="7"/>
  <c r="P1425" i="7"/>
  <c r="O1425" i="7"/>
  <c r="N1425" i="7"/>
  <c r="M1425" i="7"/>
  <c r="L1425" i="7"/>
  <c r="K1425" i="7"/>
  <c r="J1425" i="7"/>
  <c r="I1425" i="7"/>
  <c r="H1425" i="7"/>
  <c r="G1425" i="7"/>
  <c r="Q1424" i="7"/>
  <c r="P1424" i="7"/>
  <c r="O1424" i="7"/>
  <c r="V1422" i="7"/>
  <c r="V1421" i="7" s="1"/>
  <c r="U1422" i="7"/>
  <c r="U1421" i="7" s="1"/>
  <c r="T1422" i="7"/>
  <c r="T1421" i="7" s="1"/>
  <c r="S1422" i="7"/>
  <c r="S1421" i="7" s="1"/>
  <c r="R1422" i="7"/>
  <c r="R1421" i="7" s="1"/>
  <c r="Q1422" i="7"/>
  <c r="Q1421" i="7" s="1"/>
  <c r="P1422" i="7"/>
  <c r="O1422" i="7"/>
  <c r="N1422" i="7"/>
  <c r="M1422" i="7"/>
  <c r="M1421" i="7" s="1"/>
  <c r="L1422" i="7"/>
  <c r="L1421" i="7" s="1"/>
  <c r="K1422" i="7"/>
  <c r="J1422" i="7"/>
  <c r="J1421" i="7" s="1"/>
  <c r="I1422" i="7"/>
  <c r="H1422" i="7"/>
  <c r="H1421" i="7" s="1"/>
  <c r="G1422" i="7"/>
  <c r="P1421" i="7"/>
  <c r="O1421" i="7"/>
  <c r="N1421" i="7"/>
  <c r="K1421" i="7"/>
  <c r="G1421" i="7"/>
  <c r="W1420" i="7"/>
  <c r="V1420" i="7"/>
  <c r="U1420" i="7"/>
  <c r="T1420" i="7"/>
  <c r="S1420" i="7"/>
  <c r="R1420" i="7"/>
  <c r="Q1420" i="7"/>
  <c r="Q1418" i="7" s="1"/>
  <c r="P1420" i="7"/>
  <c r="O1420" i="7"/>
  <c r="N1420" i="7"/>
  <c r="M1420" i="7"/>
  <c r="L1420" i="7"/>
  <c r="K1420" i="7"/>
  <c r="J1420" i="7"/>
  <c r="I1420" i="7"/>
  <c r="H1420" i="7"/>
  <c r="G1420" i="7"/>
  <c r="V1419" i="7"/>
  <c r="U1419" i="7"/>
  <c r="U1418" i="7" s="1"/>
  <c r="T1419" i="7"/>
  <c r="T1418" i="7" s="1"/>
  <c r="S1419" i="7"/>
  <c r="S1418" i="7" s="1"/>
  <c r="R1419" i="7"/>
  <c r="R1418" i="7" s="1"/>
  <c r="Q1419" i="7"/>
  <c r="P1419" i="7"/>
  <c r="O1419" i="7"/>
  <c r="N1419" i="7"/>
  <c r="N1418" i="7" s="1"/>
  <c r="M1419" i="7"/>
  <c r="L1419" i="7"/>
  <c r="K1419" i="7"/>
  <c r="J1419" i="7"/>
  <c r="J1418" i="7" s="1"/>
  <c r="I1419" i="7"/>
  <c r="I1418" i="7" s="1"/>
  <c r="H1419" i="7"/>
  <c r="G1419" i="7"/>
  <c r="V1418" i="7"/>
  <c r="P1418" i="7"/>
  <c r="O1418" i="7"/>
  <c r="M1418" i="7"/>
  <c r="L1418" i="7"/>
  <c r="K1418" i="7"/>
  <c r="V1417" i="7"/>
  <c r="U1417" i="7"/>
  <c r="T1417" i="7"/>
  <c r="S1417" i="7"/>
  <c r="R1417" i="7"/>
  <c r="Q1417" i="7"/>
  <c r="Q1410"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W1414" i="7" s="1"/>
  <c r="V1413" i="7"/>
  <c r="U1413" i="7"/>
  <c r="T1413" i="7"/>
  <c r="S1413" i="7"/>
  <c r="R1413" i="7"/>
  <c r="Q1413" i="7"/>
  <c r="P1413" i="7"/>
  <c r="O1413" i="7"/>
  <c r="O1410" i="7" s="1"/>
  <c r="N1413" i="7"/>
  <c r="N1410" i="7" s="1"/>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V1410" i="7" s="1"/>
  <c r="U1411" i="7"/>
  <c r="T1411" i="7"/>
  <c r="T1410" i="7" s="1"/>
  <c r="S1411" i="7"/>
  <c r="R1411" i="7"/>
  <c r="Q1411" i="7"/>
  <c r="P1411" i="7"/>
  <c r="O1411" i="7"/>
  <c r="N1411" i="7"/>
  <c r="M1411" i="7"/>
  <c r="L1411" i="7"/>
  <c r="K1411" i="7"/>
  <c r="J1411" i="7"/>
  <c r="I1411" i="7"/>
  <c r="I1410" i="7" s="1"/>
  <c r="H1411" i="7"/>
  <c r="H1410" i="7" s="1"/>
  <c r="G1411" i="7"/>
  <c r="U1410" i="7"/>
  <c r="P1410" i="7"/>
  <c r="M1410" i="7"/>
  <c r="K1409" i="7"/>
  <c r="J1409" i="7"/>
  <c r="I1409" i="7"/>
  <c r="H1409" i="7"/>
  <c r="G1409" i="7"/>
  <c r="G1407" i="7" s="1"/>
  <c r="K1408" i="7"/>
  <c r="K1407" i="7" s="1"/>
  <c r="J1408" i="7"/>
  <c r="I1408" i="7"/>
  <c r="H1408" i="7"/>
  <c r="G1408" i="7"/>
  <c r="J1407" i="7"/>
  <c r="I1407" i="7"/>
  <c r="H1407" i="7"/>
  <c r="V1406" i="7"/>
  <c r="U1406" i="7"/>
  <c r="T1406" i="7"/>
  <c r="S1406" i="7"/>
  <c r="R1406" i="7"/>
  <c r="Q1406" i="7"/>
  <c r="P1406" i="7"/>
  <c r="O1406" i="7"/>
  <c r="N1406" i="7"/>
  <c r="M1406" i="7"/>
  <c r="L1406" i="7"/>
  <c r="K1406" i="7"/>
  <c r="J1406" i="7"/>
  <c r="I1406" i="7"/>
  <c r="H1406" i="7"/>
  <c r="H1401" i="7" s="1"/>
  <c r="G1406" i="7"/>
  <c r="V1405" i="7"/>
  <c r="U1405" i="7"/>
  <c r="T1405" i="7"/>
  <c r="S1405" i="7"/>
  <c r="R1405" i="7"/>
  <c r="Q1405" i="7"/>
  <c r="P1405" i="7"/>
  <c r="O1405" i="7"/>
  <c r="N1405" i="7"/>
  <c r="M1405" i="7"/>
  <c r="L1405" i="7"/>
  <c r="K1405" i="7"/>
  <c r="J1405" i="7"/>
  <c r="J1401" i="7" s="1"/>
  <c r="I1405" i="7"/>
  <c r="I1401" i="7" s="1"/>
  <c r="H1405" i="7"/>
  <c r="G1405" i="7"/>
  <c r="V1404" i="7"/>
  <c r="V1404" i="12" s="1"/>
  <c r="V1401" i="12" s="1"/>
  <c r="U1404" i="7"/>
  <c r="T1404" i="7"/>
  <c r="S1404" i="7"/>
  <c r="R1404" i="7"/>
  <c r="Q1404" i="7"/>
  <c r="P1404" i="7"/>
  <c r="O1404" i="7"/>
  <c r="N1404" i="7"/>
  <c r="M1404" i="7"/>
  <c r="L1404" i="7"/>
  <c r="K1404" i="7"/>
  <c r="J1404" i="7"/>
  <c r="I1404" i="7"/>
  <c r="H1404" i="7"/>
  <c r="G1404" i="7"/>
  <c r="V1403" i="7"/>
  <c r="U1403" i="7"/>
  <c r="T1403" i="7"/>
  <c r="S1403" i="7"/>
  <c r="S1403" i="12" s="1"/>
  <c r="R1403" i="7"/>
  <c r="Q1403" i="7"/>
  <c r="Q1401" i="7" s="1"/>
  <c r="P1403" i="7"/>
  <c r="P1401" i="7" s="1"/>
  <c r="O1403" i="7"/>
  <c r="N1403" i="7"/>
  <c r="M1403" i="7"/>
  <c r="L1403" i="7"/>
  <c r="K1403" i="7"/>
  <c r="J1403" i="7"/>
  <c r="I1403" i="7"/>
  <c r="H1403" i="7"/>
  <c r="G1403" i="7"/>
  <c r="V1402" i="7"/>
  <c r="U1402" i="7"/>
  <c r="T1402" i="7"/>
  <c r="S1402" i="7"/>
  <c r="R1402" i="7"/>
  <c r="Q1402" i="7"/>
  <c r="P1402" i="7"/>
  <c r="O1402" i="7"/>
  <c r="N1402" i="7"/>
  <c r="M1402" i="7"/>
  <c r="M1401" i="7" s="1"/>
  <c r="L1402" i="7"/>
  <c r="K1402" i="7"/>
  <c r="K1401" i="7" s="1"/>
  <c r="J1402" i="7"/>
  <c r="I1402" i="7"/>
  <c r="H1402" i="7"/>
  <c r="G1402" i="7"/>
  <c r="V1400" i="7"/>
  <c r="U1400" i="7"/>
  <c r="T1400" i="7"/>
  <c r="S1400" i="7"/>
  <c r="R1400" i="7"/>
  <c r="Q1400" i="7"/>
  <c r="P1400" i="7"/>
  <c r="O1400" i="7"/>
  <c r="O1398" i="7" s="1"/>
  <c r="N1400" i="7"/>
  <c r="N1398" i="7" s="1"/>
  <c r="M1400" i="7"/>
  <c r="W1400" i="7" s="1"/>
  <c r="L1400" i="7"/>
  <c r="K1400" i="7"/>
  <c r="J1400" i="7"/>
  <c r="I1400" i="7"/>
  <c r="H1400" i="7"/>
  <c r="G1400" i="7"/>
  <c r="W1399" i="7"/>
  <c r="V1399" i="7"/>
  <c r="V1398" i="7" s="1"/>
  <c r="U1399" i="7"/>
  <c r="U1398" i="7" s="1"/>
  <c r="T1399" i="7"/>
  <c r="T1398" i="7" s="1"/>
  <c r="S1399" i="7"/>
  <c r="R1399" i="7"/>
  <c r="Q1399" i="7"/>
  <c r="P1399" i="7"/>
  <c r="P1398" i="7" s="1"/>
  <c r="O1399" i="7"/>
  <c r="N1399" i="7"/>
  <c r="M1399" i="7"/>
  <c r="L1399" i="7"/>
  <c r="L1398" i="7" s="1"/>
  <c r="K1399" i="7"/>
  <c r="K1398" i="7" s="1"/>
  <c r="J1399" i="7"/>
  <c r="J1398" i="7" s="1"/>
  <c r="I1399" i="7"/>
  <c r="I1398" i="7" s="1"/>
  <c r="H1399" i="7"/>
  <c r="G1399" i="7"/>
  <c r="G1398" i="7" s="1"/>
  <c r="S1398" i="7"/>
  <c r="R1398" i="7"/>
  <c r="Q1398" i="7"/>
  <c r="H1398" i="7"/>
  <c r="V1397" i="7"/>
  <c r="U1397" i="7"/>
  <c r="W1397" i="7" s="1"/>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R1391" i="7" s="1"/>
  <c r="Q1395" i="7"/>
  <c r="P1395" i="7"/>
  <c r="O1395" i="7"/>
  <c r="N1395" i="7"/>
  <c r="M1395" i="7"/>
  <c r="L1395" i="7"/>
  <c r="K1395" i="7"/>
  <c r="J1395" i="7"/>
  <c r="I1395" i="7"/>
  <c r="H1395" i="7"/>
  <c r="G1395" i="7"/>
  <c r="V1394" i="7"/>
  <c r="U1394" i="7"/>
  <c r="T1394" i="7"/>
  <c r="S1394" i="7"/>
  <c r="R1394" i="7"/>
  <c r="Q1394" i="7"/>
  <c r="P1394" i="7"/>
  <c r="O1394" i="7"/>
  <c r="O1394" i="12" s="1"/>
  <c r="N1394" i="7"/>
  <c r="M1394" i="7"/>
  <c r="L1394" i="7"/>
  <c r="K1394" i="7"/>
  <c r="J1394" i="7"/>
  <c r="I1394" i="7"/>
  <c r="H1394" i="7"/>
  <c r="G1394" i="7"/>
  <c r="V1393" i="7"/>
  <c r="U1393" i="7"/>
  <c r="T1393" i="7"/>
  <c r="S1393" i="7"/>
  <c r="R1393" i="7"/>
  <c r="Q1393" i="7"/>
  <c r="P1393" i="7"/>
  <c r="O1393" i="7"/>
  <c r="N1393" i="7"/>
  <c r="M1393" i="7"/>
  <c r="M1391" i="7" s="1"/>
  <c r="L1393" i="7"/>
  <c r="L1393" i="12" s="1"/>
  <c r="K1393" i="7"/>
  <c r="K1393" i="12" s="1"/>
  <c r="J1393" i="7"/>
  <c r="I1393" i="7"/>
  <c r="H1393" i="7"/>
  <c r="G1393" i="7"/>
  <c r="V1392" i="7"/>
  <c r="U1392" i="7"/>
  <c r="T1392" i="7"/>
  <c r="S1392" i="7"/>
  <c r="R1392" i="7"/>
  <c r="Q1392" i="7"/>
  <c r="P1392" i="7"/>
  <c r="O1392" i="7"/>
  <c r="N1392" i="7"/>
  <c r="M1392" i="7"/>
  <c r="L1392" i="7"/>
  <c r="K1392" i="7"/>
  <c r="J1392" i="7"/>
  <c r="J1391" i="7" s="1"/>
  <c r="I1392" i="7"/>
  <c r="H1392" i="7"/>
  <c r="G1392" i="7"/>
  <c r="G1391" i="7" s="1"/>
  <c r="V1391" i="7"/>
  <c r="T1391" i="7"/>
  <c r="Q1391" i="7"/>
  <c r="V1390" i="7"/>
  <c r="U1390" i="7"/>
  <c r="T1390" i="7"/>
  <c r="S1390" i="7"/>
  <c r="R1390" i="7"/>
  <c r="Q1390" i="7"/>
  <c r="P1390" i="7"/>
  <c r="O1390" i="7"/>
  <c r="N1390" i="7"/>
  <c r="M1390" i="7"/>
  <c r="W1390" i="7" s="1"/>
  <c r="L1390" i="7"/>
  <c r="K1390" i="7"/>
  <c r="J1390" i="7"/>
  <c r="I1390" i="7"/>
  <c r="H1390" i="7"/>
  <c r="G1390" i="7"/>
  <c r="V1389" i="7"/>
  <c r="U1389" i="7"/>
  <c r="T1389" i="7"/>
  <c r="S1389" i="7"/>
  <c r="S1382" i="7" s="1"/>
  <c r="R1389" i="7"/>
  <c r="Q1389" i="7"/>
  <c r="P1389" i="7"/>
  <c r="O1389" i="7"/>
  <c r="N1389" i="7"/>
  <c r="M1389" i="7"/>
  <c r="L1389" i="7"/>
  <c r="K1389" i="7"/>
  <c r="J1389" i="7"/>
  <c r="W1389" i="7" s="1"/>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O1387" i="12" s="1"/>
  <c r="N1387" i="7"/>
  <c r="N1387" i="12" s="1"/>
  <c r="M1387" i="7"/>
  <c r="L1387" i="7"/>
  <c r="K1387" i="7"/>
  <c r="J1387" i="7"/>
  <c r="I1387" i="7"/>
  <c r="H1387" i="7"/>
  <c r="G1387" i="7"/>
  <c r="G1386" i="7"/>
  <c r="V1385" i="7"/>
  <c r="U1385" i="7"/>
  <c r="T1385" i="7"/>
  <c r="S1385" i="7"/>
  <c r="R1385" i="7"/>
  <c r="Q1385" i="7"/>
  <c r="P1385" i="7"/>
  <c r="O1385" i="7"/>
  <c r="N1385" i="7"/>
  <c r="M1385" i="7"/>
  <c r="M1385" i="12" s="1"/>
  <c r="L1385" i="7"/>
  <c r="L1385" i="12" s="1"/>
  <c r="K1385" i="7"/>
  <c r="J1385" i="7"/>
  <c r="I1385" i="7"/>
  <c r="H1385" i="7"/>
  <c r="G1385" i="7"/>
  <c r="G1384" i="7"/>
  <c r="V1383" i="7"/>
  <c r="U1383" i="7"/>
  <c r="U1382" i="7" s="1"/>
  <c r="T1383" i="7"/>
  <c r="T1382" i="7" s="1"/>
  <c r="S1383" i="7"/>
  <c r="R1383" i="7"/>
  <c r="Q1383" i="7"/>
  <c r="P1383" i="7"/>
  <c r="P1382" i="7" s="1"/>
  <c r="O1383" i="7"/>
  <c r="N1383" i="7"/>
  <c r="M1383" i="7"/>
  <c r="L1383" i="7"/>
  <c r="K1383" i="7"/>
  <c r="J1383" i="7"/>
  <c r="I1383" i="7"/>
  <c r="H1383" i="7"/>
  <c r="G1383" i="7"/>
  <c r="H1382" i="7"/>
  <c r="G1376" i="7"/>
  <c r="W1376" i="7" s="1"/>
  <c r="V1372" i="7"/>
  <c r="U1372" i="7"/>
  <c r="U1369" i="7" s="1"/>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N1369" i="7" s="1"/>
  <c r="M1371" i="7"/>
  <c r="L1371" i="7"/>
  <c r="K1371" i="7"/>
  <c r="J1371" i="7"/>
  <c r="I1371" i="7"/>
  <c r="I1369" i="7" s="1"/>
  <c r="H1371" i="7"/>
  <c r="G1371" i="7"/>
  <c r="V1370" i="7"/>
  <c r="U1370" i="7"/>
  <c r="T1370" i="7"/>
  <c r="S1370" i="7"/>
  <c r="R1370" i="7"/>
  <c r="Q1370" i="7"/>
  <c r="P1370" i="7"/>
  <c r="P1369" i="7" s="1"/>
  <c r="O1370" i="7"/>
  <c r="N1370" i="7"/>
  <c r="M1370" i="7"/>
  <c r="L1370" i="7"/>
  <c r="L1369" i="7" s="1"/>
  <c r="K1370" i="7"/>
  <c r="K1369" i="7" s="1"/>
  <c r="J1370" i="7"/>
  <c r="J1369" i="7" s="1"/>
  <c r="I1370" i="7"/>
  <c r="H1370" i="7"/>
  <c r="G1370" i="7"/>
  <c r="V1369" i="7"/>
  <c r="H1369" i="7"/>
  <c r="G1369" i="7"/>
  <c r="G1367" i="7"/>
  <c r="W1365" i="7"/>
  <c r="G1365" i="7"/>
  <c r="G1362" i="7" s="1"/>
  <c r="G1364" i="7"/>
  <c r="W1364" i="7" s="1"/>
  <c r="W1363" i="7"/>
  <c r="W1362" i="7" s="1"/>
  <c r="G1363" i="7"/>
  <c r="W1361" i="7"/>
  <c r="G1361" i="7"/>
  <c r="V1360" i="7"/>
  <c r="U1360" i="7"/>
  <c r="T1360" i="7"/>
  <c r="S1360" i="7"/>
  <c r="R1360" i="7"/>
  <c r="Q1360" i="7"/>
  <c r="P1360" i="7"/>
  <c r="O1360" i="7"/>
  <c r="O1358" i="7" s="1"/>
  <c r="N1360" i="7"/>
  <c r="M1360" i="7"/>
  <c r="L1360" i="7"/>
  <c r="L1358" i="7" s="1"/>
  <c r="K1360" i="7"/>
  <c r="J1360" i="7"/>
  <c r="I1360" i="7"/>
  <c r="H1360" i="7"/>
  <c r="G1360" i="7"/>
  <c r="V1359" i="7"/>
  <c r="V1358" i="7" s="1"/>
  <c r="U1359" i="7"/>
  <c r="U1358" i="7" s="1"/>
  <c r="T1359" i="7"/>
  <c r="T1358" i="7" s="1"/>
  <c r="S1359" i="7"/>
  <c r="R1359" i="7"/>
  <c r="R1358" i="7" s="1"/>
  <c r="Q1359" i="7"/>
  <c r="P1359" i="7"/>
  <c r="O1359" i="7"/>
  <c r="N1359" i="7"/>
  <c r="M1359" i="7"/>
  <c r="M1358" i="7" s="1"/>
  <c r="L1359" i="7"/>
  <c r="K1359" i="7"/>
  <c r="K1358" i="7" s="1"/>
  <c r="J1359" i="7"/>
  <c r="J1358" i="7" s="1"/>
  <c r="I1359" i="7"/>
  <c r="H1359" i="7"/>
  <c r="G1359" i="7"/>
  <c r="S1358" i="7"/>
  <c r="Q1358" i="7"/>
  <c r="P1358" i="7"/>
  <c r="N1358" i="7"/>
  <c r="H1358" i="7"/>
  <c r="G1358" i="7"/>
  <c r="V1357" i="7"/>
  <c r="U1357" i="7"/>
  <c r="T1357" i="7"/>
  <c r="S1357" i="7"/>
  <c r="R1357" i="7"/>
  <c r="Q1357" i="7"/>
  <c r="P1357" i="7"/>
  <c r="O1357" i="7"/>
  <c r="N1357" i="7"/>
  <c r="N1355" i="7" s="1"/>
  <c r="M1357" i="7"/>
  <c r="L1357" i="7"/>
  <c r="L1355" i="7" s="1"/>
  <c r="K1357" i="7"/>
  <c r="J1357" i="7"/>
  <c r="I1357" i="7"/>
  <c r="H1357" i="7"/>
  <c r="G1357" i="7"/>
  <c r="G1355" i="7" s="1"/>
  <c r="W1356" i="7"/>
  <c r="H1356" i="7"/>
  <c r="H1355" i="7" s="1"/>
  <c r="G1356" i="7"/>
  <c r="V1355" i="7"/>
  <c r="U1355" i="7"/>
  <c r="T1355" i="7"/>
  <c r="S1355" i="7"/>
  <c r="R1355" i="7"/>
  <c r="Q1355" i="7"/>
  <c r="P1355" i="7"/>
  <c r="O1355" i="7"/>
  <c r="M1355" i="7"/>
  <c r="K1355" i="7"/>
  <c r="J1355" i="7"/>
  <c r="I1355" i="7"/>
  <c r="H1353" i="7"/>
  <c r="W1353" i="7" s="1"/>
  <c r="G1353" i="7"/>
  <c r="G1352" i="7"/>
  <c r="H1352" i="7" s="1"/>
  <c r="G1350" i="7"/>
  <c r="H1349" i="7"/>
  <c r="G1349" i="7"/>
  <c r="G1347" i="7" s="1"/>
  <c r="W1348" i="7"/>
  <c r="H1348" i="7"/>
  <c r="G1348" i="7"/>
  <c r="W1346" i="7"/>
  <c r="H1346" i="7"/>
  <c r="G1346" i="7"/>
  <c r="G1345" i="7"/>
  <c r="G1343" i="7"/>
  <c r="G1342" i="7"/>
  <c r="H1340" i="7"/>
  <c r="G1340" i="7"/>
  <c r="W1339" i="7"/>
  <c r="H1339" i="7"/>
  <c r="G1339" i="7"/>
  <c r="G1337" i="7"/>
  <c r="H1336" i="7"/>
  <c r="G1336" i="7"/>
  <c r="G1335" i="7" s="1"/>
  <c r="G1334" i="7"/>
  <c r="H1334" i="7" s="1"/>
  <c r="G1333" i="7"/>
  <c r="W1331" i="7"/>
  <c r="H1331" i="7"/>
  <c r="G1331" i="7"/>
  <c r="H1330" i="7"/>
  <c r="H1329" i="7" s="1"/>
  <c r="G1330" i="7"/>
  <c r="G1329" i="7" s="1"/>
  <c r="W1327" i="7"/>
  <c r="G1327" i="7"/>
  <c r="H1327" i="7" s="1"/>
  <c r="H1326" i="7"/>
  <c r="G1326" i="7"/>
  <c r="G1325" i="7"/>
  <c r="G1323" i="7"/>
  <c r="G1322" i="7"/>
  <c r="G1321" i="7"/>
  <c r="W1320" i="7"/>
  <c r="H1320" i="7"/>
  <c r="G1320" i="7"/>
  <c r="W1319" i="7"/>
  <c r="H1319" i="7"/>
  <c r="G1319" i="7"/>
  <c r="G1317" i="7" s="1"/>
  <c r="W1318" i="7"/>
  <c r="W1317" i="7" s="1"/>
  <c r="H1318" i="7"/>
  <c r="H1317" i="7" s="1"/>
  <c r="G1318" i="7"/>
  <c r="G1316" i="7"/>
  <c r="W1315" i="7"/>
  <c r="H1315" i="7"/>
  <c r="G1315" i="7"/>
  <c r="G1314" i="7"/>
  <c r="G1313" i="7"/>
  <c r="W1312" i="7"/>
  <c r="H1312" i="7"/>
  <c r="G1312" i="7"/>
  <c r="G1311" i="7"/>
  <c r="H1311" i="7" s="1"/>
  <c r="G1309" i="7"/>
  <c r="G1308" i="7"/>
  <c r="H1308" i="7" s="1"/>
  <c r="G1305" i="7"/>
  <c r="H1304" i="7"/>
  <c r="W1304" i="7" s="1"/>
  <c r="G1304" i="7"/>
  <c r="G1303" i="7"/>
  <c r="W1301" i="7"/>
  <c r="H1301" i="7"/>
  <c r="G1301" i="7"/>
  <c r="G1300" i="7"/>
  <c r="W1299" i="7"/>
  <c r="H1299" i="7"/>
  <c r="G1299" i="7"/>
  <c r="W1297" i="7"/>
  <c r="H1297" i="7"/>
  <c r="G1297" i="7"/>
  <c r="H1296" i="7"/>
  <c r="G1296" i="7"/>
  <c r="G1295" i="7"/>
  <c r="G1294" i="7"/>
  <c r="W1292" i="7"/>
  <c r="H1292" i="7"/>
  <c r="G1292" i="7"/>
  <c r="W1291" i="7"/>
  <c r="G1291" i="7"/>
  <c r="H1291" i="7" s="1"/>
  <c r="W1290" i="7"/>
  <c r="H1290" i="7"/>
  <c r="G1290" i="7"/>
  <c r="G1289" i="7"/>
  <c r="H1289" i="7" s="1"/>
  <c r="H1287" i="7"/>
  <c r="G1287" i="7"/>
  <c r="H1286" i="7"/>
  <c r="G1286" i="7"/>
  <c r="W1286" i="7" s="1"/>
  <c r="G1285" i="7"/>
  <c r="G1284" i="7"/>
  <c r="G1283" i="7" s="1"/>
  <c r="G1282" i="7"/>
  <c r="G1281" i="7"/>
  <c r="W1280" i="7"/>
  <c r="H1280" i="7"/>
  <c r="G1280" i="7"/>
  <c r="G1279" i="7"/>
  <c r="V1275" i="7"/>
  <c r="U1275" i="7"/>
  <c r="U1273" i="7" s="1"/>
  <c r="T1275" i="7"/>
  <c r="S1275" i="7"/>
  <c r="R1275" i="7"/>
  <c r="Q1275" i="7"/>
  <c r="P1275" i="7"/>
  <c r="O1275" i="7"/>
  <c r="N1275" i="7"/>
  <c r="M1275" i="7"/>
  <c r="L1275" i="7"/>
  <c r="K1275" i="7"/>
  <c r="K1273" i="7" s="1"/>
  <c r="J1275" i="7"/>
  <c r="I1275" i="7"/>
  <c r="H1275" i="7"/>
  <c r="G1275" i="7"/>
  <c r="V1274" i="7"/>
  <c r="U1274" i="7"/>
  <c r="T1274" i="7"/>
  <c r="S1274" i="7"/>
  <c r="S1273" i="7" s="1"/>
  <c r="R1274" i="7"/>
  <c r="R1273" i="7" s="1"/>
  <c r="Q1274" i="7"/>
  <c r="Q1273" i="7" s="1"/>
  <c r="P1274" i="7"/>
  <c r="P1273" i="7" s="1"/>
  <c r="O1274" i="7"/>
  <c r="N1274" i="7"/>
  <c r="M1274" i="7"/>
  <c r="M1273" i="7" s="1"/>
  <c r="L1274" i="7"/>
  <c r="K1274" i="7"/>
  <c r="J1274" i="7"/>
  <c r="I1274" i="7"/>
  <c r="I1273" i="7" s="1"/>
  <c r="H1274" i="7"/>
  <c r="H1273" i="7" s="1"/>
  <c r="G1274" i="7"/>
  <c r="V1273" i="7"/>
  <c r="T1273" i="7"/>
  <c r="O1273" i="7"/>
  <c r="N1273" i="7"/>
  <c r="J1273" i="7"/>
  <c r="V1272" i="7"/>
  <c r="V1269" i="7" s="1"/>
  <c r="U1272" i="7"/>
  <c r="T1272" i="7"/>
  <c r="S1272" i="7"/>
  <c r="R1272" i="7"/>
  <c r="Q1272" i="7"/>
  <c r="P1272" i="7"/>
  <c r="O1272" i="7"/>
  <c r="N1272" i="7"/>
  <c r="M1272" i="7"/>
  <c r="L1272" i="7"/>
  <c r="L1269" i="7" s="1"/>
  <c r="K1272" i="7"/>
  <c r="J1272" i="7"/>
  <c r="I1272" i="7"/>
  <c r="H1272" i="7"/>
  <c r="G1272" i="7"/>
  <c r="V1271" i="7"/>
  <c r="U1271" i="7"/>
  <c r="T1271" i="7"/>
  <c r="S1271" i="7"/>
  <c r="R1271" i="7"/>
  <c r="Q1271" i="7"/>
  <c r="P1271" i="7"/>
  <c r="O1271" i="7"/>
  <c r="N1271" i="7"/>
  <c r="N1271" i="12" s="1"/>
  <c r="M1271" i="7"/>
  <c r="L1271" i="7"/>
  <c r="K1271" i="7"/>
  <c r="J1271" i="7"/>
  <c r="I1271" i="7"/>
  <c r="I1269" i="7" s="1"/>
  <c r="H1271" i="7"/>
  <c r="G1271" i="7"/>
  <c r="V1270" i="7"/>
  <c r="U1270" i="7"/>
  <c r="T1270" i="7"/>
  <c r="S1270" i="7"/>
  <c r="R1270" i="7"/>
  <c r="Q1270" i="7"/>
  <c r="P1270" i="7"/>
  <c r="P1269" i="7" s="1"/>
  <c r="O1270" i="7"/>
  <c r="N1270" i="7"/>
  <c r="M1270" i="7"/>
  <c r="L1270" i="7"/>
  <c r="K1270" i="7"/>
  <c r="K1269" i="7" s="1"/>
  <c r="J1270" i="7"/>
  <c r="I1270" i="7"/>
  <c r="H1270" i="7"/>
  <c r="H1269" i="7" s="1"/>
  <c r="G1270" i="7"/>
  <c r="G1269" i="7" s="1"/>
  <c r="U1269" i="7"/>
  <c r="V1268" i="7"/>
  <c r="V1266" i="7" s="1"/>
  <c r="U1268" i="7"/>
  <c r="T1268" i="7"/>
  <c r="S1268" i="7"/>
  <c r="R1268" i="7"/>
  <c r="Q1268" i="7"/>
  <c r="P1268" i="7"/>
  <c r="O1268" i="7"/>
  <c r="N1268" i="7"/>
  <c r="M1268" i="7"/>
  <c r="L1268" i="7"/>
  <c r="K1268" i="7"/>
  <c r="J1268" i="7"/>
  <c r="J1266" i="7" s="1"/>
  <c r="I1268" i="7"/>
  <c r="H1268" i="7"/>
  <c r="G1268" i="7"/>
  <c r="V1267" i="7"/>
  <c r="U1267" i="7"/>
  <c r="U1266" i="7" s="1"/>
  <c r="T1267" i="7"/>
  <c r="S1267" i="7"/>
  <c r="R1267" i="7"/>
  <c r="Q1267" i="7"/>
  <c r="Q1266" i="7" s="1"/>
  <c r="P1267" i="7"/>
  <c r="O1267" i="7"/>
  <c r="N1267" i="7"/>
  <c r="M1267" i="7"/>
  <c r="L1267" i="7"/>
  <c r="L1266" i="7" s="1"/>
  <c r="K1267" i="7"/>
  <c r="J1267" i="7"/>
  <c r="I1267" i="7"/>
  <c r="H1267" i="7"/>
  <c r="H1266" i="7" s="1"/>
  <c r="G1267" i="7"/>
  <c r="T1266" i="7"/>
  <c r="R1266" i="7"/>
  <c r="P1266" i="7"/>
  <c r="N1266" i="7"/>
  <c r="M1266" i="7"/>
  <c r="I1266" i="7"/>
  <c r="V1265" i="7"/>
  <c r="U1265" i="7"/>
  <c r="U1263" i="7" s="1"/>
  <c r="T1265" i="7"/>
  <c r="S1265" i="7"/>
  <c r="R1265" i="7"/>
  <c r="Q1265" i="7"/>
  <c r="P1265" i="7"/>
  <c r="O1265" i="7"/>
  <c r="N1265" i="7"/>
  <c r="M1265" i="7"/>
  <c r="L1265" i="7"/>
  <c r="K1265" i="7"/>
  <c r="J1265" i="7"/>
  <c r="I1265" i="7"/>
  <c r="H1265" i="7"/>
  <c r="G1265" i="7"/>
  <c r="V1264" i="7"/>
  <c r="U1264" i="7"/>
  <c r="T1264" i="7"/>
  <c r="S1264" i="7"/>
  <c r="S1263" i="7" s="1"/>
  <c r="R1264" i="7"/>
  <c r="R1263" i="7" s="1"/>
  <c r="Q1264" i="7"/>
  <c r="Q1263" i="7" s="1"/>
  <c r="P1264" i="7"/>
  <c r="O1264" i="7"/>
  <c r="N1264" i="7"/>
  <c r="N1263" i="7" s="1"/>
  <c r="M1264" i="7"/>
  <c r="L1264" i="7"/>
  <c r="K1264" i="7"/>
  <c r="J1264" i="7"/>
  <c r="I1264" i="7"/>
  <c r="H1264" i="7"/>
  <c r="H1263" i="7" s="1"/>
  <c r="G1264" i="7"/>
  <c r="G1263" i="7" s="1"/>
  <c r="T1263" i="7"/>
  <c r="P1263" i="7"/>
  <c r="O1263" i="7"/>
  <c r="M1263" i="7"/>
  <c r="L1263" i="7"/>
  <c r="K1263" i="7"/>
  <c r="J1263" i="7"/>
  <c r="V1262" i="7"/>
  <c r="U1262" i="7"/>
  <c r="T1262" i="7"/>
  <c r="S1262" i="7"/>
  <c r="R1262" i="7"/>
  <c r="Q1262" i="7"/>
  <c r="Q1260" i="7" s="1"/>
  <c r="P1262" i="7"/>
  <c r="O1262" i="7"/>
  <c r="N1262" i="7"/>
  <c r="M1262" i="7"/>
  <c r="L1262" i="7"/>
  <c r="L1260" i="7" s="1"/>
  <c r="K1262" i="7"/>
  <c r="K1260" i="7" s="1"/>
  <c r="J1262" i="7"/>
  <c r="I1262" i="7"/>
  <c r="H1262" i="7"/>
  <c r="G1262" i="7"/>
  <c r="V1261" i="7"/>
  <c r="U1261" i="7"/>
  <c r="T1261" i="7"/>
  <c r="S1261" i="7"/>
  <c r="S1260" i="7" s="1"/>
  <c r="R1261" i="7"/>
  <c r="Q1261" i="7"/>
  <c r="P1261" i="7"/>
  <c r="O1261" i="7"/>
  <c r="N1261" i="7"/>
  <c r="M1261" i="7"/>
  <c r="L1261" i="7"/>
  <c r="K1261" i="7"/>
  <c r="J1261" i="7"/>
  <c r="J1260" i="7" s="1"/>
  <c r="I1261" i="7"/>
  <c r="H1261" i="7"/>
  <c r="G1261" i="7"/>
  <c r="V1260" i="7"/>
  <c r="U1260" i="7"/>
  <c r="T1260" i="7"/>
  <c r="R1260" i="7"/>
  <c r="P1260" i="7"/>
  <c r="O1260" i="7"/>
  <c r="N1260" i="7"/>
  <c r="V1259" i="7"/>
  <c r="U1259" i="7"/>
  <c r="T1259" i="7"/>
  <c r="S1259" i="7"/>
  <c r="R1259" i="7"/>
  <c r="Q1259" i="7"/>
  <c r="P1259" i="7"/>
  <c r="O1259" i="7"/>
  <c r="N1259" i="7"/>
  <c r="M1259" i="7"/>
  <c r="M1257" i="7" s="1"/>
  <c r="L1259" i="7"/>
  <c r="K1259" i="7"/>
  <c r="K1257" i="7" s="1"/>
  <c r="J1259" i="7"/>
  <c r="I1259" i="7"/>
  <c r="H1259" i="7"/>
  <c r="G1259" i="7"/>
  <c r="V1258" i="7"/>
  <c r="U1258" i="7"/>
  <c r="T1258" i="7"/>
  <c r="S1258" i="7"/>
  <c r="R1258" i="7"/>
  <c r="Q1258" i="7"/>
  <c r="P1258" i="7"/>
  <c r="O1258" i="7"/>
  <c r="O1257" i="7" s="1"/>
  <c r="N1258" i="7"/>
  <c r="M1258" i="7"/>
  <c r="L1258" i="7"/>
  <c r="K1258" i="7"/>
  <c r="J1258" i="7"/>
  <c r="J1257" i="7" s="1"/>
  <c r="I1258" i="7"/>
  <c r="I1257" i="7" s="1"/>
  <c r="H1258" i="7"/>
  <c r="H1257" i="7" s="1"/>
  <c r="G1258" i="7"/>
  <c r="W1258" i="7" s="1"/>
  <c r="V1257" i="7"/>
  <c r="P1257" i="7"/>
  <c r="G1257" i="7"/>
  <c r="V1256" i="7"/>
  <c r="V1254" i="7" s="1"/>
  <c r="U1256" i="7"/>
  <c r="T1256" i="7"/>
  <c r="S1256" i="7"/>
  <c r="R1256" i="7"/>
  <c r="Q1256" i="7"/>
  <c r="P1256" i="7"/>
  <c r="O1256" i="7"/>
  <c r="W1256" i="7" s="1"/>
  <c r="N1256" i="7"/>
  <c r="N1254" i="7" s="1"/>
  <c r="M1256" i="7"/>
  <c r="L1256" i="7"/>
  <c r="K1256" i="7"/>
  <c r="J1256" i="7"/>
  <c r="I1256" i="7"/>
  <c r="H1256" i="7"/>
  <c r="G1256" i="7"/>
  <c r="V1255" i="7"/>
  <c r="U1255" i="7"/>
  <c r="U1254" i="7" s="1"/>
  <c r="T1255" i="7"/>
  <c r="T1254" i="7" s="1"/>
  <c r="S1255" i="7"/>
  <c r="S1254" i="7" s="1"/>
  <c r="R1255" i="7"/>
  <c r="Q1255" i="7"/>
  <c r="P1255" i="7"/>
  <c r="O1255" i="7"/>
  <c r="N1255" i="7"/>
  <c r="M1255" i="7"/>
  <c r="L1255" i="7"/>
  <c r="L1254" i="7" s="1"/>
  <c r="K1255" i="7"/>
  <c r="J1255" i="7"/>
  <c r="J1254" i="7" s="1"/>
  <c r="I1255" i="7"/>
  <c r="I1254" i="7" s="1"/>
  <c r="H1255" i="7"/>
  <c r="G1255" i="7"/>
  <c r="R1254" i="7"/>
  <c r="Q1254" i="7"/>
  <c r="P1254" i="7"/>
  <c r="M1254" i="7"/>
  <c r="G1254" i="7"/>
  <c r="V1253" i="7"/>
  <c r="U1253" i="7"/>
  <c r="W1253" i="7" s="1"/>
  <c r="T1253" i="7"/>
  <c r="S1253" i="7"/>
  <c r="R1253" i="7"/>
  <c r="Q1253" i="7"/>
  <c r="P1253" i="7"/>
  <c r="O1253" i="7"/>
  <c r="N1253" i="7"/>
  <c r="M1253" i="7"/>
  <c r="L1253" i="7"/>
  <c r="K1253" i="7"/>
  <c r="J1253" i="7"/>
  <c r="I1253" i="7"/>
  <c r="H1253" i="7"/>
  <c r="G1253" i="7"/>
  <c r="V1252" i="7"/>
  <c r="U1252" i="7"/>
  <c r="U1251" i="7" s="1"/>
  <c r="T1252" i="7"/>
  <c r="T1251" i="7" s="1"/>
  <c r="S1252" i="7"/>
  <c r="R1252" i="7"/>
  <c r="Q1252" i="7"/>
  <c r="Q1251" i="7" s="1"/>
  <c r="P1252" i="7"/>
  <c r="P1251" i="7" s="1"/>
  <c r="O1252" i="7"/>
  <c r="N1252" i="7"/>
  <c r="M1252" i="7"/>
  <c r="L1252" i="7"/>
  <c r="L1251" i="7" s="1"/>
  <c r="K1252" i="7"/>
  <c r="J1252" i="7"/>
  <c r="I1252" i="7"/>
  <c r="H1252" i="7"/>
  <c r="G1252" i="7"/>
  <c r="S1251" i="7"/>
  <c r="R1251" i="7"/>
  <c r="O1251" i="7"/>
  <c r="N1251" i="7"/>
  <c r="M1251" i="7"/>
  <c r="K1251" i="7"/>
  <c r="J1251" i="7"/>
  <c r="I1251" i="7"/>
  <c r="H1251" i="7"/>
  <c r="G1251" i="7"/>
  <c r="V1249" i="7"/>
  <c r="U1249" i="7"/>
  <c r="T1249" i="7"/>
  <c r="S1249" i="7"/>
  <c r="R1249" i="7"/>
  <c r="Q1249" i="7"/>
  <c r="P1249" i="7"/>
  <c r="O1249" i="7"/>
  <c r="O1246" i="7" s="1"/>
  <c r="N1249" i="7"/>
  <c r="M1249" i="7"/>
  <c r="L1249" i="7"/>
  <c r="K1249" i="7"/>
  <c r="J1249" i="7"/>
  <c r="I1249" i="7"/>
  <c r="H1249" i="7"/>
  <c r="G1249" i="7"/>
  <c r="W1249" i="7" s="1"/>
  <c r="V1248" i="7"/>
  <c r="U1248" i="7"/>
  <c r="T1248" i="7"/>
  <c r="S1248" i="7"/>
  <c r="R1248" i="7"/>
  <c r="Q1248" i="7"/>
  <c r="P1248" i="7"/>
  <c r="O1248" i="7"/>
  <c r="N1248" i="7"/>
  <c r="M1248" i="7"/>
  <c r="L1248" i="7"/>
  <c r="K1248" i="7"/>
  <c r="J1248" i="7"/>
  <c r="I1248" i="7"/>
  <c r="I1246" i="7" s="1"/>
  <c r="H1248" i="7"/>
  <c r="G1248" i="7"/>
  <c r="V1247" i="7"/>
  <c r="V1246" i="7" s="1"/>
  <c r="U1247" i="7"/>
  <c r="U1246" i="7" s="1"/>
  <c r="T1247" i="7"/>
  <c r="T1246" i="7" s="1"/>
  <c r="S1247" i="7"/>
  <c r="R1247" i="7"/>
  <c r="Q1247" i="7"/>
  <c r="P1247" i="7"/>
  <c r="O1247" i="7"/>
  <c r="N1247" i="7"/>
  <c r="M1247" i="7"/>
  <c r="L1247" i="7"/>
  <c r="K1247" i="7"/>
  <c r="J1247" i="7"/>
  <c r="I1247" i="7"/>
  <c r="H1247" i="7"/>
  <c r="H1246" i="7" s="1"/>
  <c r="G1247" i="7"/>
  <c r="S1246" i="7"/>
  <c r="R1246" i="7"/>
  <c r="Q1246" i="7"/>
  <c r="P1246" i="7"/>
  <c r="V1245" i="7"/>
  <c r="U1245" i="7"/>
  <c r="T1245" i="7"/>
  <c r="S1245" i="7"/>
  <c r="S1243" i="7" s="1"/>
  <c r="R1245" i="7"/>
  <c r="Q1245" i="7"/>
  <c r="P1245" i="7"/>
  <c r="P1243" i="7" s="1"/>
  <c r="O1245" i="7"/>
  <c r="N1245" i="7"/>
  <c r="N1243" i="7" s="1"/>
  <c r="M1245" i="7"/>
  <c r="L1245" i="7"/>
  <c r="K1245" i="7"/>
  <c r="J1245" i="7"/>
  <c r="I1245" i="7"/>
  <c r="W1245" i="7" s="1"/>
  <c r="H1245" i="7"/>
  <c r="G1245" i="7"/>
  <c r="V1244" i="7"/>
  <c r="V1243" i="7" s="1"/>
  <c r="U1244" i="7"/>
  <c r="U1243" i="7" s="1"/>
  <c r="T1244" i="7"/>
  <c r="S1244" i="7"/>
  <c r="R1244" i="7"/>
  <c r="Q1244" i="7"/>
  <c r="P1244" i="7"/>
  <c r="O1244" i="7"/>
  <c r="O1243" i="7" s="1"/>
  <c r="N1244" i="7"/>
  <c r="M1244" i="7"/>
  <c r="M1243" i="7" s="1"/>
  <c r="L1244" i="7"/>
  <c r="K1244" i="7"/>
  <c r="K1243" i="7" s="1"/>
  <c r="J1244" i="7"/>
  <c r="I1244" i="7"/>
  <c r="H1244" i="7"/>
  <c r="G1244" i="7"/>
  <c r="T1243" i="7"/>
  <c r="R1243" i="7"/>
  <c r="Q1243" i="7"/>
  <c r="J1243" i="7"/>
  <c r="H1243" i="7"/>
  <c r="G1243" i="7"/>
  <c r="W1242" i="7"/>
  <c r="V1242" i="7"/>
  <c r="U1242" i="7"/>
  <c r="T1242" i="7"/>
  <c r="S1242" i="7"/>
  <c r="R1242" i="7"/>
  <c r="Q1242" i="7"/>
  <c r="P1242" i="7"/>
  <c r="P1239" i="7" s="1"/>
  <c r="O1242" i="7"/>
  <c r="N1242" i="7"/>
  <c r="M1242" i="7"/>
  <c r="L1242" i="7"/>
  <c r="K1242" i="7"/>
  <c r="J1242" i="7"/>
  <c r="I1242" i="7"/>
  <c r="H1242" i="7"/>
  <c r="G1242" i="7"/>
  <c r="V1241" i="7"/>
  <c r="V1239" i="7" s="1"/>
  <c r="U1241" i="7"/>
  <c r="T1241" i="7"/>
  <c r="T1239" i="7" s="1"/>
  <c r="S1241" i="7"/>
  <c r="R1241" i="7"/>
  <c r="Q1241" i="7"/>
  <c r="P1241" i="7"/>
  <c r="O1241" i="7"/>
  <c r="N1241" i="7"/>
  <c r="M1241" i="7"/>
  <c r="L1241" i="7"/>
  <c r="K1241" i="7"/>
  <c r="J1241" i="7"/>
  <c r="I1241" i="7"/>
  <c r="H1241" i="7"/>
  <c r="G1241" i="7"/>
  <c r="V1240" i="7"/>
  <c r="U1240" i="7"/>
  <c r="U1239" i="7" s="1"/>
  <c r="T1240" i="7"/>
  <c r="S1240" i="7"/>
  <c r="S1239" i="7" s="1"/>
  <c r="R1240" i="7"/>
  <c r="R1239" i="7" s="1"/>
  <c r="Q1240" i="7"/>
  <c r="Q1239" i="7" s="1"/>
  <c r="P1240" i="7"/>
  <c r="O1240" i="7"/>
  <c r="N1240" i="7"/>
  <c r="N1239" i="7" s="1"/>
  <c r="M1240" i="7"/>
  <c r="L1240" i="7"/>
  <c r="K1240" i="7"/>
  <c r="K1239" i="7" s="1"/>
  <c r="J1240" i="7"/>
  <c r="J1239" i="7" s="1"/>
  <c r="I1240" i="7"/>
  <c r="H1240" i="7"/>
  <c r="G1240" i="7"/>
  <c r="O1239" i="7"/>
  <c r="H1239" i="7"/>
  <c r="V1238" i="7"/>
  <c r="W1238" i="7" s="1"/>
  <c r="U1238" i="7"/>
  <c r="T1238" i="7"/>
  <c r="S1238" i="7"/>
  <c r="R1238" i="7"/>
  <c r="Q1238" i="7"/>
  <c r="P1238" i="7"/>
  <c r="O1238" i="7"/>
  <c r="N1238" i="7"/>
  <c r="M1238" i="7"/>
  <c r="L1238" i="7"/>
  <c r="K1238" i="7"/>
  <c r="J1238" i="7"/>
  <c r="I1238" i="7"/>
  <c r="H1238" i="7"/>
  <c r="G1238" i="7"/>
  <c r="V1237" i="7"/>
  <c r="U1237" i="7"/>
  <c r="T1237" i="7"/>
  <c r="S1237" i="7"/>
  <c r="S1236" i="7" s="1"/>
  <c r="R1237" i="7"/>
  <c r="R1236" i="7" s="1"/>
  <c r="Q1237" i="7"/>
  <c r="Q1236" i="7" s="1"/>
  <c r="P1237" i="7"/>
  <c r="P1236" i="7" s="1"/>
  <c r="O1237" i="7"/>
  <c r="O1236" i="7" s="1"/>
  <c r="N1237" i="7"/>
  <c r="N1236" i="7" s="1"/>
  <c r="M1237" i="7"/>
  <c r="L1237" i="7"/>
  <c r="K1237" i="7"/>
  <c r="J1237" i="7"/>
  <c r="J1236" i="7" s="1"/>
  <c r="I1237" i="7"/>
  <c r="H1237" i="7"/>
  <c r="G1237" i="7"/>
  <c r="M1236" i="7"/>
  <c r="L1236" i="7"/>
  <c r="K1236" i="7"/>
  <c r="I1236" i="7"/>
  <c r="H1236" i="7"/>
  <c r="G1236" i="7"/>
  <c r="V1235" i="7"/>
  <c r="U1235" i="7"/>
  <c r="T1235" i="7"/>
  <c r="S1235" i="7"/>
  <c r="R1235" i="7"/>
  <c r="Q1235" i="7"/>
  <c r="P1235" i="7"/>
  <c r="O1235" i="7"/>
  <c r="N1235" i="7"/>
  <c r="N1232" i="7" s="1"/>
  <c r="M1235" i="7"/>
  <c r="L1235" i="7"/>
  <c r="K1235" i="7"/>
  <c r="J1235" i="7"/>
  <c r="I1235" i="7"/>
  <c r="H1235" i="7"/>
  <c r="G1235" i="7"/>
  <c r="V1234" i="7"/>
  <c r="U1234" i="7"/>
  <c r="U1232" i="7" s="1"/>
  <c r="T1234" i="7"/>
  <c r="S1234" i="7"/>
  <c r="R1234" i="7"/>
  <c r="Q1234" i="7"/>
  <c r="P1234" i="7"/>
  <c r="O1234" i="7"/>
  <c r="N1234" i="7"/>
  <c r="M1234" i="7"/>
  <c r="M1232" i="7" s="1"/>
  <c r="L1234" i="7"/>
  <c r="K1234" i="7"/>
  <c r="K1232" i="7" s="1"/>
  <c r="J1234" i="7"/>
  <c r="I1234" i="7"/>
  <c r="H1234" i="7"/>
  <c r="G1234" i="7"/>
  <c r="V1233" i="7"/>
  <c r="U1233" i="7"/>
  <c r="T1233" i="7"/>
  <c r="T1232" i="7" s="1"/>
  <c r="S1233" i="7"/>
  <c r="S1232" i="7" s="1"/>
  <c r="R1233" i="7"/>
  <c r="R1232" i="7" s="1"/>
  <c r="Q1233" i="7"/>
  <c r="P1233" i="7"/>
  <c r="O1233" i="7"/>
  <c r="N1233" i="7"/>
  <c r="M1233" i="7"/>
  <c r="L1233" i="7"/>
  <c r="K1233" i="7"/>
  <c r="J1233" i="7"/>
  <c r="J1232" i="7" s="1"/>
  <c r="I1233" i="7"/>
  <c r="H1233" i="7"/>
  <c r="H1232" i="7" s="1"/>
  <c r="G1233" i="7"/>
  <c r="G1232" i="7" s="1"/>
  <c r="Q1232" i="7"/>
  <c r="P1232" i="7"/>
  <c r="O1232" i="7"/>
  <c r="V1231" i="7"/>
  <c r="V1229" i="7" s="1"/>
  <c r="U1231" i="7"/>
  <c r="T1231" i="7"/>
  <c r="S1231" i="7"/>
  <c r="R1231" i="7"/>
  <c r="Q1231" i="7"/>
  <c r="Q1229" i="7" s="1"/>
  <c r="P1231" i="7"/>
  <c r="O1231" i="7"/>
  <c r="N1231" i="7"/>
  <c r="M1231" i="7"/>
  <c r="L1231" i="7"/>
  <c r="L1229" i="7" s="1"/>
  <c r="K1231" i="7"/>
  <c r="J1231" i="7"/>
  <c r="I1231" i="7"/>
  <c r="H1231" i="7"/>
  <c r="G1231" i="7"/>
  <c r="V1230" i="7"/>
  <c r="U1230" i="7"/>
  <c r="T1230" i="7"/>
  <c r="T1229" i="7" s="1"/>
  <c r="S1230" i="7"/>
  <c r="R1230" i="7"/>
  <c r="Q1230" i="7"/>
  <c r="P1230" i="7"/>
  <c r="O1230" i="7"/>
  <c r="O1229" i="7" s="1"/>
  <c r="N1230" i="7"/>
  <c r="M1230" i="7"/>
  <c r="M1229" i="7" s="1"/>
  <c r="L1230" i="7"/>
  <c r="K1230" i="7"/>
  <c r="K1229" i="7" s="1"/>
  <c r="J1230" i="7"/>
  <c r="J1229" i="7" s="1"/>
  <c r="I1230" i="7"/>
  <c r="I1229" i="7" s="1"/>
  <c r="H1230" i="7"/>
  <c r="H1229" i="7" s="1"/>
  <c r="G1230" i="7"/>
  <c r="U1229" i="7"/>
  <c r="R1229" i="7"/>
  <c r="N1229" i="7"/>
  <c r="V1227" i="7"/>
  <c r="U1227" i="7"/>
  <c r="U1224" i="7" s="1"/>
  <c r="T1227" i="7"/>
  <c r="S1227" i="7"/>
  <c r="R1227" i="7"/>
  <c r="Q1227" i="7"/>
  <c r="P1227" i="7"/>
  <c r="O1227" i="7"/>
  <c r="N1227" i="7"/>
  <c r="N1224" i="7" s="1"/>
  <c r="M1227" i="7"/>
  <c r="M1224" i="7" s="1"/>
  <c r="L1227" i="7"/>
  <c r="K1227" i="7"/>
  <c r="J1227" i="7"/>
  <c r="I1227" i="7"/>
  <c r="W1227" i="7" s="1"/>
  <c r="H1227" i="7"/>
  <c r="G1227" i="7"/>
  <c r="V1226" i="7"/>
  <c r="U1226" i="7"/>
  <c r="T1226" i="7"/>
  <c r="T1224" i="7" s="1"/>
  <c r="S1226" i="7"/>
  <c r="R1226" i="7"/>
  <c r="Q1226" i="7"/>
  <c r="P1226" i="7"/>
  <c r="O1226" i="7"/>
  <c r="N1226" i="7"/>
  <c r="M1226" i="7"/>
  <c r="L1226" i="7"/>
  <c r="K1226" i="7"/>
  <c r="J1226" i="7"/>
  <c r="J1224" i="7" s="1"/>
  <c r="I1226" i="7"/>
  <c r="H1226" i="7"/>
  <c r="G1226" i="7"/>
  <c r="V1225" i="7"/>
  <c r="V1224" i="7" s="1"/>
  <c r="U1225" i="7"/>
  <c r="T1225" i="7"/>
  <c r="S1225" i="7"/>
  <c r="R1225" i="7"/>
  <c r="R1224" i="7" s="1"/>
  <c r="Q1225" i="7"/>
  <c r="Q1224" i="7" s="1"/>
  <c r="P1225" i="7"/>
  <c r="P1224" i="7" s="1"/>
  <c r="O1225" i="7"/>
  <c r="N1225" i="7"/>
  <c r="M1225" i="7"/>
  <c r="L1225" i="7"/>
  <c r="K1225" i="7"/>
  <c r="J1225" i="7"/>
  <c r="I1225" i="7"/>
  <c r="H1225" i="7"/>
  <c r="H1224" i="7" s="1"/>
  <c r="G1225" i="7"/>
  <c r="S1224" i="7"/>
  <c r="I1224" i="7"/>
  <c r="W1223" i="7"/>
  <c r="V1223" i="7"/>
  <c r="V1220" i="7" s="1"/>
  <c r="U1223" i="7"/>
  <c r="U1220" i="7" s="1"/>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N1220" i="7" s="1"/>
  <c r="M1222" i="7"/>
  <c r="L1222" i="7"/>
  <c r="K1222" i="7"/>
  <c r="J1222" i="7"/>
  <c r="I1222" i="7"/>
  <c r="H1222" i="7"/>
  <c r="G1222" i="7"/>
  <c r="V1221" i="7"/>
  <c r="U1221" i="7"/>
  <c r="T1221" i="7"/>
  <c r="S1221" i="7"/>
  <c r="R1221" i="7"/>
  <c r="Q1221" i="7"/>
  <c r="P1221" i="7"/>
  <c r="O1221" i="7"/>
  <c r="N1221" i="7"/>
  <c r="M1221" i="7"/>
  <c r="M1220" i="7" s="1"/>
  <c r="L1221" i="7"/>
  <c r="L1220" i="7" s="1"/>
  <c r="K1221" i="7"/>
  <c r="J1221" i="7"/>
  <c r="J1220" i="7" s="1"/>
  <c r="I1221" i="7"/>
  <c r="I1220" i="7" s="1"/>
  <c r="H1221" i="7"/>
  <c r="G1221" i="7"/>
  <c r="K1220"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V1216" i="7" s="1"/>
  <c r="U1217" i="7"/>
  <c r="T1217" i="7"/>
  <c r="S1217" i="7"/>
  <c r="R1217" i="7"/>
  <c r="Q1217" i="7"/>
  <c r="P1217" i="7"/>
  <c r="O1217" i="7"/>
  <c r="O1216" i="7" s="1"/>
  <c r="N1217" i="7"/>
  <c r="N1216" i="7" s="1"/>
  <c r="M1217" i="7"/>
  <c r="M1216" i="7" s="1"/>
  <c r="L1217" i="7"/>
  <c r="K1217" i="7"/>
  <c r="J1217" i="7"/>
  <c r="I1217" i="7"/>
  <c r="H1217" i="7"/>
  <c r="G1217" i="7"/>
  <c r="R1216" i="7"/>
  <c r="Q1216" i="7"/>
  <c r="L1216" i="7"/>
  <c r="K1216" i="7"/>
  <c r="J1216" i="7"/>
  <c r="I1216" i="7"/>
  <c r="H1216"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O1210" i="7" s="1"/>
  <c r="N1213" i="7"/>
  <c r="M1213" i="7"/>
  <c r="L1213" i="7"/>
  <c r="K1213" i="7"/>
  <c r="J1213" i="7"/>
  <c r="I1213" i="7"/>
  <c r="H1213" i="7"/>
  <c r="G1213" i="7"/>
  <c r="V1212" i="7"/>
  <c r="U1212" i="7"/>
  <c r="U1210" i="7" s="1"/>
  <c r="T1212" i="7"/>
  <c r="S1212" i="7"/>
  <c r="R1212" i="7"/>
  <c r="Q1212" i="7"/>
  <c r="P1212" i="7"/>
  <c r="O1212" i="7"/>
  <c r="N1212" i="7"/>
  <c r="M1212" i="7"/>
  <c r="L1212" i="7"/>
  <c r="K1212" i="7"/>
  <c r="J1212" i="7"/>
  <c r="I1212" i="7"/>
  <c r="H1212" i="7"/>
  <c r="G1212" i="7"/>
  <c r="V1211" i="7"/>
  <c r="V1210" i="7" s="1"/>
  <c r="U1211" i="7"/>
  <c r="T1211" i="7"/>
  <c r="S1211" i="7"/>
  <c r="R1211" i="7"/>
  <c r="R1210" i="7" s="1"/>
  <c r="Q1211" i="7"/>
  <c r="Q1210" i="7" s="1"/>
  <c r="P1211" i="7"/>
  <c r="P1210" i="7" s="1"/>
  <c r="O1211" i="7"/>
  <c r="N1211" i="7"/>
  <c r="M1211" i="7"/>
  <c r="L1211" i="7"/>
  <c r="K1211" i="7"/>
  <c r="J1211" i="7"/>
  <c r="I1211" i="7"/>
  <c r="H1211" i="7"/>
  <c r="G1211" i="7"/>
  <c r="T1210" i="7"/>
  <c r="S1210" i="7"/>
  <c r="N1210" i="7"/>
  <c r="M1210" i="7"/>
  <c r="J1210" i="7"/>
  <c r="G1210" i="7"/>
  <c r="V1209" i="7"/>
  <c r="U1209" i="7"/>
  <c r="T1209" i="7"/>
  <c r="S1209" i="7"/>
  <c r="R1209" i="7"/>
  <c r="Q1209" i="7"/>
  <c r="P1209" i="7"/>
  <c r="O1209" i="7"/>
  <c r="N1209" i="7"/>
  <c r="M1209" i="7"/>
  <c r="L1209" i="7"/>
  <c r="K1209" i="7"/>
  <c r="J1209" i="7"/>
  <c r="I1209" i="7"/>
  <c r="H1209" i="7"/>
  <c r="G1209" i="7"/>
  <c r="V1208" i="7"/>
  <c r="U1208" i="7"/>
  <c r="T1208" i="7"/>
  <c r="T1205" i="7" s="1"/>
  <c r="S1208" i="7"/>
  <c r="S1205" i="7" s="1"/>
  <c r="R1208" i="7"/>
  <c r="Q1208" i="7"/>
  <c r="P1208" i="7"/>
  <c r="O1208" i="7"/>
  <c r="N1208" i="7"/>
  <c r="M1208" i="7"/>
  <c r="L1208" i="7"/>
  <c r="K1208" i="7"/>
  <c r="J1208" i="7"/>
  <c r="I1208" i="7"/>
  <c r="H1208" i="7"/>
  <c r="H1205" i="7" s="1"/>
  <c r="G1208" i="7"/>
  <c r="V1207" i="7"/>
  <c r="U1207" i="7"/>
  <c r="T1207" i="7"/>
  <c r="S1207" i="7"/>
  <c r="R1207" i="7"/>
  <c r="Q1207" i="7"/>
  <c r="P1207" i="7"/>
  <c r="P1205" i="7" s="1"/>
  <c r="O1207" i="7"/>
  <c r="N1207" i="7"/>
  <c r="M1207" i="7"/>
  <c r="L1207" i="7"/>
  <c r="K1207" i="7"/>
  <c r="J1207" i="7"/>
  <c r="I1207" i="7"/>
  <c r="H1207" i="7"/>
  <c r="G1207" i="7"/>
  <c r="V1206" i="7"/>
  <c r="V1205" i="7" s="1"/>
  <c r="U1206" i="7"/>
  <c r="T1206" i="7"/>
  <c r="S1206" i="7"/>
  <c r="R1206" i="7"/>
  <c r="R1205" i="7" s="1"/>
  <c r="Q1206" i="7"/>
  <c r="P1206" i="7"/>
  <c r="O1206" i="7"/>
  <c r="N1206" i="7"/>
  <c r="N1205" i="7" s="1"/>
  <c r="M1206" i="7"/>
  <c r="M1205" i="7" s="1"/>
  <c r="L1206" i="7"/>
  <c r="K1206" i="7"/>
  <c r="J1206" i="7"/>
  <c r="I1206" i="7"/>
  <c r="I1205" i="7" s="1"/>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Q1200" i="7" s="1"/>
  <c r="P1202" i="7"/>
  <c r="O1202" i="7"/>
  <c r="W1202" i="7" s="1"/>
  <c r="N1202" i="7"/>
  <c r="M1202" i="7"/>
  <c r="L1202" i="7"/>
  <c r="K1202" i="7"/>
  <c r="K1200" i="7" s="1"/>
  <c r="J1202" i="7"/>
  <c r="I1202" i="7"/>
  <c r="H1202" i="7"/>
  <c r="G1202" i="7"/>
  <c r="V1201" i="7"/>
  <c r="U1201" i="7"/>
  <c r="T1201" i="7"/>
  <c r="S1201" i="7"/>
  <c r="S1200" i="7" s="1"/>
  <c r="R1201" i="7"/>
  <c r="Q1201" i="7"/>
  <c r="P1201" i="7"/>
  <c r="O1201" i="7"/>
  <c r="N1201" i="7"/>
  <c r="M1201" i="7"/>
  <c r="L1201" i="7"/>
  <c r="K1201" i="7"/>
  <c r="J1201" i="7"/>
  <c r="J1200" i="7" s="1"/>
  <c r="I1201" i="7"/>
  <c r="H1201" i="7"/>
  <c r="G1201" i="7"/>
  <c r="N1200" i="7"/>
  <c r="M1200" i="7"/>
  <c r="L1200" i="7"/>
  <c r="I1200" i="7"/>
  <c r="G1200"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R1192" i="7" s="1"/>
  <c r="Q1195" i="7"/>
  <c r="P1195" i="7"/>
  <c r="O1195" i="7"/>
  <c r="N1195" i="7"/>
  <c r="M1195" i="7"/>
  <c r="L1195" i="7"/>
  <c r="K1195" i="7"/>
  <c r="J1195" i="7"/>
  <c r="I1195" i="7"/>
  <c r="H1195" i="7"/>
  <c r="G1195" i="7"/>
  <c r="V1194" i="7"/>
  <c r="U1194" i="7"/>
  <c r="T1194" i="7"/>
  <c r="S1194" i="7"/>
  <c r="R1194" i="7"/>
  <c r="Q1194" i="7"/>
  <c r="P1194" i="7"/>
  <c r="O1194" i="7"/>
  <c r="N1194" i="7"/>
  <c r="M1194" i="7"/>
  <c r="M1192" i="7" s="1"/>
  <c r="L1194" i="7"/>
  <c r="K1194" i="7"/>
  <c r="J1194" i="7"/>
  <c r="I1194" i="7"/>
  <c r="H1194" i="7"/>
  <c r="G1194" i="7"/>
  <c r="V1193" i="7"/>
  <c r="U1193" i="7"/>
  <c r="T1193" i="7"/>
  <c r="S1193" i="7"/>
  <c r="R1193" i="7"/>
  <c r="Q1193" i="7"/>
  <c r="P1193" i="7"/>
  <c r="P1192" i="7" s="1"/>
  <c r="O1193" i="7"/>
  <c r="N1193" i="7"/>
  <c r="M1193" i="7"/>
  <c r="L1193" i="7"/>
  <c r="L1192" i="7" s="1"/>
  <c r="K1193" i="7"/>
  <c r="K1192" i="7" s="1"/>
  <c r="J1193" i="7"/>
  <c r="J1192" i="7" s="1"/>
  <c r="I1193" i="7"/>
  <c r="I1192" i="7" s="1"/>
  <c r="H1193" i="7"/>
  <c r="G1193" i="7"/>
  <c r="V1191" i="7"/>
  <c r="U1191" i="7"/>
  <c r="T1191" i="7"/>
  <c r="S1191" i="7"/>
  <c r="R1191" i="7"/>
  <c r="Q1191" i="7"/>
  <c r="P1191" i="7"/>
  <c r="O1191" i="7"/>
  <c r="N1191" i="7"/>
  <c r="M1191" i="7"/>
  <c r="L1191" i="7"/>
  <c r="K1191" i="7"/>
  <c r="J1191" i="7"/>
  <c r="I1191" i="7"/>
  <c r="H1191" i="7"/>
  <c r="W1191" i="7" s="1"/>
  <c r="G1191" i="7"/>
  <c r="V1190" i="7"/>
  <c r="U1190" i="7"/>
  <c r="T1190" i="7"/>
  <c r="S1190" i="7"/>
  <c r="R1190" i="7"/>
  <c r="Q1190" i="7"/>
  <c r="P1190" i="7"/>
  <c r="W1190" i="7" s="1"/>
  <c r="O1190" i="7"/>
  <c r="N1190" i="7"/>
  <c r="M1190" i="7"/>
  <c r="L1190" i="7"/>
  <c r="K1190" i="7"/>
  <c r="J1190" i="7"/>
  <c r="I1190" i="7"/>
  <c r="H1190" i="7"/>
  <c r="G1190" i="7"/>
  <c r="V1189" i="7"/>
  <c r="U1189" i="7"/>
  <c r="T1189" i="7"/>
  <c r="S1189" i="7"/>
  <c r="R1189" i="7"/>
  <c r="Q1189" i="7"/>
  <c r="P1189" i="7"/>
  <c r="P1185" i="7" s="1"/>
  <c r="O1189" i="7"/>
  <c r="N1189" i="7"/>
  <c r="M1189" i="7"/>
  <c r="L1189" i="7"/>
  <c r="K1189" i="7"/>
  <c r="J1189" i="7"/>
  <c r="I1189" i="7"/>
  <c r="H1189" i="7"/>
  <c r="W1189" i="7" s="1"/>
  <c r="G1189" i="7"/>
  <c r="V1188" i="7"/>
  <c r="U1188" i="7"/>
  <c r="T1188" i="7"/>
  <c r="S1188" i="7"/>
  <c r="R1188" i="7"/>
  <c r="Q1188" i="7"/>
  <c r="Q1185" i="7" s="1"/>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K1185" i="7" s="1"/>
  <c r="J1186" i="7"/>
  <c r="J1185" i="7" s="1"/>
  <c r="I1186" i="7"/>
  <c r="I1185" i="7" s="1"/>
  <c r="H1186" i="7"/>
  <c r="H1185" i="7" s="1"/>
  <c r="G1186" i="7"/>
  <c r="U1185" i="7"/>
  <c r="R1185" i="7"/>
  <c r="O1185" i="7"/>
  <c r="L1185" i="7"/>
  <c r="V1183" i="7"/>
  <c r="V1181" i="7" s="1"/>
  <c r="U1183" i="7"/>
  <c r="T1183" i="7"/>
  <c r="S1183" i="7"/>
  <c r="R1183" i="7"/>
  <c r="Q1183" i="7"/>
  <c r="P1183" i="7"/>
  <c r="O1183" i="7"/>
  <c r="N1183" i="7"/>
  <c r="M1183" i="7"/>
  <c r="M1181" i="7" s="1"/>
  <c r="L1183" i="7"/>
  <c r="L1181" i="7" s="1"/>
  <c r="K1183" i="7"/>
  <c r="J1183" i="7"/>
  <c r="I1183" i="7"/>
  <c r="H1183" i="7"/>
  <c r="G1183" i="7"/>
  <c r="V1182" i="7"/>
  <c r="U1182" i="7"/>
  <c r="T1182" i="7"/>
  <c r="T1181" i="7" s="1"/>
  <c r="S1182" i="7"/>
  <c r="R1182" i="7"/>
  <c r="Q1182" i="7"/>
  <c r="P1182" i="7"/>
  <c r="O1182" i="7"/>
  <c r="N1182" i="7"/>
  <c r="M1182" i="7"/>
  <c r="L1182" i="7"/>
  <c r="K1182" i="7"/>
  <c r="J1182" i="7"/>
  <c r="J1181" i="7" s="1"/>
  <c r="I1182" i="7"/>
  <c r="I1181" i="7" s="1"/>
  <c r="H1182" i="7"/>
  <c r="H1181" i="7" s="1"/>
  <c r="G1182" i="7"/>
  <c r="U1181" i="7"/>
  <c r="S1181" i="7"/>
  <c r="Q1181" i="7"/>
  <c r="P1181" i="7"/>
  <c r="T1180" i="7"/>
  <c r="P1180" i="7"/>
  <c r="O1180" i="7"/>
  <c r="N1180" i="7"/>
  <c r="Q1180" i="7" s="1"/>
  <c r="M1180" i="7"/>
  <c r="L1180" i="7"/>
  <c r="K1180" i="7"/>
  <c r="J1180" i="7"/>
  <c r="I1180" i="7"/>
  <c r="H1180" i="7"/>
  <c r="G1180" i="7"/>
  <c r="L1179" i="7"/>
  <c r="K1179" i="7"/>
  <c r="J1179" i="7"/>
  <c r="I1179" i="7"/>
  <c r="H1179" i="7"/>
  <c r="G1179" i="7"/>
  <c r="K1178" i="7"/>
  <c r="J1178" i="7"/>
  <c r="J1177" i="7" s="1"/>
  <c r="I1178" i="7"/>
  <c r="I1177" i="7" s="1"/>
  <c r="H1178" i="7"/>
  <c r="G1178" i="7"/>
  <c r="V1175" i="7"/>
  <c r="U1175" i="7"/>
  <c r="T1175" i="7"/>
  <c r="S1175" i="7"/>
  <c r="R1175" i="7"/>
  <c r="Q1175" i="7"/>
  <c r="W1175" i="7" s="1"/>
  <c r="P1175" i="7"/>
  <c r="O1175" i="7"/>
  <c r="N1175" i="7"/>
  <c r="M1175" i="7"/>
  <c r="L1175" i="7"/>
  <c r="K1175" i="7"/>
  <c r="J1175" i="7"/>
  <c r="I1175" i="7"/>
  <c r="H1175" i="7"/>
  <c r="G1175" i="7"/>
  <c r="K1174" i="7"/>
  <c r="J1174" i="7"/>
  <c r="I1174" i="7"/>
  <c r="I1172" i="7" s="1"/>
  <c r="H1174" i="7"/>
  <c r="G1174" i="7"/>
  <c r="K1173" i="7"/>
  <c r="J1173" i="7"/>
  <c r="J1172" i="7" s="1"/>
  <c r="I1173" i="7"/>
  <c r="H1173" i="7"/>
  <c r="G1173" i="7"/>
  <c r="V1171" i="7"/>
  <c r="U1171" i="7"/>
  <c r="T1171" i="7"/>
  <c r="S1171" i="7"/>
  <c r="R1171" i="7"/>
  <c r="Q1171" i="7"/>
  <c r="P1171" i="7"/>
  <c r="O1171" i="7"/>
  <c r="N1171" i="7"/>
  <c r="M1171" i="7"/>
  <c r="L1171" i="7"/>
  <c r="K1171" i="7"/>
  <c r="J1171" i="7"/>
  <c r="I1171" i="7"/>
  <c r="H1171" i="7"/>
  <c r="G1171" i="7"/>
  <c r="K1170" i="7"/>
  <c r="K1168" i="7" s="1"/>
  <c r="J1170" i="7"/>
  <c r="I1170" i="7"/>
  <c r="H1170" i="7"/>
  <c r="G1170" i="7"/>
  <c r="K1169" i="7"/>
  <c r="J1169" i="7"/>
  <c r="I1169" i="7"/>
  <c r="I1168" i="7" s="1"/>
  <c r="H1169" i="7"/>
  <c r="G1169" i="7"/>
  <c r="J1168" i="7"/>
  <c r="V1167" i="7"/>
  <c r="U1167" i="7"/>
  <c r="T1167" i="7"/>
  <c r="S1167" i="7"/>
  <c r="S1166" i="7" s="1"/>
  <c r="R1167" i="7"/>
  <c r="R1166" i="7" s="1"/>
  <c r="Q1167" i="7"/>
  <c r="Q1166" i="7" s="1"/>
  <c r="P1167" i="7"/>
  <c r="P1166" i="7" s="1"/>
  <c r="O1167" i="7"/>
  <c r="N1167" i="7"/>
  <c r="M1167" i="7"/>
  <c r="M1166" i="7" s="1"/>
  <c r="L1167" i="7"/>
  <c r="L1166" i="7" s="1"/>
  <c r="K1167" i="7"/>
  <c r="J1167" i="7"/>
  <c r="I1167" i="7"/>
  <c r="H1167" i="7"/>
  <c r="H1166" i="7" s="1"/>
  <c r="G1167" i="7"/>
  <c r="V1166" i="7"/>
  <c r="U1166" i="7"/>
  <c r="T1166" i="7"/>
  <c r="O1166" i="7"/>
  <c r="N1166" i="7"/>
  <c r="K1166" i="7"/>
  <c r="J1166" i="7"/>
  <c r="I1166" i="7"/>
  <c r="G1165" i="7"/>
  <c r="H1164" i="7"/>
  <c r="G1164" i="7"/>
  <c r="G1163" i="7"/>
  <c r="G1161" i="7" s="1"/>
  <c r="K1162" i="7"/>
  <c r="J1162" i="7"/>
  <c r="I1162" i="7"/>
  <c r="H1162" i="7"/>
  <c r="G1162" i="7"/>
  <c r="G1160" i="7"/>
  <c r="H1159" i="7"/>
  <c r="G1159" i="7"/>
  <c r="H1158" i="7"/>
  <c r="G1158" i="7"/>
  <c r="G1157" i="7" s="1"/>
  <c r="W1155" i="7"/>
  <c r="V1155" i="7"/>
  <c r="U1155" i="7"/>
  <c r="T1155" i="7"/>
  <c r="S1155" i="7"/>
  <c r="S1153" i="7" s="1"/>
  <c r="R1155" i="7"/>
  <c r="Q1155" i="7"/>
  <c r="P1155" i="7"/>
  <c r="O1155" i="7"/>
  <c r="N1155" i="7"/>
  <c r="M1155" i="7"/>
  <c r="L1155" i="7"/>
  <c r="K1155" i="7"/>
  <c r="J1155" i="7"/>
  <c r="I1155" i="7"/>
  <c r="H1155" i="7"/>
  <c r="G1155" i="7"/>
  <c r="G1153" i="7" s="1"/>
  <c r="V1154" i="7"/>
  <c r="V1153" i="7" s="1"/>
  <c r="U1154" i="7"/>
  <c r="U1153" i="7" s="1"/>
  <c r="T1154" i="7"/>
  <c r="T1153" i="7" s="1"/>
  <c r="S1154" i="7"/>
  <c r="R1154" i="7"/>
  <c r="Q1154" i="7"/>
  <c r="P1154" i="7"/>
  <c r="P1153" i="7" s="1"/>
  <c r="O1154" i="7"/>
  <c r="O1153" i="7" s="1"/>
  <c r="N1154" i="7"/>
  <c r="N1153" i="7" s="1"/>
  <c r="M1154" i="7"/>
  <c r="L1154" i="7"/>
  <c r="K1154" i="7"/>
  <c r="J1154" i="7"/>
  <c r="J1153" i="7" s="1"/>
  <c r="I1154" i="7"/>
  <c r="H1154" i="7"/>
  <c r="G1154" i="7"/>
  <c r="R1153" i="7"/>
  <c r="Q1153" i="7"/>
  <c r="M1153" i="7"/>
  <c r="L1153" i="7"/>
  <c r="K1153" i="7"/>
  <c r="I1153" i="7"/>
  <c r="H1153" i="7"/>
  <c r="V1152" i="7"/>
  <c r="U1152" i="7"/>
  <c r="T1152" i="7"/>
  <c r="S1152" i="7"/>
  <c r="R1152" i="7"/>
  <c r="Q1152" i="7"/>
  <c r="P1152" i="7"/>
  <c r="O1152" i="7"/>
  <c r="N1152" i="7"/>
  <c r="M1152" i="7"/>
  <c r="L1152" i="7"/>
  <c r="K1152" i="7"/>
  <c r="J1152" i="7"/>
  <c r="I1152" i="7"/>
  <c r="H1152" i="7"/>
  <c r="W1152" i="7" s="1"/>
  <c r="G1152" i="7"/>
  <c r="W1151" i="7"/>
  <c r="V1151" i="7"/>
  <c r="U1151" i="7"/>
  <c r="T1151" i="7"/>
  <c r="S1151" i="7"/>
  <c r="R1151" i="7"/>
  <c r="Q1151" i="7"/>
  <c r="P1151" i="7"/>
  <c r="O1151" i="7"/>
  <c r="N1151" i="7"/>
  <c r="M1151" i="7"/>
  <c r="L1151" i="7"/>
  <c r="K1151" i="7"/>
  <c r="J1151" i="7"/>
  <c r="I1151" i="7"/>
  <c r="H1151" i="7"/>
  <c r="G1151" i="7"/>
  <c r="V1150" i="7"/>
  <c r="T1150" i="7"/>
  <c r="S1150" i="7"/>
  <c r="R1150" i="7"/>
  <c r="P1150" i="7"/>
  <c r="O1150" i="7"/>
  <c r="U1150" i="7" s="1"/>
  <c r="N1150" i="7"/>
  <c r="M1150" i="7"/>
  <c r="L1150" i="7"/>
  <c r="K1150" i="7"/>
  <c r="J1150" i="7"/>
  <c r="I1150" i="7"/>
  <c r="H1150" i="7"/>
  <c r="Q1150" i="7" s="1"/>
  <c r="W1150" i="7" s="1"/>
  <c r="G1150" i="7"/>
  <c r="O1149" i="7"/>
  <c r="N1149" i="7"/>
  <c r="M1149" i="7"/>
  <c r="L1149" i="7"/>
  <c r="K1149" i="7"/>
  <c r="J1149" i="7"/>
  <c r="I1149" i="7"/>
  <c r="H1149" i="7"/>
  <c r="G1149" i="7"/>
  <c r="L1148" i="7"/>
  <c r="K1148" i="7"/>
  <c r="J1148" i="7"/>
  <c r="I1148" i="7"/>
  <c r="H1148" i="7"/>
  <c r="G1148" i="7"/>
  <c r="K1147" i="7"/>
  <c r="J1147" i="7"/>
  <c r="I1147" i="7"/>
  <c r="H1147" i="7"/>
  <c r="G1147" i="7"/>
  <c r="G1146" i="7" s="1"/>
  <c r="V1145" i="7"/>
  <c r="W1145" i="7" s="1"/>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R1143" i="7"/>
  <c r="P1143" i="7"/>
  <c r="O1143" i="7"/>
  <c r="N1143" i="7"/>
  <c r="T1143" i="7" s="1"/>
  <c r="M1143" i="7"/>
  <c r="S1143" i="7" s="1"/>
  <c r="L1143" i="7"/>
  <c r="K1143" i="7"/>
  <c r="J1143" i="7"/>
  <c r="I1143" i="7"/>
  <c r="I1139" i="7" s="1"/>
  <c r="H1143" i="7"/>
  <c r="G1143" i="7"/>
  <c r="O1142" i="7"/>
  <c r="M1142" i="7"/>
  <c r="L1142" i="7"/>
  <c r="K1142" i="7"/>
  <c r="J1142" i="7"/>
  <c r="J1139" i="7" s="1"/>
  <c r="I1142" i="7"/>
  <c r="H1142" i="7"/>
  <c r="G1142" i="7"/>
  <c r="M1141" i="7"/>
  <c r="L1141" i="7"/>
  <c r="K1141" i="7"/>
  <c r="J1141" i="7"/>
  <c r="I1141" i="7"/>
  <c r="H1141" i="7"/>
  <c r="G1141" i="7"/>
  <c r="G1139" i="7" s="1"/>
  <c r="K1140" i="7"/>
  <c r="J1140" i="7"/>
  <c r="I1140" i="7"/>
  <c r="L1140" i="7" s="1"/>
  <c r="H1140" i="7"/>
  <c r="G1140" i="7"/>
  <c r="K1139" i="7"/>
  <c r="V1138" i="7"/>
  <c r="U1138" i="7"/>
  <c r="T1138" i="7"/>
  <c r="S1138" i="7"/>
  <c r="R1138" i="7"/>
  <c r="Q1138" i="7"/>
  <c r="P1138" i="7"/>
  <c r="O1138" i="7"/>
  <c r="N1138" i="7"/>
  <c r="M1138" i="7"/>
  <c r="L1138" i="7"/>
  <c r="K1138" i="7"/>
  <c r="J1138" i="7"/>
  <c r="I1138" i="7"/>
  <c r="H1138" i="7"/>
  <c r="G1138" i="7"/>
  <c r="W1138" i="7" s="1"/>
  <c r="W1137" i="7"/>
  <c r="V1137" i="7"/>
  <c r="U1137" i="7"/>
  <c r="T1137" i="7"/>
  <c r="S1137" i="7"/>
  <c r="R1137" i="7"/>
  <c r="Q1137" i="7"/>
  <c r="P1137" i="7"/>
  <c r="O1137" i="7"/>
  <c r="N1137" i="7"/>
  <c r="M1137" i="7"/>
  <c r="L1137" i="7"/>
  <c r="K1137" i="7"/>
  <c r="J1137" i="7"/>
  <c r="I1137" i="7"/>
  <c r="H1137" i="7"/>
  <c r="G1137" i="7"/>
  <c r="V1136" i="7"/>
  <c r="U1136" i="7"/>
  <c r="T1136" i="7"/>
  <c r="R1136" i="7"/>
  <c r="Q1136" i="7"/>
  <c r="P1136" i="7"/>
  <c r="O1136" i="7"/>
  <c r="N1136" i="7"/>
  <c r="M1136" i="7"/>
  <c r="S1136" i="7" s="1"/>
  <c r="L1136" i="7"/>
  <c r="K1136" i="7"/>
  <c r="J1136" i="7"/>
  <c r="I1136" i="7"/>
  <c r="H1136" i="7"/>
  <c r="G1136" i="7"/>
  <c r="N1135" i="7"/>
  <c r="M1135" i="7"/>
  <c r="L1135" i="7"/>
  <c r="K1135" i="7"/>
  <c r="J1135" i="7"/>
  <c r="I1135" i="7"/>
  <c r="H1135" i="7"/>
  <c r="G1135" i="7"/>
  <c r="P1134" i="7"/>
  <c r="N1134" i="7"/>
  <c r="L1134" i="7"/>
  <c r="K1134" i="7"/>
  <c r="J1134" i="7"/>
  <c r="I1134" i="7"/>
  <c r="H1134" i="7"/>
  <c r="G1134" i="7"/>
  <c r="L1133" i="7"/>
  <c r="K1133" i="7"/>
  <c r="J1133" i="7"/>
  <c r="I1133" i="7"/>
  <c r="H1133" i="7"/>
  <c r="G1133" i="7"/>
  <c r="V1131" i="7"/>
  <c r="U1131" i="7"/>
  <c r="T1131" i="7"/>
  <c r="S1131" i="7"/>
  <c r="R1131" i="7"/>
  <c r="Q1131" i="7"/>
  <c r="P1131" i="7"/>
  <c r="O1131" i="7"/>
  <c r="W1131" i="7" s="1"/>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S1129" i="7"/>
  <c r="P1129" i="7"/>
  <c r="V1129" i="7" s="1"/>
  <c r="O1129" i="7"/>
  <c r="U1129" i="7" s="1"/>
  <c r="N1129" i="7"/>
  <c r="T1129" i="7" s="1"/>
  <c r="M1129" i="7"/>
  <c r="L1129" i="7"/>
  <c r="R1129" i="7" s="1"/>
  <c r="K1129" i="7"/>
  <c r="J1129" i="7"/>
  <c r="I1129" i="7"/>
  <c r="H1129" i="7"/>
  <c r="G1129" i="7"/>
  <c r="M1128" i="7"/>
  <c r="L1128" i="7"/>
  <c r="O1128" i="7" s="1"/>
  <c r="K1128" i="7"/>
  <c r="K1125" i="7" s="1"/>
  <c r="J1128" i="7"/>
  <c r="I1128" i="7"/>
  <c r="H1128" i="7"/>
  <c r="G1128" i="7"/>
  <c r="N1127" i="7"/>
  <c r="L1127" i="7"/>
  <c r="K1127" i="7"/>
  <c r="J1127" i="7"/>
  <c r="I1127" i="7"/>
  <c r="H1127" i="7"/>
  <c r="M1127" i="7" s="1"/>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K1118" i="7" s="1"/>
  <c r="J1123" i="7"/>
  <c r="J1118" i="7" s="1"/>
  <c r="I1123" i="7"/>
  <c r="H1123" i="7"/>
  <c r="G1123" i="7"/>
  <c r="W1123" i="7" s="1"/>
  <c r="V1122" i="7"/>
  <c r="T1122" i="7"/>
  <c r="S1122" i="7"/>
  <c r="R1122" i="7"/>
  <c r="P1122" i="7"/>
  <c r="O1122" i="7"/>
  <c r="U1122" i="7" s="1"/>
  <c r="N1122" i="7"/>
  <c r="M1122" i="7"/>
  <c r="L1122" i="7"/>
  <c r="K1122" i="7"/>
  <c r="J1122" i="7"/>
  <c r="I1122" i="7"/>
  <c r="H1122" i="7"/>
  <c r="G1122" i="7"/>
  <c r="P1121" i="7"/>
  <c r="O1121" i="7"/>
  <c r="M1121" i="7"/>
  <c r="L1121" i="7"/>
  <c r="K1121" i="7"/>
  <c r="J1121" i="7"/>
  <c r="I1121" i="7"/>
  <c r="H1121" i="7"/>
  <c r="G1121" i="7"/>
  <c r="M1120" i="7"/>
  <c r="L1120" i="7"/>
  <c r="K1120" i="7"/>
  <c r="J1120" i="7"/>
  <c r="I1120" i="7"/>
  <c r="H1120" i="7"/>
  <c r="G1120" i="7"/>
  <c r="K1119" i="7"/>
  <c r="J1119" i="7"/>
  <c r="I1119" i="7"/>
  <c r="H1119" i="7"/>
  <c r="L1119" i="7" s="1"/>
  <c r="G1119" i="7"/>
  <c r="H1118" i="7"/>
  <c r="V1117" i="7"/>
  <c r="U1117" i="7"/>
  <c r="U1117" i="12" s="1"/>
  <c r="T1117" i="7"/>
  <c r="S1117" i="7"/>
  <c r="R1117" i="7"/>
  <c r="Q1117" i="7"/>
  <c r="P1117" i="7"/>
  <c r="O1117" i="7"/>
  <c r="N1117" i="7"/>
  <c r="M1117" i="7"/>
  <c r="L1117" i="7"/>
  <c r="K1117" i="7"/>
  <c r="J1117" i="7"/>
  <c r="I1117" i="7"/>
  <c r="H1117" i="7"/>
  <c r="G1117" i="7"/>
  <c r="V1116" i="7"/>
  <c r="U1116" i="7"/>
  <c r="T1116" i="7"/>
  <c r="S1116" i="7"/>
  <c r="R1116" i="7"/>
  <c r="Q1116" i="7"/>
  <c r="Q1116" i="12" s="1"/>
  <c r="P1116" i="7"/>
  <c r="O1116" i="7"/>
  <c r="N1116" i="7"/>
  <c r="M1116" i="7"/>
  <c r="L1116" i="7"/>
  <c r="K1116" i="7"/>
  <c r="J1116" i="7"/>
  <c r="I1116" i="7"/>
  <c r="H1116" i="7"/>
  <c r="G1116" i="7"/>
  <c r="V1115" i="7"/>
  <c r="U1115" i="7"/>
  <c r="P1115" i="7"/>
  <c r="O1115" i="7"/>
  <c r="N1115" i="7"/>
  <c r="T1115" i="7" s="1"/>
  <c r="M1115" i="7"/>
  <c r="S1115" i="7" s="1"/>
  <c r="L1115" i="7"/>
  <c r="R1115" i="7" s="1"/>
  <c r="K1115" i="7"/>
  <c r="Q1115" i="7" s="1"/>
  <c r="J1115" i="7"/>
  <c r="I1115" i="7"/>
  <c r="H1115" i="7"/>
  <c r="G1115" i="7"/>
  <c r="P1114" i="7"/>
  <c r="O1114" i="7"/>
  <c r="R1114" i="7" s="1"/>
  <c r="M1114" i="7"/>
  <c r="L1114" i="7"/>
  <c r="K1114" i="7"/>
  <c r="J1114" i="7"/>
  <c r="I1114" i="7"/>
  <c r="H1114" i="7"/>
  <c r="N1114" i="7" s="1"/>
  <c r="G1114" i="7"/>
  <c r="P1113" i="7"/>
  <c r="L1113" i="7"/>
  <c r="N1113" i="7" s="1"/>
  <c r="K1113" i="7"/>
  <c r="J1113" i="7"/>
  <c r="I1113" i="7"/>
  <c r="H1113" i="7"/>
  <c r="G1113" i="7"/>
  <c r="K1112" i="7"/>
  <c r="J1112" i="7"/>
  <c r="J1111" i="7" s="1"/>
  <c r="I1112" i="7"/>
  <c r="H1112" i="7"/>
  <c r="G1112" i="7"/>
  <c r="H1110" i="7"/>
  <c r="G1110" i="7"/>
  <c r="H1109" i="7"/>
  <c r="G1109" i="7"/>
  <c r="I1108" i="7"/>
  <c r="H1108" i="7"/>
  <c r="G1108" i="7"/>
  <c r="I1107" i="7"/>
  <c r="H1107" i="7"/>
  <c r="G1107" i="7"/>
  <c r="H1106" i="7"/>
  <c r="G1106" i="7"/>
  <c r="H1105" i="7"/>
  <c r="G1105" i="7"/>
  <c r="J1102" i="7"/>
  <c r="I1102" i="7"/>
  <c r="H1102" i="7"/>
  <c r="G1102" i="7"/>
  <c r="H1101" i="7"/>
  <c r="G1101" i="7"/>
  <c r="G1100" i="7"/>
  <c r="I1099" i="7"/>
  <c r="H1099" i="7"/>
  <c r="G1099" i="7"/>
  <c r="G1098" i="7"/>
  <c r="G1097" i="7"/>
  <c r="H1096" i="7"/>
  <c r="G1096" i="7"/>
  <c r="V1089" i="7"/>
  <c r="V1086" i="7" s="1"/>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O1086" i="7" s="1"/>
  <c r="N1088" i="7"/>
  <c r="N1086" i="7" s="1"/>
  <c r="M1088" i="7"/>
  <c r="L1088" i="7"/>
  <c r="K1088" i="7"/>
  <c r="J1088" i="7"/>
  <c r="I1088" i="7"/>
  <c r="H1088" i="7"/>
  <c r="G1088" i="7"/>
  <c r="V1087" i="7"/>
  <c r="U1087" i="7"/>
  <c r="T1087" i="7"/>
  <c r="S1087" i="7"/>
  <c r="R1087" i="7"/>
  <c r="R1086" i="7" s="1"/>
  <c r="Q1087" i="7"/>
  <c r="Q1086" i="7" s="1"/>
  <c r="P1087" i="7"/>
  <c r="O1087" i="7"/>
  <c r="N1087" i="7"/>
  <c r="M1087" i="7"/>
  <c r="M1086" i="7" s="1"/>
  <c r="L1087" i="7"/>
  <c r="L1086" i="7" s="1"/>
  <c r="K1087" i="7"/>
  <c r="K1086" i="7" s="1"/>
  <c r="J1087" i="7"/>
  <c r="J1086" i="7" s="1"/>
  <c r="I1087" i="7"/>
  <c r="G1087" i="7"/>
  <c r="H1087" i="7" s="1"/>
  <c r="I1086" i="7"/>
  <c r="H1086" i="7"/>
  <c r="G1086" i="7"/>
  <c r="W1084" i="7"/>
  <c r="W1083" i="7" s="1"/>
  <c r="G1084" i="7"/>
  <c r="G1083" i="7"/>
  <c r="W1082" i="7"/>
  <c r="G1082" i="7"/>
  <c r="G1081" i="7"/>
  <c r="W1081" i="7" s="1"/>
  <c r="G1080" i="7"/>
  <c r="W1080" i="7" s="1"/>
  <c r="W1079" i="7" s="1"/>
  <c r="G1079" i="7"/>
  <c r="G1078" i="7"/>
  <c r="V1077" i="7"/>
  <c r="U1077" i="7"/>
  <c r="T1077" i="7"/>
  <c r="S1077" i="7"/>
  <c r="R1077" i="7"/>
  <c r="Q1077" i="7"/>
  <c r="P1077" i="7"/>
  <c r="O1077" i="7"/>
  <c r="N1077" i="7"/>
  <c r="M1077" i="7"/>
  <c r="L1077" i="7"/>
  <c r="K1077" i="7"/>
  <c r="J1077" i="7"/>
  <c r="I1077" i="7"/>
  <c r="H1077" i="7"/>
  <c r="G1077" i="7"/>
  <c r="V1076" i="7"/>
  <c r="V1075" i="7" s="1"/>
  <c r="U1076" i="7"/>
  <c r="U1075" i="7" s="1"/>
  <c r="T1076" i="7"/>
  <c r="T1075" i="7" s="1"/>
  <c r="S1076" i="7"/>
  <c r="R1076" i="7"/>
  <c r="Q1076" i="7"/>
  <c r="Q1075" i="7" s="1"/>
  <c r="P1076" i="7"/>
  <c r="P1075" i="7" s="1"/>
  <c r="O1076" i="7"/>
  <c r="O1075" i="7" s="1"/>
  <c r="N1076" i="7"/>
  <c r="M1076" i="7"/>
  <c r="L1076" i="7"/>
  <c r="K1076" i="7"/>
  <c r="J1076" i="7"/>
  <c r="I1076" i="7"/>
  <c r="H1076" i="7"/>
  <c r="G1076" i="7"/>
  <c r="S1075" i="7"/>
  <c r="R1075" i="7"/>
  <c r="N1075" i="7"/>
  <c r="M1075" i="7"/>
  <c r="K1075" i="7"/>
  <c r="J1075" i="7"/>
  <c r="H1075" i="7"/>
  <c r="V1074" i="7"/>
  <c r="U1074" i="7"/>
  <c r="T1074" i="7"/>
  <c r="S1074" i="7"/>
  <c r="R1074" i="7"/>
  <c r="Q1074" i="7"/>
  <c r="P1074" i="7"/>
  <c r="P1072" i="7" s="1"/>
  <c r="O1074" i="7"/>
  <c r="N1074" i="7"/>
  <c r="N1072" i="7" s="1"/>
  <c r="M1074" i="7"/>
  <c r="L1074" i="7"/>
  <c r="K1074" i="7"/>
  <c r="J1074" i="7"/>
  <c r="I1074" i="7"/>
  <c r="I1072" i="7" s="1"/>
  <c r="H1074" i="7"/>
  <c r="G1074" i="7"/>
  <c r="H1073" i="7"/>
  <c r="G1073" i="7"/>
  <c r="W1073" i="7" s="1"/>
  <c r="V1072" i="7"/>
  <c r="U1072" i="7"/>
  <c r="T1072" i="7"/>
  <c r="S1072" i="7"/>
  <c r="R1072" i="7"/>
  <c r="Q1072" i="7"/>
  <c r="O1072" i="7"/>
  <c r="M1072" i="7"/>
  <c r="L1072" i="7"/>
  <c r="K1072" i="7"/>
  <c r="J1072" i="7"/>
  <c r="H1072" i="7"/>
  <c r="G1072" i="7"/>
  <c r="V1070" i="7"/>
  <c r="U1070" i="7"/>
  <c r="T1070" i="7"/>
  <c r="S1070" i="7"/>
  <c r="R1070" i="7"/>
  <c r="Q1070" i="7"/>
  <c r="P1070" i="7"/>
  <c r="O1070" i="7"/>
  <c r="O1068" i="7" s="1"/>
  <c r="N1070" i="7"/>
  <c r="M1070" i="7"/>
  <c r="L1070" i="7"/>
  <c r="K1070" i="7"/>
  <c r="K1068" i="7" s="1"/>
  <c r="J1070" i="7"/>
  <c r="I1070" i="7"/>
  <c r="H1070" i="7"/>
  <c r="G1070" i="7"/>
  <c r="G1068" i="7" s="1"/>
  <c r="V1069" i="7"/>
  <c r="U1069" i="7"/>
  <c r="U1068" i="7" s="1"/>
  <c r="T1069" i="7"/>
  <c r="S1069" i="7"/>
  <c r="R1069" i="7"/>
  <c r="Q1069" i="7"/>
  <c r="Q1068" i="7" s="1"/>
  <c r="P1069" i="7"/>
  <c r="O1069" i="7"/>
  <c r="N1069" i="7"/>
  <c r="M1069" i="7"/>
  <c r="L1069" i="7"/>
  <c r="L1068" i="7" s="1"/>
  <c r="K1069" i="7"/>
  <c r="J1069" i="7"/>
  <c r="J1068" i="7" s="1"/>
  <c r="I1069" i="7"/>
  <c r="I1068" i="7" s="1"/>
  <c r="H1069" i="7"/>
  <c r="G1069" i="7"/>
  <c r="V1068" i="7"/>
  <c r="T1068" i="7"/>
  <c r="S1068" i="7"/>
  <c r="R1068" i="7"/>
  <c r="P1068" i="7"/>
  <c r="N1068" i="7"/>
  <c r="V1067" i="7"/>
  <c r="V1064" i="7" s="1"/>
  <c r="U1067" i="7"/>
  <c r="T1067" i="7"/>
  <c r="S1067" i="7"/>
  <c r="R1067" i="7"/>
  <c r="Q1067" i="7"/>
  <c r="P1067" i="7"/>
  <c r="O1067" i="7"/>
  <c r="N1067" i="7"/>
  <c r="M1067" i="7"/>
  <c r="L1067" i="7"/>
  <c r="K1067" i="7"/>
  <c r="W1067" i="7" s="1"/>
  <c r="J1067" i="7"/>
  <c r="I1067" i="7"/>
  <c r="H1067" i="7"/>
  <c r="G1067" i="7"/>
  <c r="V1066" i="7"/>
  <c r="U1066" i="7"/>
  <c r="T1066" i="7"/>
  <c r="S1066" i="7"/>
  <c r="S1064" i="7" s="1"/>
  <c r="R1066" i="7"/>
  <c r="Q1066" i="7"/>
  <c r="P1066" i="7"/>
  <c r="O1066" i="7"/>
  <c r="N1066" i="7"/>
  <c r="M1066" i="7"/>
  <c r="L1066" i="7"/>
  <c r="K1066" i="7"/>
  <c r="J1066" i="7"/>
  <c r="I1066" i="7"/>
  <c r="H1066" i="7"/>
  <c r="G1066" i="7"/>
  <c r="V1065" i="7"/>
  <c r="U1065" i="7"/>
  <c r="U1064" i="7" s="1"/>
  <c r="T1065" i="7"/>
  <c r="S1065" i="7"/>
  <c r="R1065" i="7"/>
  <c r="R1064" i="7" s="1"/>
  <c r="Q1065" i="7"/>
  <c r="Q1064" i="7" s="1"/>
  <c r="P1065" i="7"/>
  <c r="P1064" i="7" s="1"/>
  <c r="O1065" i="7"/>
  <c r="N1065" i="7"/>
  <c r="M1065" i="7"/>
  <c r="L1065" i="7"/>
  <c r="L1064" i="7" s="1"/>
  <c r="K1065" i="7"/>
  <c r="J1065" i="7"/>
  <c r="I1065" i="7"/>
  <c r="H1065" i="7"/>
  <c r="G1065" i="7"/>
  <c r="O1064" i="7"/>
  <c r="N1064" i="7"/>
  <c r="M1064" i="7"/>
  <c r="J1064" i="7"/>
  <c r="I1064" i="7"/>
  <c r="H1064" i="7"/>
  <c r="G1064" i="7"/>
  <c r="V1063" i="7"/>
  <c r="U1063" i="7"/>
  <c r="T1063" i="7"/>
  <c r="S1063" i="7"/>
  <c r="R1063" i="7"/>
  <c r="Q1063" i="7"/>
  <c r="P1063" i="7"/>
  <c r="O1063" i="7"/>
  <c r="N1063" i="7"/>
  <c r="N1061" i="7" s="1"/>
  <c r="M1063" i="7"/>
  <c r="L1063" i="7"/>
  <c r="K1063" i="7"/>
  <c r="J1063" i="7"/>
  <c r="J1061" i="7" s="1"/>
  <c r="I1063" i="7"/>
  <c r="H1063" i="7"/>
  <c r="G1063" i="7"/>
  <c r="W1063" i="7" s="1"/>
  <c r="V1062" i="7"/>
  <c r="V1061" i="7" s="1"/>
  <c r="U1062" i="7"/>
  <c r="T1062" i="7"/>
  <c r="S1062" i="7"/>
  <c r="R1062" i="7"/>
  <c r="Q1062" i="7"/>
  <c r="P1062" i="7"/>
  <c r="P1061" i="7" s="1"/>
  <c r="O1062" i="7"/>
  <c r="N1062" i="7"/>
  <c r="M1062" i="7"/>
  <c r="L1062" i="7"/>
  <c r="K1062" i="7"/>
  <c r="K1061" i="7" s="1"/>
  <c r="J1062" i="7"/>
  <c r="I1062" i="7"/>
  <c r="I1061" i="7" s="1"/>
  <c r="H1062" i="7"/>
  <c r="H1061" i="7" s="1"/>
  <c r="G1062" i="7"/>
  <c r="U1061" i="7"/>
  <c r="T1061" i="7"/>
  <c r="S1061" i="7"/>
  <c r="R1061" i="7"/>
  <c r="Q1061" i="7"/>
  <c r="O1061" i="7"/>
  <c r="M1061" i="7"/>
  <c r="W1060" i="7"/>
  <c r="V1060" i="7"/>
  <c r="U1060" i="7"/>
  <c r="U1058" i="7" s="1"/>
  <c r="T1060" i="7"/>
  <c r="S1060" i="7"/>
  <c r="R1060" i="7"/>
  <c r="Q1060" i="7"/>
  <c r="Q1058" i="7" s="1"/>
  <c r="P1060" i="7"/>
  <c r="O1060" i="7"/>
  <c r="N1060" i="7"/>
  <c r="M1060" i="7"/>
  <c r="L1060" i="7"/>
  <c r="K1060" i="7"/>
  <c r="J1060" i="7"/>
  <c r="J1058" i="7" s="1"/>
  <c r="I1060" i="7"/>
  <c r="H1060" i="7"/>
  <c r="G1060" i="7"/>
  <c r="V1059" i="7"/>
  <c r="U1059" i="7"/>
  <c r="T1059" i="7"/>
  <c r="T1058" i="7" s="1"/>
  <c r="S1059" i="7"/>
  <c r="S1058" i="7" s="1"/>
  <c r="R1059" i="7"/>
  <c r="R1058" i="7" s="1"/>
  <c r="Q1059" i="7"/>
  <c r="P1059" i="7"/>
  <c r="O1059" i="7"/>
  <c r="N1059" i="7"/>
  <c r="N1058" i="7" s="1"/>
  <c r="M1059" i="7"/>
  <c r="M1058" i="7" s="1"/>
  <c r="L1059" i="7"/>
  <c r="K1059" i="7"/>
  <c r="J1059" i="7"/>
  <c r="I1059" i="7"/>
  <c r="H1059" i="7"/>
  <c r="G1059" i="7"/>
  <c r="P1058" i="7"/>
  <c r="O1058" i="7"/>
  <c r="L1058" i="7"/>
  <c r="K1058" i="7"/>
  <c r="I1058" i="7"/>
  <c r="H1058" i="7"/>
  <c r="V1057" i="7"/>
  <c r="U1057" i="7"/>
  <c r="U1055" i="7" s="1"/>
  <c r="T1057" i="7"/>
  <c r="S1057" i="7"/>
  <c r="R1057" i="7"/>
  <c r="Q1057" i="7"/>
  <c r="P1057" i="7"/>
  <c r="P1055" i="7" s="1"/>
  <c r="O1057" i="7"/>
  <c r="N1057" i="7"/>
  <c r="M1057" i="7"/>
  <c r="L1057" i="7"/>
  <c r="L1055" i="7" s="1"/>
  <c r="K1057" i="7"/>
  <c r="J1057" i="7"/>
  <c r="I1057" i="7"/>
  <c r="H1057" i="7"/>
  <c r="G1057" i="7"/>
  <c r="W1057" i="7" s="1"/>
  <c r="V1056" i="7"/>
  <c r="U1056" i="7"/>
  <c r="T1056" i="7"/>
  <c r="S1056" i="7"/>
  <c r="R1056" i="7"/>
  <c r="Q1056" i="7"/>
  <c r="P1056" i="7"/>
  <c r="O1056" i="7"/>
  <c r="N1056" i="7"/>
  <c r="N1055" i="7" s="1"/>
  <c r="M1056" i="7"/>
  <c r="L1056" i="7"/>
  <c r="K1056" i="7"/>
  <c r="K1055" i="7" s="1"/>
  <c r="J1056" i="7"/>
  <c r="J1055" i="7" s="1"/>
  <c r="I1056" i="7"/>
  <c r="H1056" i="7"/>
  <c r="G1056" i="7"/>
  <c r="V1055" i="7"/>
  <c r="T1055" i="7"/>
  <c r="S1055" i="7"/>
  <c r="Q1055" i="7"/>
  <c r="O1055" i="7"/>
  <c r="H1055" i="7"/>
  <c r="G1055" i="7"/>
  <c r="W1054" i="7"/>
  <c r="V1054" i="7"/>
  <c r="U1054" i="7"/>
  <c r="T1054" i="7"/>
  <c r="S1054" i="7"/>
  <c r="R1054" i="7"/>
  <c r="Q1054" i="7"/>
  <c r="P1054" i="7"/>
  <c r="O1054" i="7"/>
  <c r="N1054" i="7"/>
  <c r="M1054" i="7"/>
  <c r="L1054" i="7"/>
  <c r="K1054" i="7"/>
  <c r="J1054" i="7"/>
  <c r="I1054" i="7"/>
  <c r="H1054" i="7"/>
  <c r="G1054" i="7"/>
  <c r="G1052" i="7" s="1"/>
  <c r="V1053" i="7"/>
  <c r="V1052" i="7" s="1"/>
  <c r="U1053" i="7"/>
  <c r="U1052" i="7" s="1"/>
  <c r="T1053" i="7"/>
  <c r="T1052" i="7" s="1"/>
  <c r="S1053" i="7"/>
  <c r="R1053" i="7"/>
  <c r="Q1053" i="7"/>
  <c r="Q1052" i="7" s="1"/>
  <c r="P1053" i="7"/>
  <c r="P1052" i="7" s="1"/>
  <c r="O1053" i="7"/>
  <c r="O1052" i="7" s="1"/>
  <c r="N1053" i="7"/>
  <c r="M1053" i="7"/>
  <c r="L1053" i="7"/>
  <c r="K1053" i="7"/>
  <c r="J1053" i="7"/>
  <c r="I1053" i="7"/>
  <c r="H1053" i="7"/>
  <c r="G1053" i="7"/>
  <c r="S1052" i="7"/>
  <c r="R1052" i="7"/>
  <c r="N1052" i="7"/>
  <c r="M1052" i="7"/>
  <c r="L1052" i="7"/>
  <c r="K1052" i="7"/>
  <c r="J1052" i="7"/>
  <c r="H1052" i="7"/>
  <c r="V1051" i="7"/>
  <c r="U1051" i="7"/>
  <c r="T1051" i="7"/>
  <c r="S1051" i="7"/>
  <c r="R1051" i="7"/>
  <c r="R1049" i="7" s="1"/>
  <c r="Q1051" i="7"/>
  <c r="P1051" i="7"/>
  <c r="O1051" i="7"/>
  <c r="N1051" i="7"/>
  <c r="N1049" i="7" s="1"/>
  <c r="M1051" i="7"/>
  <c r="L1051" i="7"/>
  <c r="K1051" i="7"/>
  <c r="J1051" i="7"/>
  <c r="I1051" i="7"/>
  <c r="I1049" i="7" s="1"/>
  <c r="H1051" i="7"/>
  <c r="G1051" i="7"/>
  <c r="V1050" i="7"/>
  <c r="U1050" i="7"/>
  <c r="T1050" i="7"/>
  <c r="T1049" i="7" s="1"/>
  <c r="S1050" i="7"/>
  <c r="R1050" i="7"/>
  <c r="Q1050" i="7"/>
  <c r="P1050" i="7"/>
  <c r="O1050" i="7"/>
  <c r="N1050" i="7"/>
  <c r="M1050" i="7"/>
  <c r="M1049" i="7" s="1"/>
  <c r="L1050" i="7"/>
  <c r="L1049" i="7" s="1"/>
  <c r="K1050" i="7"/>
  <c r="J1050" i="7"/>
  <c r="I1050" i="7"/>
  <c r="H1050" i="7"/>
  <c r="G1050" i="7"/>
  <c r="V1049" i="7"/>
  <c r="U1049" i="7"/>
  <c r="S1049" i="7"/>
  <c r="Q1049" i="7"/>
  <c r="J1049" i="7"/>
  <c r="V1048" i="7"/>
  <c r="U1048" i="7"/>
  <c r="T1048" i="7"/>
  <c r="S1048" i="7"/>
  <c r="R1048" i="7"/>
  <c r="Q1048" i="7"/>
  <c r="P1048" i="7"/>
  <c r="O1048" i="7"/>
  <c r="N1048" i="7"/>
  <c r="N1046" i="7" s="1"/>
  <c r="M1048" i="7"/>
  <c r="L1048" i="7"/>
  <c r="K1048" i="7"/>
  <c r="J1048" i="7"/>
  <c r="I1048" i="7"/>
  <c r="I1046" i="7" s="1"/>
  <c r="H1048" i="7"/>
  <c r="G1048" i="7"/>
  <c r="W1048" i="7" s="1"/>
  <c r="W1047" i="7"/>
  <c r="W1046" i="7" s="1"/>
  <c r="V1047" i="7"/>
  <c r="V1046" i="7" s="1"/>
  <c r="U1047" i="7"/>
  <c r="T1047" i="7"/>
  <c r="S1047" i="7"/>
  <c r="R1047" i="7"/>
  <c r="Q1047" i="7"/>
  <c r="Q1046" i="7" s="1"/>
  <c r="P1047" i="7"/>
  <c r="O1047" i="7"/>
  <c r="N1047" i="7"/>
  <c r="M1047" i="7"/>
  <c r="L1047" i="7"/>
  <c r="K1047" i="7"/>
  <c r="K1046" i="7" s="1"/>
  <c r="J1047" i="7"/>
  <c r="I1047" i="7"/>
  <c r="H1047" i="7"/>
  <c r="G1047" i="7"/>
  <c r="U1046" i="7"/>
  <c r="T1046" i="7"/>
  <c r="S1046" i="7"/>
  <c r="P1046" i="7"/>
  <c r="O1046" i="7"/>
  <c r="M1046" i="7"/>
  <c r="L1046" i="7"/>
  <c r="J1046" i="7"/>
  <c r="H1046" i="7"/>
  <c r="V1044" i="7"/>
  <c r="U1044" i="7"/>
  <c r="T1044" i="7"/>
  <c r="S1044" i="7"/>
  <c r="R1044" i="7"/>
  <c r="R1041" i="7" s="1"/>
  <c r="Q1044" i="7"/>
  <c r="P1044" i="7"/>
  <c r="O1044" i="7"/>
  <c r="N1044" i="7"/>
  <c r="M1044" i="7"/>
  <c r="L1044" i="7"/>
  <c r="K1044" i="7"/>
  <c r="J1044" i="7"/>
  <c r="I1044" i="7"/>
  <c r="H1044" i="7"/>
  <c r="G1044" i="7"/>
  <c r="V1043" i="7"/>
  <c r="U1043" i="7"/>
  <c r="T1043" i="7"/>
  <c r="S1043" i="7"/>
  <c r="R1043" i="7"/>
  <c r="Q1043" i="7"/>
  <c r="P1043" i="7"/>
  <c r="O1043" i="7"/>
  <c r="N1043" i="7"/>
  <c r="M1043" i="7"/>
  <c r="M1041" i="7" s="1"/>
  <c r="L1043" i="7"/>
  <c r="K1043" i="7"/>
  <c r="J1043" i="7"/>
  <c r="I1043" i="7"/>
  <c r="H1043" i="7"/>
  <c r="H1041" i="7" s="1"/>
  <c r="G1043" i="7"/>
  <c r="W1043" i="7" s="1"/>
  <c r="W1042" i="7"/>
  <c r="V1042" i="7"/>
  <c r="U1042" i="7"/>
  <c r="T1042" i="7"/>
  <c r="S1042" i="7"/>
  <c r="S1041" i="7" s="1"/>
  <c r="R1042" i="7"/>
  <c r="Q1042" i="7"/>
  <c r="P1042" i="7"/>
  <c r="O1042" i="7"/>
  <c r="N1042" i="7"/>
  <c r="M1042" i="7"/>
  <c r="L1042" i="7"/>
  <c r="K1042" i="7"/>
  <c r="J1042" i="7"/>
  <c r="I1042" i="7"/>
  <c r="H1042" i="7"/>
  <c r="G1042" i="7"/>
  <c r="V1041" i="7"/>
  <c r="U1041" i="7"/>
  <c r="T1041" i="7"/>
  <c r="P1041" i="7"/>
  <c r="I1041" i="7"/>
  <c r="V1040" i="7"/>
  <c r="U1040" i="7"/>
  <c r="T1040" i="7"/>
  <c r="S1040" i="7"/>
  <c r="R1040" i="7"/>
  <c r="Q1040" i="7"/>
  <c r="P1040" i="7"/>
  <c r="O1040" i="7"/>
  <c r="N1040" i="7"/>
  <c r="M1040" i="7"/>
  <c r="M1038" i="7" s="1"/>
  <c r="L1040" i="7"/>
  <c r="K1040" i="7"/>
  <c r="J1040" i="7"/>
  <c r="I1040" i="7"/>
  <c r="H1040" i="7"/>
  <c r="H1038" i="7" s="1"/>
  <c r="G1040" i="7"/>
  <c r="V1039" i="7"/>
  <c r="V1038" i="7" s="1"/>
  <c r="U1039" i="7"/>
  <c r="U1038" i="7" s="1"/>
  <c r="T1039" i="7"/>
  <c r="S1039" i="7"/>
  <c r="R1039" i="7"/>
  <c r="Q1039" i="7"/>
  <c r="Q1038" i="7" s="1"/>
  <c r="P1039" i="7"/>
  <c r="P1038" i="7" s="1"/>
  <c r="O1039" i="7"/>
  <c r="N1039" i="7"/>
  <c r="M1039" i="7"/>
  <c r="L1039" i="7"/>
  <c r="K1039" i="7"/>
  <c r="J1039" i="7"/>
  <c r="J1038" i="7" s="1"/>
  <c r="I1039" i="7"/>
  <c r="H1039" i="7"/>
  <c r="G1039" i="7"/>
  <c r="T1038" i="7"/>
  <c r="S1038" i="7"/>
  <c r="R1038" i="7"/>
  <c r="O1038" i="7"/>
  <c r="N1038" i="7"/>
  <c r="L1038" i="7"/>
  <c r="K1038" i="7"/>
  <c r="I1038" i="7"/>
  <c r="G1038" i="7"/>
  <c r="V1037" i="7"/>
  <c r="U1037" i="7"/>
  <c r="T1037" i="7"/>
  <c r="S1037" i="7"/>
  <c r="R1037" i="7"/>
  <c r="Q1037" i="7"/>
  <c r="Q1034" i="7" s="1"/>
  <c r="P1037" i="7"/>
  <c r="O1037" i="7"/>
  <c r="O1034" i="7" s="1"/>
  <c r="N1037" i="7"/>
  <c r="M1037" i="7"/>
  <c r="L1037" i="7"/>
  <c r="K1037" i="7"/>
  <c r="J1037" i="7"/>
  <c r="I1037" i="7"/>
  <c r="H1037" i="7"/>
  <c r="G1037" i="7"/>
  <c r="V1036" i="7"/>
  <c r="U1036" i="7"/>
  <c r="T1036" i="7"/>
  <c r="S1036" i="7"/>
  <c r="R1036" i="7"/>
  <c r="Q1036" i="7"/>
  <c r="P1036" i="7"/>
  <c r="O1036" i="7"/>
  <c r="N1036" i="7"/>
  <c r="M1036" i="7"/>
  <c r="L1036" i="7"/>
  <c r="L1034" i="7" s="1"/>
  <c r="K1036" i="7"/>
  <c r="J1036" i="7"/>
  <c r="I1036" i="7"/>
  <c r="H1036" i="7"/>
  <c r="G1036" i="7"/>
  <c r="V1035" i="7"/>
  <c r="U1035" i="7"/>
  <c r="T1035" i="7"/>
  <c r="S1035" i="7"/>
  <c r="R1035" i="7"/>
  <c r="R1034" i="7" s="1"/>
  <c r="Q1035" i="7"/>
  <c r="P1035" i="7"/>
  <c r="O1035" i="7"/>
  <c r="N1035" i="7"/>
  <c r="M1035" i="7"/>
  <c r="L1035" i="7"/>
  <c r="K1035" i="7"/>
  <c r="J1035" i="7"/>
  <c r="J1034" i="7" s="1"/>
  <c r="I1035" i="7"/>
  <c r="H1035" i="7"/>
  <c r="G1035" i="7"/>
  <c r="V1034" i="7"/>
  <c r="U1034" i="7"/>
  <c r="T1034" i="7"/>
  <c r="S1034" i="7"/>
  <c r="V1033" i="7"/>
  <c r="U1033" i="7"/>
  <c r="T1033" i="7"/>
  <c r="S1033" i="7"/>
  <c r="R1033" i="7"/>
  <c r="Q1033" i="7"/>
  <c r="P1033" i="7"/>
  <c r="O1033" i="7"/>
  <c r="N1033" i="7"/>
  <c r="M1033" i="7"/>
  <c r="L1033" i="7"/>
  <c r="L1031" i="7" s="1"/>
  <c r="K1033" i="7"/>
  <c r="J1033" i="7"/>
  <c r="I1033" i="7"/>
  <c r="H1033" i="7"/>
  <c r="G1033" i="7"/>
  <c r="G1031" i="7" s="1"/>
  <c r="V1032" i="7"/>
  <c r="V1031" i="7" s="1"/>
  <c r="U1032" i="7"/>
  <c r="U1031" i="7" s="1"/>
  <c r="T1032" i="7"/>
  <c r="T1031" i="7" s="1"/>
  <c r="S1032" i="7"/>
  <c r="R1032" i="7"/>
  <c r="Q1032" i="7"/>
  <c r="P1032" i="7"/>
  <c r="O1032" i="7"/>
  <c r="O1031" i="7" s="1"/>
  <c r="N1032" i="7"/>
  <c r="M1032" i="7"/>
  <c r="L1032" i="7"/>
  <c r="K1032" i="7"/>
  <c r="J1032" i="7"/>
  <c r="I1032" i="7"/>
  <c r="H1032" i="7"/>
  <c r="G1032" i="7"/>
  <c r="S1031" i="7"/>
  <c r="R1031" i="7"/>
  <c r="Q1031" i="7"/>
  <c r="N1031" i="7"/>
  <c r="M1031" i="7"/>
  <c r="K1031" i="7"/>
  <c r="J1031" i="7"/>
  <c r="H1031" i="7"/>
  <c r="V1030" i="7"/>
  <c r="U1030" i="7"/>
  <c r="T1030" i="7"/>
  <c r="S1030" i="7"/>
  <c r="R1030" i="7"/>
  <c r="Q1030" i="7"/>
  <c r="P1030" i="7"/>
  <c r="P1027" i="7" s="1"/>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W1028" i="7"/>
  <c r="V1028" i="7"/>
  <c r="V1027" i="7" s="1"/>
  <c r="U1028" i="7"/>
  <c r="T1028" i="7"/>
  <c r="S1028" i="7"/>
  <c r="R1028" i="7"/>
  <c r="Q1028" i="7"/>
  <c r="Q1027" i="7" s="1"/>
  <c r="P1028" i="7"/>
  <c r="O1028" i="7"/>
  <c r="N1028" i="7"/>
  <c r="M1028" i="7"/>
  <c r="L1028" i="7"/>
  <c r="K1028" i="7"/>
  <c r="J1028" i="7"/>
  <c r="I1028" i="7"/>
  <c r="H1028" i="7"/>
  <c r="G1028" i="7"/>
  <c r="U1027" i="7"/>
  <c r="T1027" i="7"/>
  <c r="S1027" i="7"/>
  <c r="R1027" i="7"/>
  <c r="N1027" i="7"/>
  <c r="V1026" i="7"/>
  <c r="V1024" i="7" s="1"/>
  <c r="U1026" i="7"/>
  <c r="T1026" i="7"/>
  <c r="S1026" i="7"/>
  <c r="R1026" i="7"/>
  <c r="Q1026" i="7"/>
  <c r="P1026" i="7"/>
  <c r="O1026" i="7"/>
  <c r="N1026" i="7"/>
  <c r="M1026" i="7"/>
  <c r="L1026" i="7"/>
  <c r="K1026" i="7"/>
  <c r="W1026" i="7" s="1"/>
  <c r="J1026" i="7"/>
  <c r="I1026" i="7"/>
  <c r="H1026" i="7"/>
  <c r="G1026" i="7"/>
  <c r="V1025" i="7"/>
  <c r="U1025" i="7"/>
  <c r="U1024" i="7" s="1"/>
  <c r="T1025" i="7"/>
  <c r="T1024" i="7" s="1"/>
  <c r="S1025" i="7"/>
  <c r="S1024" i="7" s="1"/>
  <c r="R1025" i="7"/>
  <c r="Q1025" i="7"/>
  <c r="P1025" i="7"/>
  <c r="O1025" i="7"/>
  <c r="N1025" i="7"/>
  <c r="N1024" i="7" s="1"/>
  <c r="M1025" i="7"/>
  <c r="L1025" i="7"/>
  <c r="K1025" i="7"/>
  <c r="J1025" i="7"/>
  <c r="I1025" i="7"/>
  <c r="H1025" i="7"/>
  <c r="G1025" i="7"/>
  <c r="R1024" i="7"/>
  <c r="Q1024" i="7"/>
  <c r="P1024" i="7"/>
  <c r="M1024" i="7"/>
  <c r="L1024" i="7"/>
  <c r="K1024" i="7"/>
  <c r="J1024" i="7"/>
  <c r="I1024" i="7"/>
  <c r="G1024" i="7"/>
  <c r="V1022" i="7"/>
  <c r="U1022" i="7"/>
  <c r="T1022" i="7"/>
  <c r="S1022" i="7"/>
  <c r="R1022" i="7"/>
  <c r="Q1022" i="7"/>
  <c r="P1022" i="7"/>
  <c r="O1022" i="7"/>
  <c r="O1019" i="7" s="1"/>
  <c r="N1022" i="7"/>
  <c r="M1022" i="7"/>
  <c r="M1019" i="7" s="1"/>
  <c r="L1022" i="7"/>
  <c r="K1022" i="7"/>
  <c r="J1022" i="7"/>
  <c r="I1022" i="7"/>
  <c r="H1022" i="7"/>
  <c r="G1022" i="7"/>
  <c r="W1022" i="7" s="1"/>
  <c r="W1021" i="7"/>
  <c r="V1021" i="7"/>
  <c r="U1021" i="7"/>
  <c r="T1021" i="7"/>
  <c r="S1021" i="7"/>
  <c r="R1021" i="7"/>
  <c r="Q1021" i="7"/>
  <c r="P1021" i="7"/>
  <c r="O1021" i="7"/>
  <c r="N1021" i="7"/>
  <c r="M1021" i="7"/>
  <c r="L1021" i="7"/>
  <c r="K1021" i="7"/>
  <c r="J1021" i="7"/>
  <c r="J1019" i="7" s="1"/>
  <c r="I1021" i="7"/>
  <c r="H1021" i="7"/>
  <c r="G1021" i="7"/>
  <c r="V1020" i="7"/>
  <c r="V1019" i="7" s="1"/>
  <c r="U1020" i="7"/>
  <c r="U1019" i="7" s="1"/>
  <c r="T1020" i="7"/>
  <c r="T1019" i="7" s="1"/>
  <c r="S1020" i="7"/>
  <c r="R1020" i="7"/>
  <c r="Q1020" i="7"/>
  <c r="P1020" i="7"/>
  <c r="P1019" i="7" s="1"/>
  <c r="O1020" i="7"/>
  <c r="N1020" i="7"/>
  <c r="M1020" i="7"/>
  <c r="L1020" i="7"/>
  <c r="K1020" i="7"/>
  <c r="J1020" i="7"/>
  <c r="I1020" i="7"/>
  <c r="H1020" i="7"/>
  <c r="G1020" i="7"/>
  <c r="S1019" i="7"/>
  <c r="R1019" i="7"/>
  <c r="Q1019" i="7"/>
  <c r="W1018" i="7"/>
  <c r="V1018" i="7"/>
  <c r="U1018" i="7"/>
  <c r="T1018" i="7"/>
  <c r="S1018" i="7"/>
  <c r="R1018" i="7"/>
  <c r="Q1018" i="7"/>
  <c r="P1018" i="7"/>
  <c r="O1018" i="7"/>
  <c r="N1018" i="7"/>
  <c r="M1018" i="7"/>
  <c r="L1018" i="7"/>
  <c r="K1018" i="7"/>
  <c r="J1018" i="7"/>
  <c r="I1018" i="7"/>
  <c r="H1018" i="7"/>
  <c r="G1018" i="7"/>
  <c r="V1017" i="7"/>
  <c r="V1015" i="7" s="1"/>
  <c r="U1017" i="7"/>
  <c r="T1017" i="7"/>
  <c r="S1017" i="7"/>
  <c r="R1017" i="7"/>
  <c r="Q1017" i="7"/>
  <c r="P1017" i="7"/>
  <c r="O1017" i="7"/>
  <c r="N1017" i="7"/>
  <c r="N1015" i="7" s="1"/>
  <c r="M1017" i="7"/>
  <c r="L1017" i="7"/>
  <c r="K1017" i="7"/>
  <c r="J1017" i="7"/>
  <c r="I1017" i="7"/>
  <c r="H1017" i="7"/>
  <c r="G1017" i="7"/>
  <c r="V1016" i="7"/>
  <c r="U1016" i="7"/>
  <c r="T1016" i="7"/>
  <c r="S1016" i="7"/>
  <c r="S1015" i="7" s="1"/>
  <c r="R1016" i="7"/>
  <c r="Q1016" i="7"/>
  <c r="Q1015" i="7" s="1"/>
  <c r="P1016" i="7"/>
  <c r="P1015" i="7" s="1"/>
  <c r="O1016" i="7"/>
  <c r="O1015" i="7" s="1"/>
  <c r="N1016" i="7"/>
  <c r="M1016" i="7"/>
  <c r="L1016" i="7"/>
  <c r="K1016" i="7"/>
  <c r="J1016" i="7"/>
  <c r="I1016" i="7"/>
  <c r="H1016" i="7"/>
  <c r="G1016" i="7"/>
  <c r="U1015" i="7"/>
  <c r="M1015" i="7"/>
  <c r="L1015" i="7"/>
  <c r="I1015" i="7"/>
  <c r="H1015" i="7"/>
  <c r="V1014" i="7"/>
  <c r="W1014" i="7" s="1"/>
  <c r="U1014" i="7"/>
  <c r="T1014" i="7"/>
  <c r="S1014" i="7"/>
  <c r="R1014" i="7"/>
  <c r="Q1014" i="7"/>
  <c r="P1014" i="7"/>
  <c r="O1014" i="7"/>
  <c r="N1014" i="7"/>
  <c r="M1014" i="7"/>
  <c r="L1014" i="7"/>
  <c r="K1014" i="7"/>
  <c r="K1011" i="7" s="1"/>
  <c r="J1014" i="7"/>
  <c r="I1014" i="7"/>
  <c r="I1011" i="7" s="1"/>
  <c r="H1014" i="7"/>
  <c r="G1014" i="7"/>
  <c r="V1013" i="7"/>
  <c r="U1013" i="7"/>
  <c r="T1013" i="7"/>
  <c r="S1013" i="7"/>
  <c r="W1013" i="7" s="1"/>
  <c r="R1013" i="7"/>
  <c r="Q1013" i="7"/>
  <c r="P1013" i="7"/>
  <c r="O1013" i="7"/>
  <c r="N1013" i="7"/>
  <c r="M1013" i="7"/>
  <c r="L1013" i="7"/>
  <c r="K1013" i="7"/>
  <c r="J1013" i="7"/>
  <c r="I1013" i="7"/>
  <c r="H1013" i="7"/>
  <c r="G1013" i="7"/>
  <c r="V1012" i="7"/>
  <c r="U1012" i="7"/>
  <c r="T1012" i="7"/>
  <c r="S1012" i="7"/>
  <c r="R1012" i="7"/>
  <c r="R1011" i="7" s="1"/>
  <c r="Q1012" i="7"/>
  <c r="Q1011" i="7" s="1"/>
  <c r="P1012" i="7"/>
  <c r="W1012" i="7" s="1"/>
  <c r="O1012" i="7"/>
  <c r="N1012" i="7"/>
  <c r="M1012" i="7"/>
  <c r="L1012" i="7"/>
  <c r="L1011" i="7" s="1"/>
  <c r="K1012" i="7"/>
  <c r="J1012" i="7"/>
  <c r="I1012" i="7"/>
  <c r="H1012" i="7"/>
  <c r="H1011" i="7" s="1"/>
  <c r="G1012" i="7"/>
  <c r="U1011" i="7"/>
  <c r="O1011" i="7"/>
  <c r="N1011" i="7"/>
  <c r="M1011" i="7"/>
  <c r="V1009" i="7"/>
  <c r="U1009" i="7"/>
  <c r="U1005" i="7" s="1"/>
  <c r="T1009" i="7"/>
  <c r="S1009" i="7"/>
  <c r="S1005" i="7" s="1"/>
  <c r="R1009" i="7"/>
  <c r="Q1009" i="7"/>
  <c r="P1009" i="7"/>
  <c r="O1009" i="7"/>
  <c r="N1009" i="7"/>
  <c r="M1009" i="7"/>
  <c r="L1009" i="7"/>
  <c r="K1009" i="7"/>
  <c r="J1009" i="7"/>
  <c r="I1009" i="7"/>
  <c r="H1009" i="7"/>
  <c r="G1009" i="7"/>
  <c r="V1008" i="7"/>
  <c r="U1008" i="7"/>
  <c r="T1008" i="7"/>
  <c r="S1008" i="7"/>
  <c r="R1008" i="7"/>
  <c r="Q1008" i="7"/>
  <c r="P1008" i="7"/>
  <c r="P1005" i="7" s="1"/>
  <c r="O1008" i="7"/>
  <c r="W1008" i="7" s="1"/>
  <c r="N1008" i="7"/>
  <c r="M1008" i="7"/>
  <c r="L1008" i="7"/>
  <c r="K1008" i="7"/>
  <c r="J1008" i="7"/>
  <c r="I1008" i="7"/>
  <c r="H1008" i="7"/>
  <c r="G1008" i="7"/>
  <c r="V1007" i="7"/>
  <c r="U1007" i="7"/>
  <c r="T1007" i="7"/>
  <c r="T1005" i="7" s="1"/>
  <c r="S1007" i="7"/>
  <c r="R1007" i="7"/>
  <c r="Q1007" i="7"/>
  <c r="P1007" i="7"/>
  <c r="O1007" i="7"/>
  <c r="N1007" i="7"/>
  <c r="M1007" i="7"/>
  <c r="L1007" i="7"/>
  <c r="K1007" i="7"/>
  <c r="K1005" i="7" s="1"/>
  <c r="J1007" i="7"/>
  <c r="I1007" i="7"/>
  <c r="H1007" i="7"/>
  <c r="G1007" i="7"/>
  <c r="V1006" i="7"/>
  <c r="U1006" i="7"/>
  <c r="T1006" i="7"/>
  <c r="S1006" i="7"/>
  <c r="R1006" i="7"/>
  <c r="Q1006" i="7"/>
  <c r="Q1005" i="7" s="1"/>
  <c r="P1006" i="7"/>
  <c r="O1006" i="7"/>
  <c r="N1006" i="7"/>
  <c r="M1006" i="7"/>
  <c r="L1006" i="7"/>
  <c r="K1006" i="7"/>
  <c r="J1006" i="7"/>
  <c r="J1005" i="7" s="1"/>
  <c r="I1006" i="7"/>
  <c r="I1005" i="7" s="1"/>
  <c r="H1006" i="7"/>
  <c r="G1006" i="7"/>
  <c r="V1005" i="7"/>
  <c r="N1005" i="7"/>
  <c r="G1005" i="7"/>
  <c r="V1004" i="7"/>
  <c r="U1004" i="7"/>
  <c r="T1004" i="7"/>
  <c r="S1004" i="7"/>
  <c r="R1004" i="7"/>
  <c r="Q1004" i="7"/>
  <c r="P1004" i="7"/>
  <c r="O1004" i="7"/>
  <c r="N1004" i="7"/>
  <c r="M1004" i="7"/>
  <c r="L1004" i="7"/>
  <c r="K1004" i="7"/>
  <c r="J1004" i="7"/>
  <c r="I1004" i="7"/>
  <c r="H1004" i="7"/>
  <c r="G1004" i="7"/>
  <c r="V1003" i="7"/>
  <c r="U1003" i="7"/>
  <c r="U1000" i="7" s="1"/>
  <c r="T1003" i="7"/>
  <c r="S1003" i="7"/>
  <c r="S1000" i="7" s="1"/>
  <c r="R1003" i="7"/>
  <c r="Q1003" i="7"/>
  <c r="P1003" i="7"/>
  <c r="O1003" i="7"/>
  <c r="N1003" i="7"/>
  <c r="N1000" i="7" s="1"/>
  <c r="M1003" i="7"/>
  <c r="L1003" i="7"/>
  <c r="L1000" i="7" s="1"/>
  <c r="K1003" i="7"/>
  <c r="J1003" i="7"/>
  <c r="I1003" i="7"/>
  <c r="H1003" i="7"/>
  <c r="G1003" i="7"/>
  <c r="V1002" i="7"/>
  <c r="U1002" i="7"/>
  <c r="T1002" i="7"/>
  <c r="S1002" i="7"/>
  <c r="R1002" i="7"/>
  <c r="Q1002" i="7"/>
  <c r="P1002" i="7"/>
  <c r="O1002" i="7"/>
  <c r="N1002" i="7"/>
  <c r="M1002" i="7"/>
  <c r="L1002" i="7"/>
  <c r="K1002" i="7"/>
  <c r="J1002" i="7"/>
  <c r="I1002" i="7"/>
  <c r="H1002" i="7"/>
  <c r="G1002" i="7"/>
  <c r="V1001" i="7"/>
  <c r="V1000" i="7" s="1"/>
  <c r="U1001" i="7"/>
  <c r="T1001" i="7"/>
  <c r="S1001" i="7"/>
  <c r="R1001" i="7"/>
  <c r="Q1001" i="7"/>
  <c r="P1001" i="7"/>
  <c r="O1001" i="7"/>
  <c r="N1001" i="7"/>
  <c r="M1001" i="7"/>
  <c r="L1001" i="7"/>
  <c r="K1001" i="7"/>
  <c r="J1001" i="7"/>
  <c r="I1001" i="7"/>
  <c r="H1001" i="7"/>
  <c r="H1000" i="7" s="1"/>
  <c r="G1001" i="7"/>
  <c r="K1000" i="7"/>
  <c r="G1000" i="7"/>
  <c r="V999" i="7"/>
  <c r="U999" i="7"/>
  <c r="T999" i="7"/>
  <c r="S999" i="7"/>
  <c r="R999" i="7"/>
  <c r="Q999" i="7"/>
  <c r="P999" i="7"/>
  <c r="O999" i="7"/>
  <c r="N999" i="7"/>
  <c r="M999" i="7"/>
  <c r="L999" i="7"/>
  <c r="K999" i="7"/>
  <c r="J999" i="7"/>
  <c r="I999" i="7"/>
  <c r="I995" i="7" s="1"/>
  <c r="H999" i="7"/>
  <c r="H995" i="7" s="1"/>
  <c r="G999" i="7"/>
  <c r="V998" i="7"/>
  <c r="U998" i="7"/>
  <c r="T998" i="7"/>
  <c r="S998" i="7"/>
  <c r="R998" i="7"/>
  <c r="Q998" i="7"/>
  <c r="P998" i="7"/>
  <c r="O998" i="7"/>
  <c r="N998" i="7"/>
  <c r="M998" i="7"/>
  <c r="L998" i="7"/>
  <c r="K998" i="7"/>
  <c r="J998" i="7"/>
  <c r="I998" i="7"/>
  <c r="H998" i="7"/>
  <c r="G998" i="7"/>
  <c r="V997" i="7"/>
  <c r="U997" i="7"/>
  <c r="T997" i="7"/>
  <c r="S997" i="7"/>
  <c r="R997" i="7"/>
  <c r="Q997" i="7"/>
  <c r="Q995" i="7" s="1"/>
  <c r="P997" i="7"/>
  <c r="O997" i="7"/>
  <c r="N997" i="7"/>
  <c r="M997" i="7"/>
  <c r="L997" i="7"/>
  <c r="K997" i="7"/>
  <c r="J997" i="7"/>
  <c r="J995" i="7" s="1"/>
  <c r="I997" i="7"/>
  <c r="H997" i="7"/>
  <c r="G997" i="7"/>
  <c r="V996" i="7"/>
  <c r="U996" i="7"/>
  <c r="T996" i="7"/>
  <c r="S996" i="7"/>
  <c r="S995" i="7" s="1"/>
  <c r="R996" i="7"/>
  <c r="R995" i="7" s="1"/>
  <c r="Q996" i="7"/>
  <c r="P996" i="7"/>
  <c r="O996" i="7"/>
  <c r="O995" i="7" s="1"/>
  <c r="N996" i="7"/>
  <c r="M996" i="7"/>
  <c r="L996" i="7"/>
  <c r="K996" i="7"/>
  <c r="J996" i="7"/>
  <c r="I996" i="7"/>
  <c r="H996" i="7"/>
  <c r="G996" i="7"/>
  <c r="P995" i="7"/>
  <c r="L995" i="7"/>
  <c r="K995" i="7"/>
  <c r="V992" i="7"/>
  <c r="U992" i="7"/>
  <c r="T992" i="7"/>
  <c r="S992" i="7"/>
  <c r="R992" i="7"/>
  <c r="Q992" i="7"/>
  <c r="P992" i="7"/>
  <c r="O992" i="7"/>
  <c r="N992" i="7"/>
  <c r="M992" i="7"/>
  <c r="L992" i="7"/>
  <c r="K992" i="7"/>
  <c r="J992" i="7"/>
  <c r="I992" i="7"/>
  <c r="I988" i="7" s="1"/>
  <c r="H992" i="7"/>
  <c r="G992" i="7"/>
  <c r="V991" i="7"/>
  <c r="U991" i="7"/>
  <c r="T991" i="7"/>
  <c r="S991" i="7"/>
  <c r="R991" i="7"/>
  <c r="W991" i="7" s="1"/>
  <c r="Q991" i="7"/>
  <c r="P991" i="7"/>
  <c r="O991" i="7"/>
  <c r="N991" i="7"/>
  <c r="M991" i="7"/>
  <c r="L991" i="7"/>
  <c r="K991" i="7"/>
  <c r="K988" i="7" s="1"/>
  <c r="J991" i="7"/>
  <c r="I991" i="7"/>
  <c r="H991" i="7"/>
  <c r="G991" i="7"/>
  <c r="V990" i="7"/>
  <c r="V988" i="7" s="1"/>
  <c r="U990" i="7"/>
  <c r="T990" i="7"/>
  <c r="S990" i="7"/>
  <c r="R990" i="7"/>
  <c r="Q990" i="7"/>
  <c r="P990" i="7"/>
  <c r="O990" i="7"/>
  <c r="N990" i="7"/>
  <c r="M990" i="7"/>
  <c r="L990" i="7"/>
  <c r="K990" i="7"/>
  <c r="J990" i="7"/>
  <c r="I990" i="7"/>
  <c r="H990" i="7"/>
  <c r="G990" i="7"/>
  <c r="V989" i="7"/>
  <c r="U989" i="7"/>
  <c r="T989" i="7"/>
  <c r="T988" i="7" s="1"/>
  <c r="S989" i="7"/>
  <c r="S988" i="7" s="1"/>
  <c r="R989" i="7"/>
  <c r="Q989" i="7"/>
  <c r="Q988" i="7" s="1"/>
  <c r="P989" i="7"/>
  <c r="O989" i="7"/>
  <c r="N989" i="7"/>
  <c r="M989" i="7"/>
  <c r="L989" i="7"/>
  <c r="K989" i="7"/>
  <c r="J989" i="7"/>
  <c r="I989" i="7"/>
  <c r="H989" i="7"/>
  <c r="G989" i="7"/>
  <c r="P988" i="7"/>
  <c r="N988" i="7"/>
  <c r="M988" i="7"/>
  <c r="W987" i="7"/>
  <c r="G987" i="7"/>
  <c r="V986" i="7"/>
  <c r="U986" i="7"/>
  <c r="U985" i="7" s="1"/>
  <c r="T986" i="7"/>
  <c r="T985" i="7" s="1"/>
  <c r="S986" i="7"/>
  <c r="S985" i="7" s="1"/>
  <c r="R986" i="7"/>
  <c r="Q986" i="7"/>
  <c r="P986" i="7"/>
  <c r="O986" i="7"/>
  <c r="O985" i="7" s="1"/>
  <c r="N986" i="7"/>
  <c r="N985" i="7" s="1"/>
  <c r="M986" i="7"/>
  <c r="L986" i="7"/>
  <c r="K986" i="7"/>
  <c r="J986" i="7"/>
  <c r="I986" i="7"/>
  <c r="H986" i="7"/>
  <c r="H985" i="7" s="1"/>
  <c r="G986" i="7"/>
  <c r="V985" i="7"/>
  <c r="R985" i="7"/>
  <c r="Q985" i="7"/>
  <c r="P985" i="7"/>
  <c r="M985" i="7"/>
  <c r="L985" i="7"/>
  <c r="K985" i="7"/>
  <c r="J985" i="7"/>
  <c r="I985" i="7"/>
  <c r="G985" i="7"/>
  <c r="G984" i="7"/>
  <c r="W984" i="7" s="1"/>
  <c r="V983" i="7"/>
  <c r="U983" i="7"/>
  <c r="T983" i="7"/>
  <c r="S983" i="7"/>
  <c r="S981" i="7" s="1"/>
  <c r="R983" i="7"/>
  <c r="Q983" i="7"/>
  <c r="P983" i="7"/>
  <c r="O983" i="7"/>
  <c r="O981" i="7" s="1"/>
  <c r="N983" i="7"/>
  <c r="M983" i="7"/>
  <c r="L983" i="7"/>
  <c r="K983" i="7"/>
  <c r="K981" i="7" s="1"/>
  <c r="J983" i="7"/>
  <c r="J981" i="7" s="1"/>
  <c r="I983" i="7"/>
  <c r="H983" i="7"/>
  <c r="G983" i="7"/>
  <c r="V982" i="7"/>
  <c r="U982" i="7"/>
  <c r="U981" i="7" s="1"/>
  <c r="T982" i="7"/>
  <c r="S982" i="7"/>
  <c r="R982" i="7"/>
  <c r="Q982" i="7"/>
  <c r="P982" i="7"/>
  <c r="O982" i="7"/>
  <c r="N982" i="7"/>
  <c r="N981" i="7" s="1"/>
  <c r="M982" i="7"/>
  <c r="M981" i="7" s="1"/>
  <c r="L982" i="7"/>
  <c r="L981" i="7" s="1"/>
  <c r="K982" i="7"/>
  <c r="J982" i="7"/>
  <c r="I982" i="7"/>
  <c r="I981" i="7" s="1"/>
  <c r="H982" i="7"/>
  <c r="G982" i="7"/>
  <c r="V981" i="7"/>
  <c r="T981" i="7"/>
  <c r="R981" i="7"/>
  <c r="W980" i="7"/>
  <c r="G980" i="7"/>
  <c r="V979" i="7"/>
  <c r="V977" i="7" s="1"/>
  <c r="U979" i="7"/>
  <c r="T979" i="7"/>
  <c r="S979" i="7"/>
  <c r="R979" i="7"/>
  <c r="Q979" i="7"/>
  <c r="Q977" i="7" s="1"/>
  <c r="P979" i="7"/>
  <c r="O979" i="7"/>
  <c r="N979" i="7"/>
  <c r="M979" i="7"/>
  <c r="L979" i="7"/>
  <c r="L977" i="7" s="1"/>
  <c r="K979" i="7"/>
  <c r="J979" i="7"/>
  <c r="I979" i="7"/>
  <c r="H979" i="7"/>
  <c r="H977" i="7" s="1"/>
  <c r="G979" i="7"/>
  <c r="V978" i="7"/>
  <c r="U978" i="7"/>
  <c r="T978" i="7"/>
  <c r="T977" i="7" s="1"/>
  <c r="S978" i="7"/>
  <c r="R978" i="7"/>
  <c r="Q978" i="7"/>
  <c r="P978" i="7"/>
  <c r="O978" i="7"/>
  <c r="N978" i="7"/>
  <c r="N977" i="7" s="1"/>
  <c r="M978" i="7"/>
  <c r="L978" i="7"/>
  <c r="K978" i="7"/>
  <c r="J978" i="7"/>
  <c r="J977" i="7" s="1"/>
  <c r="I978" i="7"/>
  <c r="I977" i="7" s="1"/>
  <c r="H978" i="7"/>
  <c r="G978" i="7"/>
  <c r="S977" i="7"/>
  <c r="R977" i="7"/>
  <c r="P977" i="7"/>
  <c r="O977" i="7"/>
  <c r="M977" i="7"/>
  <c r="K977" i="7"/>
  <c r="S976" i="7"/>
  <c r="S974" i="7" s="1"/>
  <c r="P976" i="7"/>
  <c r="P974" i="7" s="1"/>
  <c r="L976" i="7"/>
  <c r="L974" i="7" s="1"/>
  <c r="K976" i="7"/>
  <c r="J976" i="7"/>
  <c r="J974" i="7" s="1"/>
  <c r="I976" i="7"/>
  <c r="H976" i="7"/>
  <c r="G976" i="7"/>
  <c r="G975" i="7"/>
  <c r="W975" i="7" s="1"/>
  <c r="K974" i="7"/>
  <c r="H974" i="7"/>
  <c r="G974" i="7"/>
  <c r="K973" i="7"/>
  <c r="Q973" i="7" s="1"/>
  <c r="Q971" i="7" s="1"/>
  <c r="J973" i="7"/>
  <c r="I973" i="7"/>
  <c r="H973" i="7"/>
  <c r="S973" i="7" s="1"/>
  <c r="S971" i="7" s="1"/>
  <c r="G973" i="7"/>
  <c r="G972" i="7"/>
  <c r="W972" i="7" s="1"/>
  <c r="K971" i="7"/>
  <c r="J971" i="7"/>
  <c r="I971" i="7"/>
  <c r="H971" i="7"/>
  <c r="V970" i="7"/>
  <c r="U970" i="7"/>
  <c r="U966" i="7" s="1"/>
  <c r="T970" i="7"/>
  <c r="T966" i="7" s="1"/>
  <c r="S970" i="7"/>
  <c r="R970" i="7"/>
  <c r="Q970" i="7"/>
  <c r="P970" i="7"/>
  <c r="O970" i="7"/>
  <c r="N970" i="7"/>
  <c r="M970" i="7"/>
  <c r="L970" i="7"/>
  <c r="K970" i="7"/>
  <c r="J970" i="7"/>
  <c r="I970" i="7"/>
  <c r="H970" i="7"/>
  <c r="G970" i="7"/>
  <c r="W970" i="7" s="1"/>
  <c r="W969" i="7"/>
  <c r="V969" i="7"/>
  <c r="V966" i="7" s="1"/>
  <c r="U969" i="7"/>
  <c r="T969" i="7"/>
  <c r="S969" i="7"/>
  <c r="S966" i="7" s="1"/>
  <c r="R969" i="7"/>
  <c r="R966" i="7" s="1"/>
  <c r="Q969" i="7"/>
  <c r="Q966" i="7" s="1"/>
  <c r="P969" i="7"/>
  <c r="O969" i="7"/>
  <c r="N969" i="7"/>
  <c r="N966" i="7" s="1"/>
  <c r="M969" i="7"/>
  <c r="L969" i="7"/>
  <c r="K969" i="7"/>
  <c r="J969" i="7"/>
  <c r="J966" i="7" s="1"/>
  <c r="I969" i="7"/>
  <c r="I966" i="7" s="1"/>
  <c r="H969" i="7"/>
  <c r="G969" i="7"/>
  <c r="H968" i="7"/>
  <c r="G968" i="7"/>
  <c r="G967" i="7"/>
  <c r="P966" i="7"/>
  <c r="O966" i="7"/>
  <c r="M966" i="7"/>
  <c r="L966" i="7"/>
  <c r="K966" i="7"/>
  <c r="K964" i="7"/>
  <c r="J964" i="7"/>
  <c r="J962" i="7" s="1"/>
  <c r="I964" i="7"/>
  <c r="I962" i="7" s="1"/>
  <c r="H964" i="7"/>
  <c r="G964" i="7"/>
  <c r="G963" i="7"/>
  <c r="W963" i="7" s="1"/>
  <c r="K962" i="7"/>
  <c r="Q961" i="7"/>
  <c r="Q959" i="7" s="1"/>
  <c r="N961" i="7"/>
  <c r="N959" i="7" s="1"/>
  <c r="M961" i="7"/>
  <c r="M959" i="7" s="1"/>
  <c r="K961" i="7"/>
  <c r="J961" i="7"/>
  <c r="J959" i="7" s="1"/>
  <c r="I961" i="7"/>
  <c r="H961" i="7"/>
  <c r="G961" i="7"/>
  <c r="W960" i="7"/>
  <c r="G960" i="7"/>
  <c r="G959" i="7" s="1"/>
  <c r="K959" i="7"/>
  <c r="I959" i="7"/>
  <c r="V958" i="7"/>
  <c r="V954" i="7" s="1"/>
  <c r="U958" i="7"/>
  <c r="U954" i="7" s="1"/>
  <c r="T958" i="7"/>
  <c r="S958" i="7"/>
  <c r="R958" i="7"/>
  <c r="Q958" i="7"/>
  <c r="Q954" i="7" s="1"/>
  <c r="P958" i="7"/>
  <c r="P954" i="7" s="1"/>
  <c r="O958" i="7"/>
  <c r="O954" i="7" s="1"/>
  <c r="N958" i="7"/>
  <c r="M958" i="7"/>
  <c r="L958" i="7"/>
  <c r="K958" i="7"/>
  <c r="J958" i="7"/>
  <c r="I958" i="7"/>
  <c r="H958" i="7"/>
  <c r="G958" i="7"/>
  <c r="V957" i="7"/>
  <c r="U957" i="7"/>
  <c r="T957" i="7"/>
  <c r="S957" i="7"/>
  <c r="S954" i="7" s="1"/>
  <c r="R957" i="7"/>
  <c r="R954" i="7" s="1"/>
  <c r="Q957" i="7"/>
  <c r="P957" i="7"/>
  <c r="O957" i="7"/>
  <c r="N957" i="7"/>
  <c r="N954" i="7" s="1"/>
  <c r="M957" i="7"/>
  <c r="M954" i="7" s="1"/>
  <c r="L957" i="7"/>
  <c r="L954" i="7" s="1"/>
  <c r="K957" i="7"/>
  <c r="K954" i="7" s="1"/>
  <c r="J957" i="7"/>
  <c r="I957" i="7"/>
  <c r="H957" i="7"/>
  <c r="G957" i="7"/>
  <c r="W956" i="7"/>
  <c r="H956" i="7"/>
  <c r="G956" i="7"/>
  <c r="G955" i="7"/>
  <c r="T954" i="7"/>
  <c r="J954" i="7"/>
  <c r="I954" i="7"/>
  <c r="V951" i="7"/>
  <c r="U951" i="7"/>
  <c r="T951" i="7"/>
  <c r="S951" i="7"/>
  <c r="R951" i="7"/>
  <c r="Q951" i="7"/>
  <c r="Q949" i="7" s="1"/>
  <c r="P951" i="7"/>
  <c r="O951" i="7"/>
  <c r="N951" i="7"/>
  <c r="M951" i="7"/>
  <c r="L951" i="7"/>
  <c r="K951" i="7"/>
  <c r="J951" i="7"/>
  <c r="I951" i="7"/>
  <c r="H951" i="7"/>
  <c r="G951" i="7"/>
  <c r="V950" i="7"/>
  <c r="U950" i="7"/>
  <c r="T950" i="7"/>
  <c r="S950" i="7"/>
  <c r="S949" i="7" s="1"/>
  <c r="R950" i="7"/>
  <c r="R949" i="7" s="1"/>
  <c r="Q950" i="7"/>
  <c r="P950" i="7"/>
  <c r="P949" i="7" s="1"/>
  <c r="O950" i="7"/>
  <c r="N950" i="7"/>
  <c r="N949" i="7" s="1"/>
  <c r="M950" i="7"/>
  <c r="L950" i="7"/>
  <c r="K950" i="7"/>
  <c r="J950" i="7"/>
  <c r="I950" i="7"/>
  <c r="I949" i="7" s="1"/>
  <c r="H950" i="7"/>
  <c r="H949" i="7" s="1"/>
  <c r="G950" i="7"/>
  <c r="G949" i="7" s="1"/>
  <c r="V949" i="7"/>
  <c r="U949" i="7"/>
  <c r="T949" i="7"/>
  <c r="O949" i="7"/>
  <c r="M949" i="7"/>
  <c r="L949" i="7"/>
  <c r="K949" i="7"/>
  <c r="J949" i="7"/>
  <c r="W948" i="7"/>
  <c r="G948" i="7"/>
  <c r="L947" i="7"/>
  <c r="G947" i="7"/>
  <c r="G946" i="7"/>
  <c r="L945" i="7"/>
  <c r="G945" i="7"/>
  <c r="W944" i="7"/>
  <c r="V944" i="7"/>
  <c r="U944" i="7"/>
  <c r="T944" i="7"/>
  <c r="S944" i="7"/>
  <c r="S942" i="7" s="1"/>
  <c r="R944" i="7"/>
  <c r="R942" i="7" s="1"/>
  <c r="Q944" i="7"/>
  <c r="P944" i="7"/>
  <c r="O944" i="7"/>
  <c r="N944" i="7"/>
  <c r="M944" i="7"/>
  <c r="L944" i="7"/>
  <c r="K944" i="7"/>
  <c r="J944" i="7"/>
  <c r="I944" i="7"/>
  <c r="H944" i="7"/>
  <c r="G944" i="7"/>
  <c r="V943" i="7"/>
  <c r="V942" i="7" s="1"/>
  <c r="U943" i="7"/>
  <c r="U942" i="7" s="1"/>
  <c r="T943" i="7"/>
  <c r="T942" i="7" s="1"/>
  <c r="S943" i="7"/>
  <c r="R943" i="7"/>
  <c r="Q943" i="7"/>
  <c r="Q942" i="7" s="1"/>
  <c r="P943" i="7"/>
  <c r="P942" i="7" s="1"/>
  <c r="O943" i="7"/>
  <c r="N943" i="7"/>
  <c r="M943" i="7"/>
  <c r="L943" i="7"/>
  <c r="K943" i="7"/>
  <c r="K942" i="7" s="1"/>
  <c r="J943" i="7"/>
  <c r="J942" i="7" s="1"/>
  <c r="I943" i="7"/>
  <c r="G943" i="7"/>
  <c r="H943" i="7" s="1"/>
  <c r="O942" i="7"/>
  <c r="N942" i="7"/>
  <c r="M942" i="7"/>
  <c r="L942" i="7"/>
  <c r="I942" i="7"/>
  <c r="H942" i="7"/>
  <c r="G942" i="7"/>
  <c r="V941" i="7"/>
  <c r="U941" i="7"/>
  <c r="T941" i="7"/>
  <c r="S941" i="7"/>
  <c r="S939" i="7" s="1"/>
  <c r="R941" i="7"/>
  <c r="Q941" i="7"/>
  <c r="P941" i="7"/>
  <c r="O941" i="7"/>
  <c r="O939" i="7" s="1"/>
  <c r="N941" i="7"/>
  <c r="M941" i="7"/>
  <c r="L941" i="7"/>
  <c r="K941" i="7"/>
  <c r="J941" i="7"/>
  <c r="I941" i="7"/>
  <c r="H941" i="7"/>
  <c r="G941" i="7"/>
  <c r="V940" i="7"/>
  <c r="U940" i="7"/>
  <c r="U939" i="7" s="1"/>
  <c r="T940" i="7"/>
  <c r="S940" i="7"/>
  <c r="R940" i="7"/>
  <c r="Q940" i="7"/>
  <c r="Q939" i="7" s="1"/>
  <c r="P940" i="7"/>
  <c r="O940" i="7"/>
  <c r="N940" i="7"/>
  <c r="N939" i="7" s="1"/>
  <c r="M940" i="7"/>
  <c r="L940" i="7"/>
  <c r="K940" i="7"/>
  <c r="J940" i="7"/>
  <c r="I940" i="7"/>
  <c r="H940" i="7"/>
  <c r="G940" i="7"/>
  <c r="V939" i="7"/>
  <c r="T939" i="7"/>
  <c r="R939" i="7"/>
  <c r="M939" i="7"/>
  <c r="K939" i="7"/>
  <c r="J939" i="7"/>
  <c r="I939" i="7"/>
  <c r="H939" i="7"/>
  <c r="V938" i="7"/>
  <c r="U938" i="7"/>
  <c r="U936" i="7" s="1"/>
  <c r="T938" i="7"/>
  <c r="S938" i="7"/>
  <c r="R938" i="7"/>
  <c r="Q938" i="7"/>
  <c r="P938" i="7"/>
  <c r="O938" i="7"/>
  <c r="N938" i="7"/>
  <c r="M938" i="7"/>
  <c r="L938" i="7"/>
  <c r="K938" i="7"/>
  <c r="J938" i="7"/>
  <c r="J936" i="7" s="1"/>
  <c r="I938" i="7"/>
  <c r="G938" i="7"/>
  <c r="V937" i="7"/>
  <c r="V936" i="7" s="1"/>
  <c r="U937" i="7"/>
  <c r="T937" i="7"/>
  <c r="S937" i="7"/>
  <c r="R937" i="7"/>
  <c r="R936" i="7" s="1"/>
  <c r="Q937" i="7"/>
  <c r="P937" i="7"/>
  <c r="O937" i="7"/>
  <c r="N937" i="7"/>
  <c r="M937" i="7"/>
  <c r="L937" i="7"/>
  <c r="L936" i="7" s="1"/>
  <c r="K937" i="7"/>
  <c r="J937" i="7"/>
  <c r="I937" i="7"/>
  <c r="G937" i="7"/>
  <c r="T936" i="7"/>
  <c r="S936" i="7"/>
  <c r="Q936" i="7"/>
  <c r="P936" i="7"/>
  <c r="O936" i="7"/>
  <c r="N936" i="7"/>
  <c r="M936" i="7"/>
  <c r="K936" i="7"/>
  <c r="I936" i="7"/>
  <c r="V935" i="7"/>
  <c r="U935" i="7"/>
  <c r="T935" i="7"/>
  <c r="S935" i="7"/>
  <c r="R935" i="7"/>
  <c r="Q935" i="7"/>
  <c r="Q933" i="7" s="1"/>
  <c r="P935" i="7"/>
  <c r="O935" i="7"/>
  <c r="N935" i="7"/>
  <c r="M935" i="7"/>
  <c r="L935" i="7"/>
  <c r="L933" i="7" s="1"/>
  <c r="K935" i="7"/>
  <c r="J935" i="7"/>
  <c r="I935" i="7"/>
  <c r="G935" i="7"/>
  <c r="V934" i="7"/>
  <c r="U934" i="7"/>
  <c r="T934" i="7"/>
  <c r="S934" i="7"/>
  <c r="R934" i="7"/>
  <c r="R933" i="7" s="1"/>
  <c r="Q934" i="7"/>
  <c r="P934" i="7"/>
  <c r="O934" i="7"/>
  <c r="O933" i="7" s="1"/>
  <c r="N934" i="7"/>
  <c r="M934" i="7"/>
  <c r="M933" i="7" s="1"/>
  <c r="L934" i="7"/>
  <c r="K934" i="7"/>
  <c r="J934" i="7"/>
  <c r="I934" i="7"/>
  <c r="I933" i="7" s="1"/>
  <c r="G934" i="7"/>
  <c r="V933" i="7"/>
  <c r="U933" i="7"/>
  <c r="T933" i="7"/>
  <c r="V932" i="7"/>
  <c r="U932" i="7"/>
  <c r="T932" i="7"/>
  <c r="S932" i="7"/>
  <c r="R932" i="7"/>
  <c r="Q932" i="7"/>
  <c r="Q930" i="7" s="1"/>
  <c r="P932" i="7"/>
  <c r="O932" i="7"/>
  <c r="N932" i="7"/>
  <c r="M932" i="7"/>
  <c r="L932" i="7"/>
  <c r="L930" i="7" s="1"/>
  <c r="K932" i="7"/>
  <c r="J932" i="7"/>
  <c r="I932" i="7"/>
  <c r="H932" i="7"/>
  <c r="G932" i="7"/>
  <c r="V931" i="7"/>
  <c r="V930" i="7" s="1"/>
  <c r="U931" i="7"/>
  <c r="T931" i="7"/>
  <c r="T930" i="7" s="1"/>
  <c r="S931" i="7"/>
  <c r="R931" i="7"/>
  <c r="Q931" i="7"/>
  <c r="P931" i="7"/>
  <c r="O931" i="7"/>
  <c r="O930" i="7" s="1"/>
  <c r="N931" i="7"/>
  <c r="N930" i="7" s="1"/>
  <c r="M931" i="7"/>
  <c r="L931" i="7"/>
  <c r="K931" i="7"/>
  <c r="J931" i="7"/>
  <c r="J930" i="7" s="1"/>
  <c r="I931" i="7"/>
  <c r="I930" i="7" s="1"/>
  <c r="G931" i="7"/>
  <c r="U930" i="7"/>
  <c r="S930" i="7"/>
  <c r="P930" i="7"/>
  <c r="M930" i="7"/>
  <c r="K930" i="7"/>
  <c r="W929" i="7"/>
  <c r="V929" i="7"/>
  <c r="U929" i="7"/>
  <c r="T929" i="7"/>
  <c r="S929" i="7"/>
  <c r="R929" i="7"/>
  <c r="Q929" i="7"/>
  <c r="P929" i="7"/>
  <c r="O929" i="7"/>
  <c r="N929" i="7"/>
  <c r="N927" i="7" s="1"/>
  <c r="M929" i="7"/>
  <c r="L929" i="7"/>
  <c r="K929" i="7"/>
  <c r="J929" i="7"/>
  <c r="I929" i="7"/>
  <c r="H929" i="7"/>
  <c r="G929" i="7"/>
  <c r="V928" i="7"/>
  <c r="U928" i="7"/>
  <c r="T928" i="7"/>
  <c r="S928" i="7"/>
  <c r="R928" i="7"/>
  <c r="R927" i="7" s="1"/>
  <c r="Q928" i="7"/>
  <c r="Q927" i="7" s="1"/>
  <c r="P928" i="7"/>
  <c r="O928" i="7"/>
  <c r="N928" i="7"/>
  <c r="M928" i="7"/>
  <c r="M927" i="7" s="1"/>
  <c r="L928" i="7"/>
  <c r="L927" i="7" s="1"/>
  <c r="K928" i="7"/>
  <c r="K927" i="7" s="1"/>
  <c r="J928" i="7"/>
  <c r="J927" i="7" s="1"/>
  <c r="I928" i="7"/>
  <c r="G928" i="7"/>
  <c r="H928" i="7" s="1"/>
  <c r="V927" i="7"/>
  <c r="S927" i="7"/>
  <c r="I927" i="7"/>
  <c r="H927" i="7"/>
  <c r="G927" i="7"/>
  <c r="V925" i="7"/>
  <c r="U925" i="7"/>
  <c r="T925" i="7"/>
  <c r="S925" i="7"/>
  <c r="R925" i="7"/>
  <c r="Q925" i="7"/>
  <c r="P925" i="7"/>
  <c r="O925" i="7"/>
  <c r="N925" i="7"/>
  <c r="M925" i="7"/>
  <c r="L925" i="7"/>
  <c r="K925" i="7"/>
  <c r="J925" i="7"/>
  <c r="I925" i="7"/>
  <c r="G925" i="7"/>
  <c r="H925" i="7" s="1"/>
  <c r="V924" i="7"/>
  <c r="V922" i="7" s="1"/>
  <c r="U924" i="7"/>
  <c r="T924" i="7"/>
  <c r="S924" i="7"/>
  <c r="R924" i="7"/>
  <c r="Q924" i="7"/>
  <c r="P924" i="7"/>
  <c r="O924" i="7"/>
  <c r="N924" i="7"/>
  <c r="M924" i="7"/>
  <c r="L924" i="7"/>
  <c r="K924" i="7"/>
  <c r="K922" i="7" s="1"/>
  <c r="J924" i="7"/>
  <c r="I924" i="7"/>
  <c r="H924" i="7"/>
  <c r="G924" i="7"/>
  <c r="V923" i="7"/>
  <c r="U923" i="7"/>
  <c r="U922" i="7" s="1"/>
  <c r="T923" i="7"/>
  <c r="S923" i="7"/>
  <c r="R923" i="7"/>
  <c r="R922" i="7" s="1"/>
  <c r="Q923" i="7"/>
  <c r="P923" i="7"/>
  <c r="O923" i="7"/>
  <c r="N923" i="7"/>
  <c r="M923" i="7"/>
  <c r="M922" i="7" s="1"/>
  <c r="L923" i="7"/>
  <c r="K923" i="7"/>
  <c r="J923" i="7"/>
  <c r="I923" i="7"/>
  <c r="H923" i="7"/>
  <c r="H922" i="7" s="1"/>
  <c r="G923" i="7"/>
  <c r="O922" i="7"/>
  <c r="N922" i="7"/>
  <c r="L922" i="7"/>
  <c r="J922" i="7"/>
  <c r="G922" i="7"/>
  <c r="V921" i="7"/>
  <c r="U921" i="7"/>
  <c r="T921" i="7"/>
  <c r="S921" i="7"/>
  <c r="R921" i="7"/>
  <c r="Q921" i="7"/>
  <c r="P921" i="7"/>
  <c r="O921" i="7"/>
  <c r="N921" i="7"/>
  <c r="M921" i="7"/>
  <c r="L921" i="7"/>
  <c r="K921" i="7"/>
  <c r="J921" i="7"/>
  <c r="I921" i="7"/>
  <c r="I919" i="7" s="1"/>
  <c r="H921" i="7"/>
  <c r="H919" i="7" s="1"/>
  <c r="G921" i="7"/>
  <c r="V920" i="7"/>
  <c r="U920" i="7"/>
  <c r="T920" i="7"/>
  <c r="T919" i="7" s="1"/>
  <c r="S920" i="7"/>
  <c r="S919" i="7" s="1"/>
  <c r="R920" i="7"/>
  <c r="Q920" i="7"/>
  <c r="Q919" i="7" s="1"/>
  <c r="P920" i="7"/>
  <c r="P919" i="7" s="1"/>
  <c r="O920" i="7"/>
  <c r="N920" i="7"/>
  <c r="N919" i="7" s="1"/>
  <c r="M920" i="7"/>
  <c r="L920" i="7"/>
  <c r="K920" i="7"/>
  <c r="J920" i="7"/>
  <c r="J919" i="7" s="1"/>
  <c r="I920" i="7"/>
  <c r="H920" i="7"/>
  <c r="G920" i="7"/>
  <c r="V919" i="7"/>
  <c r="U919" i="7"/>
  <c r="R919" i="7"/>
  <c r="M919" i="7"/>
  <c r="L919" i="7"/>
  <c r="K919" i="7"/>
  <c r="V918" i="7"/>
  <c r="U918" i="7"/>
  <c r="T918" i="7"/>
  <c r="S918" i="7"/>
  <c r="R918" i="7"/>
  <c r="Q918" i="7"/>
  <c r="P918" i="7"/>
  <c r="O918" i="7"/>
  <c r="N918" i="7"/>
  <c r="M918" i="7"/>
  <c r="L918" i="7"/>
  <c r="K918" i="7"/>
  <c r="J918" i="7"/>
  <c r="I918" i="7"/>
  <c r="H918" i="7"/>
  <c r="G918" i="7"/>
  <c r="V917" i="7"/>
  <c r="U917" i="7"/>
  <c r="T917" i="7"/>
  <c r="S917" i="7"/>
  <c r="R917" i="7"/>
  <c r="Q917" i="7"/>
  <c r="P917" i="7"/>
  <c r="O917" i="7"/>
  <c r="N917" i="7"/>
  <c r="M917" i="7"/>
  <c r="L917" i="7"/>
  <c r="K917" i="7"/>
  <c r="J917" i="7"/>
  <c r="I917" i="7"/>
  <c r="H917" i="7"/>
  <c r="G917" i="7"/>
  <c r="V916" i="7"/>
  <c r="V915" i="7" s="1"/>
  <c r="U916" i="7"/>
  <c r="T916" i="7"/>
  <c r="T915" i="7" s="1"/>
  <c r="S916" i="7"/>
  <c r="R916" i="7"/>
  <c r="Q916" i="7"/>
  <c r="P916" i="7"/>
  <c r="O916" i="7"/>
  <c r="N916" i="7"/>
  <c r="M916" i="7"/>
  <c r="L916" i="7"/>
  <c r="K916" i="7"/>
  <c r="J916" i="7"/>
  <c r="I916" i="7"/>
  <c r="G916" i="7"/>
  <c r="U915" i="7"/>
  <c r="S915" i="7"/>
  <c r="Q915" i="7"/>
  <c r="P915" i="7"/>
  <c r="O915" i="7"/>
  <c r="N915" i="7"/>
  <c r="K915" i="7"/>
  <c r="V914" i="7"/>
  <c r="U914" i="7"/>
  <c r="T914" i="7"/>
  <c r="S914" i="7"/>
  <c r="R914" i="7"/>
  <c r="Q914" i="7"/>
  <c r="Q912" i="7" s="1"/>
  <c r="P914" i="7"/>
  <c r="O914" i="7"/>
  <c r="N914" i="7"/>
  <c r="M914" i="7"/>
  <c r="L914" i="7"/>
  <c r="L912" i="7" s="1"/>
  <c r="K914" i="7"/>
  <c r="J914" i="7"/>
  <c r="J912" i="7" s="1"/>
  <c r="I914" i="7"/>
  <c r="H914" i="7"/>
  <c r="W914" i="7" s="1"/>
  <c r="G914" i="7"/>
  <c r="V913" i="7"/>
  <c r="U913" i="7"/>
  <c r="T913" i="7"/>
  <c r="T912" i="7" s="1"/>
  <c r="S913" i="7"/>
  <c r="R913" i="7"/>
  <c r="Q913" i="7"/>
  <c r="P913" i="7"/>
  <c r="O913" i="7"/>
  <c r="O912" i="7" s="1"/>
  <c r="N913" i="7"/>
  <c r="N912" i="7" s="1"/>
  <c r="M913" i="7"/>
  <c r="M912" i="7" s="1"/>
  <c r="L913" i="7"/>
  <c r="K913" i="7"/>
  <c r="J913" i="7"/>
  <c r="I913" i="7"/>
  <c r="I912" i="7" s="1"/>
  <c r="H913" i="7"/>
  <c r="G913" i="7"/>
  <c r="V912" i="7"/>
  <c r="U912" i="7"/>
  <c r="G912" i="7"/>
  <c r="V911" i="7"/>
  <c r="W911" i="7" s="1"/>
  <c r="U911" i="7"/>
  <c r="T911" i="7"/>
  <c r="S911" i="7"/>
  <c r="R911" i="7"/>
  <c r="Q911" i="7"/>
  <c r="P911" i="7"/>
  <c r="O911" i="7"/>
  <c r="N911" i="7"/>
  <c r="M911" i="7"/>
  <c r="L911" i="7"/>
  <c r="K911" i="7"/>
  <c r="J911" i="7"/>
  <c r="I911" i="7"/>
  <c r="G911" i="7"/>
  <c r="H911" i="7" s="1"/>
  <c r="V910" i="7"/>
  <c r="U910" i="7"/>
  <c r="T910" i="7"/>
  <c r="T908" i="7" s="1"/>
  <c r="S910" i="7"/>
  <c r="R910" i="7"/>
  <c r="Q910" i="7"/>
  <c r="P910" i="7"/>
  <c r="O910" i="7"/>
  <c r="N910" i="7"/>
  <c r="N908" i="7" s="1"/>
  <c r="M910" i="7"/>
  <c r="L910" i="7"/>
  <c r="K910" i="7"/>
  <c r="J910" i="7"/>
  <c r="I910" i="7"/>
  <c r="I908" i="7" s="1"/>
  <c r="H910" i="7"/>
  <c r="G910" i="7"/>
  <c r="V909" i="7"/>
  <c r="U909" i="7"/>
  <c r="U908" i="7" s="1"/>
  <c r="T909" i="7"/>
  <c r="S909" i="7"/>
  <c r="R909" i="7"/>
  <c r="Q909" i="7"/>
  <c r="P909" i="7"/>
  <c r="P908" i="7" s="1"/>
  <c r="O909" i="7"/>
  <c r="O908" i="7" s="1"/>
  <c r="N909" i="7"/>
  <c r="M909" i="7"/>
  <c r="L909" i="7"/>
  <c r="L908" i="7" s="1"/>
  <c r="K909" i="7"/>
  <c r="K908" i="7" s="1"/>
  <c r="J909" i="7"/>
  <c r="I909" i="7"/>
  <c r="H909" i="7"/>
  <c r="G909" i="7"/>
  <c r="M908" i="7"/>
  <c r="J908" i="7"/>
  <c r="V907" i="7"/>
  <c r="U907" i="7"/>
  <c r="U905" i="7" s="1"/>
  <c r="T907" i="7"/>
  <c r="T905" i="7" s="1"/>
  <c r="S907" i="7"/>
  <c r="R907" i="7"/>
  <c r="Q907" i="7"/>
  <c r="P907" i="7"/>
  <c r="O907" i="7"/>
  <c r="N907" i="7"/>
  <c r="M907" i="7"/>
  <c r="M905" i="7" s="1"/>
  <c r="L907" i="7"/>
  <c r="K907" i="7"/>
  <c r="J907" i="7"/>
  <c r="I907" i="7"/>
  <c r="G907" i="7"/>
  <c r="V906" i="7"/>
  <c r="U906" i="7"/>
  <c r="T906" i="7"/>
  <c r="S906" i="7"/>
  <c r="R906" i="7"/>
  <c r="Q906" i="7"/>
  <c r="Q905" i="7" s="1"/>
  <c r="P906" i="7"/>
  <c r="P905" i="7" s="1"/>
  <c r="O906" i="7"/>
  <c r="O905" i="7" s="1"/>
  <c r="N906" i="7"/>
  <c r="M906" i="7"/>
  <c r="L906" i="7"/>
  <c r="K906" i="7"/>
  <c r="J906" i="7"/>
  <c r="I906" i="7"/>
  <c r="H906" i="7"/>
  <c r="G906" i="7"/>
  <c r="S905" i="7"/>
  <c r="L905" i="7"/>
  <c r="K905" i="7"/>
  <c r="J905" i="7"/>
  <c r="I905" i="7"/>
  <c r="G905" i="7"/>
  <c r="V903" i="7"/>
  <c r="U903" i="7"/>
  <c r="T903" i="7"/>
  <c r="S903" i="7"/>
  <c r="R903" i="7"/>
  <c r="Q903" i="7"/>
  <c r="P903" i="7"/>
  <c r="O903" i="7"/>
  <c r="N903" i="7"/>
  <c r="M903" i="7"/>
  <c r="M900" i="7" s="1"/>
  <c r="L903" i="7"/>
  <c r="K903" i="7"/>
  <c r="K900" i="7" s="1"/>
  <c r="J903" i="7"/>
  <c r="I903" i="7"/>
  <c r="G903" i="7"/>
  <c r="V902" i="7"/>
  <c r="U902" i="7"/>
  <c r="T902" i="7"/>
  <c r="S902" i="7"/>
  <c r="S900" i="7" s="1"/>
  <c r="R902" i="7"/>
  <c r="Q902" i="7"/>
  <c r="P902" i="7"/>
  <c r="O902" i="7"/>
  <c r="N902" i="7"/>
  <c r="M902" i="7"/>
  <c r="L902" i="7"/>
  <c r="K902" i="7"/>
  <c r="J902" i="7"/>
  <c r="I902" i="7"/>
  <c r="I900" i="7" s="1"/>
  <c r="H902" i="7"/>
  <c r="G902" i="7"/>
  <c r="G900" i="7" s="1"/>
  <c r="V901" i="7"/>
  <c r="U901" i="7"/>
  <c r="T901" i="7"/>
  <c r="T900" i="7" s="1"/>
  <c r="S901" i="7"/>
  <c r="R901" i="7"/>
  <c r="Q901" i="7"/>
  <c r="P901" i="7"/>
  <c r="P900" i="7" s="1"/>
  <c r="O901" i="7"/>
  <c r="N901" i="7"/>
  <c r="M901" i="7"/>
  <c r="L901" i="7"/>
  <c r="K901" i="7"/>
  <c r="J901" i="7"/>
  <c r="I901" i="7"/>
  <c r="G901" i="7"/>
  <c r="H901" i="7" s="1"/>
  <c r="V900" i="7"/>
  <c r="U900" i="7"/>
  <c r="R900" i="7"/>
  <c r="Q900" i="7"/>
  <c r="O900" i="7"/>
  <c r="N900" i="7"/>
  <c r="V899" i="7"/>
  <c r="U899" i="7"/>
  <c r="T899" i="7"/>
  <c r="S899" i="7"/>
  <c r="R899" i="7"/>
  <c r="Q899" i="7"/>
  <c r="P899" i="7"/>
  <c r="O899" i="7"/>
  <c r="O896" i="7" s="1"/>
  <c r="N899" i="7"/>
  <c r="M899" i="7"/>
  <c r="L899" i="7"/>
  <c r="K899" i="7"/>
  <c r="J899" i="7"/>
  <c r="I899" i="7"/>
  <c r="H899" i="7"/>
  <c r="G899" i="7"/>
  <c r="V898" i="7"/>
  <c r="U898" i="7"/>
  <c r="T898" i="7"/>
  <c r="S898" i="7"/>
  <c r="R898" i="7"/>
  <c r="Q898" i="7"/>
  <c r="P898" i="7"/>
  <c r="O898" i="7"/>
  <c r="N898" i="7"/>
  <c r="M898" i="7"/>
  <c r="L898" i="7"/>
  <c r="K898" i="7"/>
  <c r="J898" i="7"/>
  <c r="I898" i="7"/>
  <c r="G898" i="7"/>
  <c r="V897" i="7"/>
  <c r="U897" i="7"/>
  <c r="T897" i="7"/>
  <c r="S897" i="7"/>
  <c r="R897" i="7"/>
  <c r="Q897" i="7"/>
  <c r="P897" i="7"/>
  <c r="O897" i="7"/>
  <c r="N897" i="7"/>
  <c r="M897" i="7"/>
  <c r="L897" i="7"/>
  <c r="K897" i="7"/>
  <c r="J897" i="7"/>
  <c r="I897" i="7"/>
  <c r="H897" i="7"/>
  <c r="G897" i="7"/>
  <c r="U896" i="7"/>
  <c r="T896" i="7"/>
  <c r="S896" i="7"/>
  <c r="V895" i="7"/>
  <c r="U895" i="7"/>
  <c r="T895" i="7"/>
  <c r="T892" i="7" s="1"/>
  <c r="S895" i="7"/>
  <c r="R895" i="7"/>
  <c r="Q895" i="7"/>
  <c r="P895" i="7"/>
  <c r="O895" i="7"/>
  <c r="N895" i="7"/>
  <c r="M895" i="7"/>
  <c r="L895" i="7"/>
  <c r="K895" i="7"/>
  <c r="J895" i="7"/>
  <c r="I895" i="7"/>
  <c r="H895" i="7"/>
  <c r="G895" i="7"/>
  <c r="V894" i="7"/>
  <c r="U894" i="7"/>
  <c r="T894" i="7"/>
  <c r="S894" i="7"/>
  <c r="S892" i="7" s="1"/>
  <c r="R894" i="7"/>
  <c r="Q894" i="7"/>
  <c r="Q892" i="7" s="1"/>
  <c r="P894" i="7"/>
  <c r="O894" i="7"/>
  <c r="O892" i="7" s="1"/>
  <c r="N894" i="7"/>
  <c r="M894" i="7"/>
  <c r="M892" i="7" s="1"/>
  <c r="L894" i="7"/>
  <c r="K894" i="7"/>
  <c r="J894" i="7"/>
  <c r="I894" i="7"/>
  <c r="H894" i="7"/>
  <c r="G894" i="7"/>
  <c r="V893" i="7"/>
  <c r="U893" i="7"/>
  <c r="T893" i="7"/>
  <c r="S893" i="7"/>
  <c r="R893" i="7"/>
  <c r="R892" i="7" s="1"/>
  <c r="Q893" i="7"/>
  <c r="P893" i="7"/>
  <c r="P892" i="7" s="1"/>
  <c r="O893" i="7"/>
  <c r="N893" i="7"/>
  <c r="N892" i="7" s="1"/>
  <c r="M893" i="7"/>
  <c r="L893" i="7"/>
  <c r="L892" i="7" s="1"/>
  <c r="K893" i="7"/>
  <c r="K892" i="7" s="1"/>
  <c r="J893" i="7"/>
  <c r="I893" i="7"/>
  <c r="H893" i="7"/>
  <c r="G893" i="7"/>
  <c r="J892" i="7"/>
  <c r="I892" i="7"/>
  <c r="H892" i="7"/>
  <c r="V890" i="7"/>
  <c r="U890" i="7"/>
  <c r="T890" i="7"/>
  <c r="S890" i="7"/>
  <c r="R890" i="7"/>
  <c r="Q890" i="7"/>
  <c r="P890" i="7"/>
  <c r="O890" i="7"/>
  <c r="N890" i="7"/>
  <c r="M890" i="7"/>
  <c r="L890" i="7"/>
  <c r="K890" i="7"/>
  <c r="J890" i="7"/>
  <c r="I890" i="7"/>
  <c r="H890" i="7"/>
  <c r="G890" i="7"/>
  <c r="V889" i="7"/>
  <c r="V886" i="7" s="1"/>
  <c r="U889" i="7"/>
  <c r="T889" i="7"/>
  <c r="S889" i="7"/>
  <c r="R889" i="7"/>
  <c r="Q889" i="7"/>
  <c r="W889" i="7" s="1"/>
  <c r="P889" i="7"/>
  <c r="O889" i="7"/>
  <c r="N889" i="7"/>
  <c r="M889" i="7"/>
  <c r="L889" i="7"/>
  <c r="K889" i="7"/>
  <c r="J889" i="7"/>
  <c r="I889" i="7"/>
  <c r="H889" i="7"/>
  <c r="G889" i="7"/>
  <c r="V888" i="7"/>
  <c r="U888" i="7"/>
  <c r="T888" i="7"/>
  <c r="S888" i="7"/>
  <c r="S886" i="7" s="1"/>
  <c r="R888" i="7"/>
  <c r="Q888" i="7"/>
  <c r="P888" i="7"/>
  <c r="O888" i="7"/>
  <c r="N888" i="7"/>
  <c r="N886" i="7" s="1"/>
  <c r="M888" i="7"/>
  <c r="L888" i="7"/>
  <c r="K888" i="7"/>
  <c r="J888" i="7"/>
  <c r="I888" i="7"/>
  <c r="H888" i="7"/>
  <c r="G888" i="7"/>
  <c r="V887" i="7"/>
  <c r="U887" i="7"/>
  <c r="T887" i="7"/>
  <c r="S887" i="7"/>
  <c r="R887" i="7"/>
  <c r="Q887" i="7"/>
  <c r="P887" i="7"/>
  <c r="P886" i="7" s="1"/>
  <c r="O887" i="7"/>
  <c r="O886" i="7" s="1"/>
  <c r="N887" i="7"/>
  <c r="M887" i="7"/>
  <c r="M886" i="7" s="1"/>
  <c r="L887" i="7"/>
  <c r="K887" i="7"/>
  <c r="J887" i="7"/>
  <c r="I887" i="7"/>
  <c r="G887" i="7"/>
  <c r="L886" i="7"/>
  <c r="J886" i="7"/>
  <c r="I886" i="7"/>
  <c r="V885" i="7"/>
  <c r="U885" i="7"/>
  <c r="T885" i="7"/>
  <c r="T881" i="7" s="1"/>
  <c r="S885" i="7"/>
  <c r="R885" i="7"/>
  <c r="Q885" i="7"/>
  <c r="P885" i="7"/>
  <c r="O885" i="7"/>
  <c r="N885" i="7"/>
  <c r="M885" i="7"/>
  <c r="L885" i="7"/>
  <c r="K885" i="7"/>
  <c r="J885" i="7"/>
  <c r="I885" i="7"/>
  <c r="G885" i="7"/>
  <c r="V884" i="7"/>
  <c r="U884" i="7"/>
  <c r="T884" i="7"/>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I881" i="7" s="1"/>
  <c r="H882" i="7"/>
  <c r="G882" i="7"/>
  <c r="J881" i="7"/>
  <c r="V880" i="7"/>
  <c r="U880" i="7"/>
  <c r="T880" i="7"/>
  <c r="S880" i="7"/>
  <c r="R880" i="7"/>
  <c r="Q880" i="7"/>
  <c r="P880" i="7"/>
  <c r="O880" i="7"/>
  <c r="N880" i="7"/>
  <c r="M880" i="7"/>
  <c r="L880" i="7"/>
  <c r="K880" i="7"/>
  <c r="J880" i="7"/>
  <c r="I880" i="7"/>
  <c r="G880" i="7"/>
  <c r="H880" i="7" s="1"/>
  <c r="W879" i="7"/>
  <c r="V879" i="7"/>
  <c r="V876" i="7" s="1"/>
  <c r="U879" i="7"/>
  <c r="T879" i="7"/>
  <c r="S879" i="7"/>
  <c r="R879" i="7"/>
  <c r="Q879" i="7"/>
  <c r="P879" i="7"/>
  <c r="O879" i="7"/>
  <c r="N879" i="7"/>
  <c r="M879" i="7"/>
  <c r="L879" i="7"/>
  <c r="K879" i="7"/>
  <c r="J879" i="7"/>
  <c r="I879" i="7"/>
  <c r="H879" i="7"/>
  <c r="G879" i="7"/>
  <c r="V878" i="7"/>
  <c r="U878" i="7"/>
  <c r="T878" i="7"/>
  <c r="T876" i="7" s="1"/>
  <c r="S878" i="7"/>
  <c r="S876" i="7" s="1"/>
  <c r="R878" i="7"/>
  <c r="Q878" i="7"/>
  <c r="P878" i="7"/>
  <c r="O878" i="7"/>
  <c r="N878" i="7"/>
  <c r="M878" i="7"/>
  <c r="L878" i="7"/>
  <c r="K878" i="7"/>
  <c r="J878" i="7"/>
  <c r="I878" i="7"/>
  <c r="H878" i="7"/>
  <c r="G878" i="7"/>
  <c r="V877" i="7"/>
  <c r="U877" i="7"/>
  <c r="U876" i="7" s="1"/>
  <c r="T877" i="7"/>
  <c r="S877" i="7"/>
  <c r="R877" i="7"/>
  <c r="Q877" i="7"/>
  <c r="Q876" i="7" s="1"/>
  <c r="P877" i="7"/>
  <c r="P876" i="7" s="1"/>
  <c r="O877" i="7"/>
  <c r="O876" i="7" s="1"/>
  <c r="N877" i="7"/>
  <c r="N876" i="7" s="1"/>
  <c r="M877" i="7"/>
  <c r="L877" i="7"/>
  <c r="K877" i="7"/>
  <c r="J877" i="7"/>
  <c r="I877" i="7"/>
  <c r="I876" i="7" s="1"/>
  <c r="H877" i="7"/>
  <c r="G877" i="7"/>
  <c r="M876" i="7"/>
  <c r="L876" i="7"/>
  <c r="K876" i="7"/>
  <c r="J876" i="7"/>
  <c r="H876" i="7"/>
  <c r="W873" i="7"/>
  <c r="V873" i="7"/>
  <c r="U873" i="7"/>
  <c r="T873" i="7"/>
  <c r="S873" i="7"/>
  <c r="R873" i="7"/>
  <c r="Q873" i="7"/>
  <c r="P873" i="7"/>
  <c r="O873" i="7"/>
  <c r="N873" i="7"/>
  <c r="M873" i="7"/>
  <c r="L873" i="7"/>
  <c r="K873" i="7"/>
  <c r="J873" i="7"/>
  <c r="I873" i="7"/>
  <c r="H873" i="7"/>
  <c r="G873" i="7"/>
  <c r="W872" i="7"/>
  <c r="H872" i="7"/>
  <c r="G872" i="7"/>
  <c r="W871" i="7"/>
  <c r="V871" i="7"/>
  <c r="U871" i="7"/>
  <c r="T871" i="7"/>
  <c r="S871" i="7"/>
  <c r="R871" i="7"/>
  <c r="Q871" i="7"/>
  <c r="P871" i="7"/>
  <c r="O871" i="7"/>
  <c r="N871" i="7"/>
  <c r="M871" i="7"/>
  <c r="L871" i="7"/>
  <c r="K871" i="7"/>
  <c r="J871" i="7"/>
  <c r="I871" i="7"/>
  <c r="H871" i="7"/>
  <c r="G871" i="7"/>
  <c r="H870" i="7"/>
  <c r="H868" i="7" s="1"/>
  <c r="G870" i="7"/>
  <c r="V869" i="7"/>
  <c r="V868" i="7" s="1"/>
  <c r="U869" i="7"/>
  <c r="U868" i="7" s="1"/>
  <c r="T869" i="7"/>
  <c r="T868" i="7" s="1"/>
  <c r="S869" i="7"/>
  <c r="S868" i="7" s="1"/>
  <c r="R869" i="7"/>
  <c r="R868" i="7" s="1"/>
  <c r="Q869" i="7"/>
  <c r="P869" i="7"/>
  <c r="O869" i="7"/>
  <c r="N869" i="7"/>
  <c r="M869" i="7"/>
  <c r="M868" i="7" s="1"/>
  <c r="L869" i="7"/>
  <c r="K869" i="7"/>
  <c r="J869" i="7"/>
  <c r="J868" i="7" s="1"/>
  <c r="I869" i="7"/>
  <c r="I868" i="7" s="1"/>
  <c r="H869" i="7"/>
  <c r="G869" i="7"/>
  <c r="Q868" i="7"/>
  <c r="P868" i="7"/>
  <c r="O868" i="7"/>
  <c r="N868" i="7"/>
  <c r="L868" i="7"/>
  <c r="K868" i="7"/>
  <c r="G867" i="7"/>
  <c r="H867" i="7" s="1"/>
  <c r="W864" i="7"/>
  <c r="F863" i="7"/>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M814" i="7"/>
  <c r="J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N814" i="7" s="1"/>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H814" i="7" s="1"/>
  <c r="G586" i="7"/>
  <c r="W581" i="7"/>
  <c r="V581" i="7"/>
  <c r="U581" i="7"/>
  <c r="T581" i="7"/>
  <c r="S581" i="7"/>
  <c r="R581" i="7"/>
  <c r="Q581" i="7"/>
  <c r="P581" i="7"/>
  <c r="O581" i="7"/>
  <c r="N581" i="7"/>
  <c r="M581" i="7"/>
  <c r="L581" i="7"/>
  <c r="K581" i="7"/>
  <c r="J581" i="7"/>
  <c r="I581" i="7"/>
  <c r="H581" i="7"/>
  <c r="G581" i="7"/>
  <c r="W576" i="7"/>
  <c r="V576" i="7"/>
  <c r="V814" i="7" s="1"/>
  <c r="U576" i="7"/>
  <c r="T576" i="7"/>
  <c r="S576" i="7"/>
  <c r="R576" i="7"/>
  <c r="Q576" i="7"/>
  <c r="P576" i="7"/>
  <c r="O576" i="7"/>
  <c r="N576" i="7"/>
  <c r="M576" i="7"/>
  <c r="L576" i="7"/>
  <c r="K576" i="7"/>
  <c r="J576" i="7"/>
  <c r="I576" i="7"/>
  <c r="H576" i="7"/>
  <c r="G576" i="7"/>
  <c r="T571" i="7"/>
  <c r="N571" i="7"/>
  <c r="M571" i="7"/>
  <c r="K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R571" i="7" s="1"/>
  <c r="Q552" i="7"/>
  <c r="P552" i="7"/>
  <c r="O552" i="7"/>
  <c r="N552" i="7"/>
  <c r="M552" i="7"/>
  <c r="L552" i="7"/>
  <c r="K552" i="7"/>
  <c r="J552" i="7"/>
  <c r="I552" i="7"/>
  <c r="H552" i="7"/>
  <c r="G552" i="7"/>
  <c r="W549" i="7"/>
  <c r="V549" i="7"/>
  <c r="U549" i="7"/>
  <c r="T549" i="7"/>
  <c r="S549" i="7"/>
  <c r="R549" i="7"/>
  <c r="Q549" i="7"/>
  <c r="P549" i="7"/>
  <c r="O549" i="7"/>
  <c r="O571" i="7" s="1"/>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J571" i="7" s="1"/>
  <c r="I533" i="7"/>
  <c r="H533" i="7"/>
  <c r="G533" i="7"/>
  <c r="W524" i="7"/>
  <c r="W571" i="7" s="1"/>
  <c r="V524" i="7"/>
  <c r="U524" i="7"/>
  <c r="U571" i="7" s="1"/>
  <c r="T524" i="7"/>
  <c r="S524" i="7"/>
  <c r="R524" i="7"/>
  <c r="Q524" i="7"/>
  <c r="P524" i="7"/>
  <c r="O524" i="7"/>
  <c r="N524" i="7"/>
  <c r="M524" i="7"/>
  <c r="L524" i="7"/>
  <c r="K524" i="7"/>
  <c r="J524" i="7"/>
  <c r="I524" i="7"/>
  <c r="H524" i="7"/>
  <c r="G524" i="7"/>
  <c r="W516" i="7"/>
  <c r="W520" i="7" s="1"/>
  <c r="V516" i="7"/>
  <c r="V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L516" i="7" s="1"/>
  <c r="L520" i="7" s="1"/>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Q246" i="7"/>
  <c r="P246" i="7"/>
  <c r="O246" i="7"/>
  <c r="N246" i="7"/>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L233" i="7" s="1"/>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R233" i="7" s="1"/>
  <c r="Q18" i="7"/>
  <c r="P18" i="7"/>
  <c r="O18" i="7"/>
  <c r="N18" i="7"/>
  <c r="M18" i="7"/>
  <c r="L18" i="7"/>
  <c r="K18" i="7"/>
  <c r="J18" i="7"/>
  <c r="I18" i="7"/>
  <c r="H18" i="7"/>
  <c r="G18" i="7"/>
  <c r="W13" i="7"/>
  <c r="V13" i="7"/>
  <c r="U13" i="7"/>
  <c r="T13" i="7"/>
  <c r="T233" i="7" s="1"/>
  <c r="S13" i="7"/>
  <c r="R13" i="7"/>
  <c r="Q13" i="7"/>
  <c r="P13" i="7"/>
  <c r="O13" i="7"/>
  <c r="N13" i="7"/>
  <c r="N233" i="7" s="1"/>
  <c r="M13" i="7"/>
  <c r="M233" i="7" s="1"/>
  <c r="L13" i="7"/>
  <c r="K13" i="7"/>
  <c r="J13" i="7"/>
  <c r="I13" i="7"/>
  <c r="H13" i="7"/>
  <c r="G13" i="7"/>
  <c r="G233" i="7" s="1"/>
  <c r="W10" i="7"/>
  <c r="V10" i="7"/>
  <c r="U10" i="7"/>
  <c r="T10" i="7"/>
  <c r="S10" i="7"/>
  <c r="R10" i="7"/>
  <c r="Q10" i="7"/>
  <c r="P10" i="7"/>
  <c r="O10" i="7"/>
  <c r="N10" i="7"/>
  <c r="M10" i="7"/>
  <c r="L10" i="7"/>
  <c r="K10" i="7"/>
  <c r="J10" i="7"/>
  <c r="J233" i="7" s="1"/>
  <c r="I10" i="7"/>
  <c r="H10" i="7"/>
  <c r="G10" i="7"/>
  <c r="F5" i="7"/>
  <c r="F4" i="7"/>
  <c r="W1713" i="1"/>
  <c r="W1711" i="1" s="1"/>
  <c r="V1713" i="1"/>
  <c r="U1713" i="1"/>
  <c r="T1713" i="1"/>
  <c r="S1713" i="1"/>
  <c r="R1713" i="1"/>
  <c r="Q1713" i="1"/>
  <c r="P1713" i="1"/>
  <c r="P1713" i="12" s="1"/>
  <c r="O1713" i="1"/>
  <c r="N1713" i="1"/>
  <c r="N1711" i="1" s="1"/>
  <c r="M1713" i="1"/>
  <c r="L1713" i="1"/>
  <c r="K1713" i="1"/>
  <c r="J1713" i="1"/>
  <c r="I1713" i="1"/>
  <c r="H1713" i="1"/>
  <c r="G1713" i="1"/>
  <c r="W1712" i="1"/>
  <c r="V1712" i="1"/>
  <c r="V1711" i="1" s="1"/>
  <c r="U1712" i="1"/>
  <c r="T1712" i="1"/>
  <c r="T1711" i="1" s="1"/>
  <c r="S1712" i="1"/>
  <c r="R1712" i="1"/>
  <c r="Q1712" i="1"/>
  <c r="P1712" i="1"/>
  <c r="O1712" i="1"/>
  <c r="O1711" i="1" s="1"/>
  <c r="N1712" i="1"/>
  <c r="M1712" i="1"/>
  <c r="L1712" i="1"/>
  <c r="L1711" i="1" s="1"/>
  <c r="K1712" i="1"/>
  <c r="K1711" i="1" s="1"/>
  <c r="J1712" i="1"/>
  <c r="I1712" i="1"/>
  <c r="H1712" i="1"/>
  <c r="G1712" i="1"/>
  <c r="S1711" i="1"/>
  <c r="Q1711" i="1"/>
  <c r="J1711" i="1"/>
  <c r="I1711" i="1"/>
  <c r="H1711" i="1"/>
  <c r="G1711" i="1"/>
  <c r="W1709" i="1"/>
  <c r="V1709" i="1"/>
  <c r="U1709" i="1"/>
  <c r="T1709" i="1"/>
  <c r="S1709" i="1"/>
  <c r="R1709" i="1"/>
  <c r="Q1709" i="1"/>
  <c r="P1709" i="1"/>
  <c r="O1709" i="1"/>
  <c r="N1709" i="1"/>
  <c r="M1709" i="1"/>
  <c r="L1709" i="1"/>
  <c r="K1709" i="1"/>
  <c r="K1706" i="1" s="1"/>
  <c r="J1709" i="1"/>
  <c r="I1709" i="1"/>
  <c r="H1709" i="1"/>
  <c r="G1709" i="1"/>
  <c r="W1708" i="1"/>
  <c r="W1706" i="1" s="1"/>
  <c r="V1708" i="1"/>
  <c r="U1708" i="1"/>
  <c r="T1708" i="1"/>
  <c r="S1708" i="1"/>
  <c r="R1708" i="1"/>
  <c r="Q1708" i="1"/>
  <c r="P1708" i="1"/>
  <c r="O1708" i="1"/>
  <c r="N1708" i="1"/>
  <c r="N1706" i="1" s="1"/>
  <c r="M1708" i="1"/>
  <c r="L1708" i="1"/>
  <c r="L1706" i="1" s="1"/>
  <c r="K1708" i="1"/>
  <c r="J1708" i="1"/>
  <c r="I1708" i="1"/>
  <c r="H1708" i="1"/>
  <c r="H1706" i="1" s="1"/>
  <c r="G1708" i="1"/>
  <c r="G1706" i="1" s="1"/>
  <c r="W1707" i="1"/>
  <c r="V1707" i="1"/>
  <c r="U1707" i="1"/>
  <c r="T1707" i="1"/>
  <c r="T1706" i="1" s="1"/>
  <c r="S1707" i="1"/>
  <c r="S1706" i="1" s="1"/>
  <c r="R1707" i="1"/>
  <c r="R1706" i="1" s="1"/>
  <c r="Q1707" i="1"/>
  <c r="P1707" i="1"/>
  <c r="O1707" i="1"/>
  <c r="N1707" i="1"/>
  <c r="M1707" i="1"/>
  <c r="M1706" i="1" s="1"/>
  <c r="L1707" i="1"/>
  <c r="K1707" i="1"/>
  <c r="J1707" i="1"/>
  <c r="J1706" i="1" s="1"/>
  <c r="I1707" i="1"/>
  <c r="I1706" i="1" s="1"/>
  <c r="H1707" i="1"/>
  <c r="G1707" i="1"/>
  <c r="V1706" i="1"/>
  <c r="Q1706" i="1"/>
  <c r="P1706" i="1"/>
  <c r="O1706" i="1"/>
  <c r="V1704" i="1"/>
  <c r="U1704" i="1"/>
  <c r="T1704" i="1"/>
  <c r="S1704" i="1"/>
  <c r="S1704" i="12" s="1"/>
  <c r="R1704" i="1"/>
  <c r="Q1704" i="1"/>
  <c r="P1704" i="1"/>
  <c r="O1704" i="1"/>
  <c r="N1704" i="1"/>
  <c r="N1704" i="12" s="1"/>
  <c r="M1704" i="1"/>
  <c r="L1704" i="1"/>
  <c r="L1704" i="12" s="1"/>
  <c r="K1704" i="1"/>
  <c r="K1704" i="12" s="1"/>
  <c r="K1699" i="12" s="1"/>
  <c r="J1704" i="1"/>
  <c r="J1699" i="1" s="1"/>
  <c r="I1704" i="1"/>
  <c r="H1704" i="1"/>
  <c r="V1701" i="1"/>
  <c r="U1701" i="1"/>
  <c r="T1701" i="1"/>
  <c r="S1701" i="1"/>
  <c r="R1701" i="1"/>
  <c r="Q1701" i="1"/>
  <c r="P1701" i="1"/>
  <c r="O1701" i="1"/>
  <c r="N1701" i="1"/>
  <c r="N1701" i="12" s="1"/>
  <c r="M1701" i="1"/>
  <c r="L1701" i="1"/>
  <c r="K1701" i="1"/>
  <c r="J1701" i="1"/>
  <c r="I1701" i="1"/>
  <c r="I1701" i="12" s="1"/>
  <c r="H1701" i="1"/>
  <c r="H1701" i="12" s="1"/>
  <c r="V1700" i="1"/>
  <c r="U1700" i="1"/>
  <c r="U1699" i="1" s="1"/>
  <c r="T1700" i="1"/>
  <c r="T1699" i="1" s="1"/>
  <c r="S1700" i="1"/>
  <c r="R1700" i="1"/>
  <c r="Q1700" i="1"/>
  <c r="P1700" i="1"/>
  <c r="O1700" i="1"/>
  <c r="N1700" i="1"/>
  <c r="M1700" i="1"/>
  <c r="L1700" i="1"/>
  <c r="K1700" i="1"/>
  <c r="J1700" i="1"/>
  <c r="I1700" i="1"/>
  <c r="H1700" i="1"/>
  <c r="S1699" i="1"/>
  <c r="Q1699" i="1"/>
  <c r="P1699" i="1"/>
  <c r="O1699"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T1693" i="1" s="1"/>
  <c r="S1696" i="1"/>
  <c r="R1696" i="1"/>
  <c r="Q1696" i="1"/>
  <c r="P1696" i="1"/>
  <c r="O1696" i="1"/>
  <c r="N1696" i="1"/>
  <c r="M1696" i="1"/>
  <c r="L1696" i="1"/>
  <c r="K1696" i="1"/>
  <c r="J1696" i="1"/>
  <c r="I1696" i="1"/>
  <c r="H1696" i="1"/>
  <c r="V1695" i="1"/>
  <c r="U1695" i="1"/>
  <c r="T1695" i="1"/>
  <c r="S1695" i="1"/>
  <c r="R1695" i="1"/>
  <c r="Q1695" i="1"/>
  <c r="P1695" i="1"/>
  <c r="P1693" i="1" s="1"/>
  <c r="O1695" i="1"/>
  <c r="O1693" i="1" s="1"/>
  <c r="N1695" i="1"/>
  <c r="M1695" i="1"/>
  <c r="L1695" i="1"/>
  <c r="K1695" i="1"/>
  <c r="J1695" i="1"/>
  <c r="I1695" i="1"/>
  <c r="H1695" i="1"/>
  <c r="V1694" i="1"/>
  <c r="U1694" i="1"/>
  <c r="T1694" i="1"/>
  <c r="S1694" i="1"/>
  <c r="S1693" i="1" s="1"/>
  <c r="R1694" i="1"/>
  <c r="Q1694" i="1"/>
  <c r="P1694" i="1"/>
  <c r="O1694" i="1"/>
  <c r="N1694" i="1"/>
  <c r="M1694" i="1"/>
  <c r="L1694" i="1"/>
  <c r="K1694" i="1"/>
  <c r="K1693" i="1" s="1"/>
  <c r="J1694" i="1"/>
  <c r="J1693" i="1" s="1"/>
  <c r="I1694" i="1"/>
  <c r="H1694" i="1"/>
  <c r="N1693" i="1"/>
  <c r="M1693" i="1"/>
  <c r="L1693" i="1"/>
  <c r="I1693" i="1"/>
  <c r="H1693" i="1"/>
  <c r="V1692" i="1"/>
  <c r="V1692" i="12" s="1"/>
  <c r="U1692" i="1"/>
  <c r="U1690" i="1" s="1"/>
  <c r="T1692" i="1"/>
  <c r="T1690" i="1" s="1"/>
  <c r="S1692" i="1"/>
  <c r="R1692" i="1"/>
  <c r="Q1692" i="1"/>
  <c r="P1692" i="1"/>
  <c r="O1692" i="1"/>
  <c r="N1692" i="1"/>
  <c r="M1692" i="1"/>
  <c r="L1692" i="1"/>
  <c r="K1692" i="1"/>
  <c r="J1692" i="1"/>
  <c r="I1692" i="1"/>
  <c r="I1692" i="12" s="1"/>
  <c r="H1692" i="1"/>
  <c r="H1690" i="1" s="1"/>
  <c r="V1691" i="1"/>
  <c r="U1691" i="1"/>
  <c r="T1691" i="1"/>
  <c r="S1691" i="1"/>
  <c r="R1691" i="1"/>
  <c r="R1690" i="1" s="1"/>
  <c r="Q1691" i="1"/>
  <c r="Q1690" i="1" s="1"/>
  <c r="P1691" i="1"/>
  <c r="P1690" i="1" s="1"/>
  <c r="O1691" i="1"/>
  <c r="O1690" i="1" s="1"/>
  <c r="N1691" i="1"/>
  <c r="M1691" i="1"/>
  <c r="L1691" i="1"/>
  <c r="K1691" i="1"/>
  <c r="J1691" i="1"/>
  <c r="I1691" i="1"/>
  <c r="H1691" i="1"/>
  <c r="N1690" i="1"/>
  <c r="M1690" i="1"/>
  <c r="L1690" i="1"/>
  <c r="K1690" i="1"/>
  <c r="J1690" i="1"/>
  <c r="V1689" i="1"/>
  <c r="U1689" i="1"/>
  <c r="T1689" i="1"/>
  <c r="S1689" i="1"/>
  <c r="R1689" i="1"/>
  <c r="Q1689" i="1"/>
  <c r="P1689" i="1"/>
  <c r="O1689" i="1"/>
  <c r="N1689" i="1"/>
  <c r="M1689" i="1"/>
  <c r="L1689" i="1"/>
  <c r="K1689" i="1"/>
  <c r="J1689" i="1"/>
  <c r="I1689" i="1"/>
  <c r="I1685" i="1" s="1"/>
  <c r="H1689" i="1"/>
  <c r="H1685" i="1" s="1"/>
  <c r="V1688" i="1"/>
  <c r="U1688" i="1"/>
  <c r="T1688" i="1"/>
  <c r="T1685" i="1" s="1"/>
  <c r="S1688" i="1"/>
  <c r="R1688" i="1"/>
  <c r="Q1688" i="1"/>
  <c r="P1688" i="1"/>
  <c r="O1688" i="1"/>
  <c r="N1688" i="1"/>
  <c r="M1688" i="1"/>
  <c r="L1688" i="1"/>
  <c r="K1688" i="1"/>
  <c r="J1688" i="1"/>
  <c r="I1688" i="1"/>
  <c r="H1688" i="1"/>
  <c r="V1687" i="1"/>
  <c r="U1687" i="1"/>
  <c r="T1687" i="1"/>
  <c r="S1687" i="1"/>
  <c r="R1687" i="1"/>
  <c r="Q1687" i="1"/>
  <c r="P1687" i="1"/>
  <c r="P1685" i="1" s="1"/>
  <c r="O1687" i="1"/>
  <c r="O1685" i="1" s="1"/>
  <c r="N1687" i="1"/>
  <c r="M1687" i="1"/>
  <c r="L1687" i="1"/>
  <c r="K1687" i="1"/>
  <c r="J1687" i="1"/>
  <c r="I1687" i="1"/>
  <c r="H1687" i="1"/>
  <c r="V1686" i="1"/>
  <c r="U1686" i="1"/>
  <c r="U1685" i="1" s="1"/>
  <c r="T1686" i="1"/>
  <c r="S1686" i="1"/>
  <c r="R1686" i="1"/>
  <c r="Q1686" i="1"/>
  <c r="P1686" i="1"/>
  <c r="O1686" i="1"/>
  <c r="N1686" i="1"/>
  <c r="M1686" i="1"/>
  <c r="M1685" i="1" s="1"/>
  <c r="L1686" i="1"/>
  <c r="K1686" i="1"/>
  <c r="K1685" i="1" s="1"/>
  <c r="J1686" i="1"/>
  <c r="J1685" i="1" s="1"/>
  <c r="I1686" i="1"/>
  <c r="H1686" i="1"/>
  <c r="N1685" i="1"/>
  <c r="L1685"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O1683" i="1"/>
  <c r="O1680" i="1" s="1"/>
  <c r="N1683" i="1"/>
  <c r="M1683" i="1"/>
  <c r="L1683" i="1"/>
  <c r="K1683" i="1"/>
  <c r="J1683" i="1"/>
  <c r="I1683" i="1"/>
  <c r="H1683" i="1"/>
  <c r="V1682" i="1"/>
  <c r="U1682" i="1"/>
  <c r="T1682" i="1"/>
  <c r="S1682" i="1"/>
  <c r="R1682" i="1"/>
  <c r="R1680" i="1" s="1"/>
  <c r="Q1682" i="1"/>
  <c r="Q1680" i="1" s="1"/>
  <c r="P1682" i="1"/>
  <c r="O1682" i="1"/>
  <c r="N1682" i="1"/>
  <c r="M1682" i="1"/>
  <c r="L1682" i="1"/>
  <c r="K1682" i="1"/>
  <c r="K1680" i="1" s="1"/>
  <c r="J1682" i="1"/>
  <c r="J1680" i="1" s="1"/>
  <c r="I1682" i="1"/>
  <c r="H1682" i="1"/>
  <c r="V1681" i="1"/>
  <c r="U1681" i="1"/>
  <c r="T1681" i="1"/>
  <c r="S1681" i="1"/>
  <c r="R1681" i="1"/>
  <c r="Q1681" i="1"/>
  <c r="P1681" i="1"/>
  <c r="O1681" i="1"/>
  <c r="N1681" i="1"/>
  <c r="N1680" i="1" s="1"/>
  <c r="M1681" i="1"/>
  <c r="M1680" i="1" s="1"/>
  <c r="L1681" i="1"/>
  <c r="L1680" i="1" s="1"/>
  <c r="K1681" i="1"/>
  <c r="J1681" i="1"/>
  <c r="I1681" i="1"/>
  <c r="H1681" i="1"/>
  <c r="H1680" i="1" s="1"/>
  <c r="U1680" i="1"/>
  <c r="T1680" i="1"/>
  <c r="V1677" i="1"/>
  <c r="V1675" i="1" s="1"/>
  <c r="U1677" i="1"/>
  <c r="T1677" i="1"/>
  <c r="S1677" i="1"/>
  <c r="R1677" i="1"/>
  <c r="Q1677" i="1"/>
  <c r="P1677" i="1"/>
  <c r="P1675" i="1" s="1"/>
  <c r="O1677" i="1"/>
  <c r="O1675" i="1" s="1"/>
  <c r="N1677" i="1"/>
  <c r="M1677" i="1"/>
  <c r="L1677" i="1"/>
  <c r="K1677" i="1"/>
  <c r="J1677" i="1"/>
  <c r="I1677" i="1"/>
  <c r="H1677" i="1"/>
  <c r="V1676" i="1"/>
  <c r="U1676" i="1"/>
  <c r="U1675" i="1" s="1"/>
  <c r="T1676" i="1"/>
  <c r="S1676" i="1"/>
  <c r="R1676" i="1"/>
  <c r="Q1676" i="1"/>
  <c r="P1676" i="1"/>
  <c r="O1676" i="1"/>
  <c r="N1676" i="1"/>
  <c r="M1676" i="1"/>
  <c r="L1676" i="1"/>
  <c r="L1675" i="1" s="1"/>
  <c r="K1676" i="1"/>
  <c r="K1675" i="1" s="1"/>
  <c r="J1676" i="1"/>
  <c r="J1675" i="1" s="1"/>
  <c r="I1676" i="1"/>
  <c r="H1676" i="1"/>
  <c r="T1675" i="1"/>
  <c r="N1675" i="1"/>
  <c r="M1675" i="1"/>
  <c r="I1675" i="1"/>
  <c r="H1675" i="1"/>
  <c r="W1670" i="1"/>
  <c r="V1670" i="1"/>
  <c r="U1670" i="1"/>
  <c r="T1670" i="1"/>
  <c r="S1670" i="1"/>
  <c r="R1670" i="1"/>
  <c r="Q1670" i="1"/>
  <c r="P1670" i="1"/>
  <c r="O1670" i="1"/>
  <c r="N1670" i="1"/>
  <c r="M1670" i="1"/>
  <c r="L1670" i="1"/>
  <c r="K1670" i="1"/>
  <c r="J1670" i="1"/>
  <c r="I1670" i="1"/>
  <c r="G1670" i="1"/>
  <c r="W1669" i="1"/>
  <c r="V1669" i="1"/>
  <c r="U1669" i="1"/>
  <c r="T1669" i="1"/>
  <c r="S1669" i="1"/>
  <c r="R1669" i="1"/>
  <c r="Q1669" i="1"/>
  <c r="Q1667" i="1" s="1"/>
  <c r="P1669" i="1"/>
  <c r="P1667" i="1" s="1"/>
  <c r="O1669" i="1"/>
  <c r="N1669" i="1"/>
  <c r="M1669" i="1"/>
  <c r="L1669" i="1"/>
  <c r="K1669" i="1"/>
  <c r="J1669" i="1"/>
  <c r="I1669" i="1"/>
  <c r="G1669" i="1"/>
  <c r="H1669" i="1" s="1"/>
  <c r="W1668" i="1"/>
  <c r="W1667" i="1" s="1"/>
  <c r="V1668" i="1"/>
  <c r="U1668" i="1"/>
  <c r="T1668" i="1"/>
  <c r="S1668" i="1"/>
  <c r="R1668" i="1"/>
  <c r="Q1668" i="1"/>
  <c r="P1668" i="1"/>
  <c r="O1668" i="1"/>
  <c r="O1667" i="1" s="1"/>
  <c r="N1668" i="1"/>
  <c r="N1667" i="1" s="1"/>
  <c r="M1668" i="1"/>
  <c r="M1667" i="1" s="1"/>
  <c r="L1668" i="1"/>
  <c r="L1667" i="1" s="1"/>
  <c r="K1668" i="1"/>
  <c r="J1668" i="1"/>
  <c r="I1668" i="1"/>
  <c r="G1668" i="1"/>
  <c r="H1668" i="1" s="1"/>
  <c r="K1667" i="1"/>
  <c r="J1667" i="1"/>
  <c r="I1667" i="1"/>
  <c r="G1665" i="1"/>
  <c r="G1664" i="1"/>
  <c r="G1663" i="1"/>
  <c r="W1662" i="1"/>
  <c r="G1662" i="1"/>
  <c r="W1661" i="1"/>
  <c r="W1659" i="1" s="1"/>
  <c r="V1661" i="1"/>
  <c r="U1661" i="1"/>
  <c r="T1661" i="1"/>
  <c r="S1661" i="1"/>
  <c r="S1659" i="1" s="1"/>
  <c r="R1661" i="1"/>
  <c r="Q1661" i="1"/>
  <c r="P1661" i="1"/>
  <c r="O1661" i="1"/>
  <c r="N1661" i="1"/>
  <c r="G1661" i="1"/>
  <c r="M1661" i="1" s="1"/>
  <c r="W1660" i="1"/>
  <c r="V1660" i="1"/>
  <c r="U1660" i="1"/>
  <c r="T1660" i="1"/>
  <c r="S1660" i="1"/>
  <c r="R1660" i="1"/>
  <c r="Q1660" i="1"/>
  <c r="Q1659" i="1" s="1"/>
  <c r="P1660" i="1"/>
  <c r="O1660" i="1"/>
  <c r="O1659" i="1" s="1"/>
  <c r="N1660" i="1"/>
  <c r="N1659" i="1" s="1"/>
  <c r="M1660" i="1"/>
  <c r="L1660" i="1"/>
  <c r="K1660" i="1"/>
  <c r="G1660" i="1"/>
  <c r="G1659" i="1" s="1"/>
  <c r="V1659" i="1"/>
  <c r="U1659" i="1"/>
  <c r="T1659" i="1"/>
  <c r="P1659" i="1"/>
  <c r="W1658" i="1"/>
  <c r="V1658" i="1"/>
  <c r="U1658" i="1"/>
  <c r="U1656" i="1" s="1"/>
  <c r="T1658" i="1"/>
  <c r="S1658" i="1"/>
  <c r="R1658" i="1"/>
  <c r="Q1658" i="1"/>
  <c r="P1658" i="1"/>
  <c r="O1658" i="1"/>
  <c r="N1658" i="1"/>
  <c r="N1656" i="1" s="1"/>
  <c r="M1658" i="1"/>
  <c r="L1658" i="1"/>
  <c r="K1658" i="1"/>
  <c r="J1658" i="1"/>
  <c r="I1658" i="1"/>
  <c r="G1658" i="1"/>
  <c r="H1658" i="1" s="1"/>
  <c r="W1657" i="1"/>
  <c r="W1656" i="1" s="1"/>
  <c r="V1657" i="1"/>
  <c r="V1656" i="1" s="1"/>
  <c r="U1657" i="1"/>
  <c r="T1657" i="1"/>
  <c r="T1656" i="1" s="1"/>
  <c r="S1657" i="1"/>
  <c r="R1657" i="1"/>
  <c r="R1656" i="1" s="1"/>
  <c r="Q1657" i="1"/>
  <c r="Q1656" i="1" s="1"/>
  <c r="P1657" i="1"/>
  <c r="O1657" i="1"/>
  <c r="N1657" i="1"/>
  <c r="M1657" i="1"/>
  <c r="L1657" i="1"/>
  <c r="K1657" i="1"/>
  <c r="K1656" i="1" s="1"/>
  <c r="J1657" i="1"/>
  <c r="J1656" i="1" s="1"/>
  <c r="I1657" i="1"/>
  <c r="G1657" i="1"/>
  <c r="H1657" i="1" s="1"/>
  <c r="H1656" i="1" s="1"/>
  <c r="O1656" i="1"/>
  <c r="M1656" i="1"/>
  <c r="I1656" i="1"/>
  <c r="G1656" i="1"/>
  <c r="W1655" i="1"/>
  <c r="V1655" i="1"/>
  <c r="U1655" i="1"/>
  <c r="T1655" i="1"/>
  <c r="S1655" i="1"/>
  <c r="R1655" i="1"/>
  <c r="Q1655" i="1"/>
  <c r="P1655" i="1"/>
  <c r="P1653" i="1" s="1"/>
  <c r="O1655" i="1"/>
  <c r="N1655" i="1"/>
  <c r="M1655" i="1"/>
  <c r="L1655" i="1"/>
  <c r="L1653" i="1" s="1"/>
  <c r="K1655" i="1"/>
  <c r="J1655" i="1"/>
  <c r="J1655" i="12" s="1"/>
  <c r="I1655" i="1"/>
  <c r="G1655" i="1"/>
  <c r="H1655" i="1" s="1"/>
  <c r="W1654" i="1"/>
  <c r="W1653" i="1" s="1"/>
  <c r="V1654" i="1"/>
  <c r="V1653" i="1" s="1"/>
  <c r="U1654" i="1"/>
  <c r="T1654" i="1"/>
  <c r="S1654" i="1"/>
  <c r="R1654" i="1"/>
  <c r="Q1654" i="1"/>
  <c r="P1654" i="1"/>
  <c r="O1654" i="1"/>
  <c r="N1654" i="1"/>
  <c r="N1653" i="1" s="1"/>
  <c r="M1654" i="1"/>
  <c r="M1653" i="1" s="1"/>
  <c r="L1654" i="1"/>
  <c r="K1654" i="1"/>
  <c r="J1654" i="1"/>
  <c r="I1654" i="1"/>
  <c r="I1653" i="1" s="1"/>
  <c r="G1654" i="1"/>
  <c r="U1653" i="1"/>
  <c r="T1653" i="1"/>
  <c r="S1653" i="1"/>
  <c r="R1653" i="1"/>
  <c r="Q1653" i="1"/>
  <c r="O1653" i="1"/>
  <c r="W1652" i="1"/>
  <c r="W1650" i="1" s="1"/>
  <c r="V1652" i="1"/>
  <c r="U1652" i="1"/>
  <c r="T1652" i="1"/>
  <c r="S1652" i="1"/>
  <c r="R1652" i="1"/>
  <c r="Q1652" i="1"/>
  <c r="P1652" i="1"/>
  <c r="O1652" i="1"/>
  <c r="N1652" i="1"/>
  <c r="M1652" i="1"/>
  <c r="L1652" i="1"/>
  <c r="K1652" i="1"/>
  <c r="J1652" i="1"/>
  <c r="I1652" i="1"/>
  <c r="H1652" i="1"/>
  <c r="G1652" i="1"/>
  <c r="G1650" i="1" s="1"/>
  <c r="W1651" i="1"/>
  <c r="V1651" i="1"/>
  <c r="V1650" i="1" s="1"/>
  <c r="U1651" i="1"/>
  <c r="U1650" i="1" s="1"/>
  <c r="T1651" i="1"/>
  <c r="T1650" i="1" s="1"/>
  <c r="S1651" i="1"/>
  <c r="S1650" i="1" s="1"/>
  <c r="R1651" i="1"/>
  <c r="R1650" i="1" s="1"/>
  <c r="Q1651" i="1"/>
  <c r="P1651" i="1"/>
  <c r="O1651" i="1"/>
  <c r="N1651" i="1"/>
  <c r="M1651" i="1"/>
  <c r="M1650" i="1" s="1"/>
  <c r="L1651" i="1"/>
  <c r="K1651" i="1"/>
  <c r="J1651" i="1"/>
  <c r="I1651" i="1"/>
  <c r="H1651" i="1"/>
  <c r="G1651" i="1"/>
  <c r="Q1650" i="1"/>
  <c r="P1650" i="1"/>
  <c r="O1650" i="1"/>
  <c r="L1650" i="1"/>
  <c r="K1650" i="1"/>
  <c r="J1650" i="1"/>
  <c r="I1650" i="1"/>
  <c r="H1650" i="1"/>
  <c r="W1649" i="1"/>
  <c r="V1649" i="1"/>
  <c r="U1649" i="1"/>
  <c r="T1649" i="1"/>
  <c r="S1649" i="1"/>
  <c r="R1649" i="1"/>
  <c r="R1647" i="1" s="1"/>
  <c r="Q1649" i="1"/>
  <c r="P1649" i="1"/>
  <c r="P1647" i="1" s="1"/>
  <c r="O1649" i="1"/>
  <c r="N1649" i="1"/>
  <c r="N1647" i="1" s="1"/>
  <c r="M1649" i="1"/>
  <c r="L1649" i="1"/>
  <c r="L1649" i="12" s="1"/>
  <c r="K1649" i="1"/>
  <c r="J1649" i="1"/>
  <c r="I1649" i="1"/>
  <c r="G1649" i="1"/>
  <c r="W1648" i="1"/>
  <c r="V1648" i="1"/>
  <c r="U1648" i="1"/>
  <c r="T1648" i="1"/>
  <c r="S1648" i="1"/>
  <c r="R1648" i="1"/>
  <c r="Q1648" i="1"/>
  <c r="P1648" i="1"/>
  <c r="O1648" i="1"/>
  <c r="O1647" i="1" s="1"/>
  <c r="N1648" i="1"/>
  <c r="M1648" i="1"/>
  <c r="M1647" i="1" s="1"/>
  <c r="L1648" i="1"/>
  <c r="K1648" i="1"/>
  <c r="K1647" i="1" s="1"/>
  <c r="J1648" i="1"/>
  <c r="J1647" i="1" s="1"/>
  <c r="I1648" i="1"/>
  <c r="H1648" i="1"/>
  <c r="G1648" i="1"/>
  <c r="W1647" i="1"/>
  <c r="V1647" i="1"/>
  <c r="U1647" i="1"/>
  <c r="T1647" i="1"/>
  <c r="S1647" i="1"/>
  <c r="Q1647" i="1"/>
  <c r="W1646" i="1"/>
  <c r="V1646" i="1"/>
  <c r="U1646" i="1"/>
  <c r="T1646" i="1"/>
  <c r="S1646" i="1"/>
  <c r="R1646" i="1"/>
  <c r="Q1646" i="1"/>
  <c r="P1646" i="1"/>
  <c r="O1646" i="1"/>
  <c r="N1646" i="1"/>
  <c r="M1646" i="1"/>
  <c r="L1646" i="1"/>
  <c r="K1646" i="1"/>
  <c r="J1646" i="1"/>
  <c r="I1646" i="1"/>
  <c r="I1644" i="1" s="1"/>
  <c r="G1646" i="1"/>
  <c r="G1644" i="1" s="1"/>
  <c r="W1645" i="1"/>
  <c r="W1644" i="1" s="1"/>
  <c r="V1645" i="1"/>
  <c r="V1644" i="1" s="1"/>
  <c r="U1645" i="1"/>
  <c r="U1644" i="1" s="1"/>
  <c r="T1645" i="1"/>
  <c r="S1645" i="1"/>
  <c r="R1645" i="1"/>
  <c r="Q1645" i="1"/>
  <c r="P1645" i="1"/>
  <c r="O1645" i="1"/>
  <c r="O1644" i="1" s="1"/>
  <c r="N1645" i="1"/>
  <c r="N1644" i="1" s="1"/>
  <c r="M1645" i="1"/>
  <c r="M1644" i="1" s="1"/>
  <c r="L1645" i="1"/>
  <c r="K1645" i="1"/>
  <c r="J1645" i="1"/>
  <c r="I1645" i="1"/>
  <c r="H1645" i="1"/>
  <c r="G1645" i="1"/>
  <c r="S1644" i="1"/>
  <c r="R1644" i="1"/>
  <c r="L1644" i="1"/>
  <c r="K1644" i="1"/>
  <c r="J1644" i="1"/>
  <c r="W1643" i="1"/>
  <c r="V1643" i="1"/>
  <c r="U1643" i="1"/>
  <c r="T1643" i="1"/>
  <c r="T1641" i="1" s="1"/>
  <c r="S1643" i="1"/>
  <c r="R1643" i="1"/>
  <c r="R1641" i="1" s="1"/>
  <c r="Q1643" i="1"/>
  <c r="P1643" i="1"/>
  <c r="P1641" i="1" s="1"/>
  <c r="O1643" i="1"/>
  <c r="N1643" i="1"/>
  <c r="M1643" i="1"/>
  <c r="L1643" i="1"/>
  <c r="K1643" i="1"/>
  <c r="J1643" i="1"/>
  <c r="J1641" i="1" s="1"/>
  <c r="I1643" i="1"/>
  <c r="I1641" i="1" s="1"/>
  <c r="G1643" i="1"/>
  <c r="H1643" i="1" s="1"/>
  <c r="W1642" i="1"/>
  <c r="V1642" i="1"/>
  <c r="U1642" i="1"/>
  <c r="T1642" i="1"/>
  <c r="S1642" i="1"/>
  <c r="R1642" i="1"/>
  <c r="Q1642" i="1"/>
  <c r="Q1641" i="1" s="1"/>
  <c r="P1642" i="1"/>
  <c r="O1642" i="1"/>
  <c r="N1642" i="1"/>
  <c r="M1642" i="1"/>
  <c r="M1641" i="1" s="1"/>
  <c r="L1642" i="1"/>
  <c r="L1641" i="1" s="1"/>
  <c r="K1642" i="1"/>
  <c r="K1641" i="1" s="1"/>
  <c r="J1642" i="1"/>
  <c r="I1642" i="1"/>
  <c r="G1642" i="1"/>
  <c r="G1641" i="1" s="1"/>
  <c r="W1641" i="1"/>
  <c r="V1641" i="1"/>
  <c r="U1641" i="1"/>
  <c r="S1641" i="1"/>
  <c r="W1639" i="1"/>
  <c r="V1639" i="1"/>
  <c r="U1639" i="1"/>
  <c r="T1639" i="1"/>
  <c r="S1639" i="1"/>
  <c r="R1639" i="1"/>
  <c r="R1636" i="1" s="1"/>
  <c r="Q1639" i="1"/>
  <c r="P1639" i="1"/>
  <c r="O1639" i="1"/>
  <c r="N1639" i="1"/>
  <c r="M1639" i="1"/>
  <c r="L1639" i="1"/>
  <c r="K1639" i="1"/>
  <c r="J1639" i="1"/>
  <c r="I1639" i="1"/>
  <c r="G1639" i="1"/>
  <c r="W1638" i="1"/>
  <c r="V1638" i="1"/>
  <c r="U1638" i="1"/>
  <c r="T1638" i="1"/>
  <c r="S1638" i="1"/>
  <c r="R1638" i="1"/>
  <c r="Q1638" i="1"/>
  <c r="P1638" i="1"/>
  <c r="O1638" i="1"/>
  <c r="N1638" i="1"/>
  <c r="M1638" i="1"/>
  <c r="L1638" i="1"/>
  <c r="K1638" i="1"/>
  <c r="J1638" i="1"/>
  <c r="I1638" i="1"/>
  <c r="G1638" i="1"/>
  <c r="H1638" i="1" s="1"/>
  <c r="W1637" i="1"/>
  <c r="W1636" i="1" s="1"/>
  <c r="V1637" i="1"/>
  <c r="U1637" i="1"/>
  <c r="T1637" i="1"/>
  <c r="S1637" i="1"/>
  <c r="R1637" i="1"/>
  <c r="Q1637" i="1"/>
  <c r="P1637" i="1"/>
  <c r="O1637" i="1"/>
  <c r="N1637" i="1"/>
  <c r="N1636" i="1" s="1"/>
  <c r="M1637" i="1"/>
  <c r="L1637" i="1"/>
  <c r="K1637" i="1"/>
  <c r="J1637" i="1"/>
  <c r="I1637" i="1"/>
  <c r="G1637" i="1"/>
  <c r="H1637" i="1" s="1"/>
  <c r="Q1636" i="1"/>
  <c r="P1636" i="1"/>
  <c r="M1636" i="1"/>
  <c r="L1636" i="1"/>
  <c r="K1636" i="1"/>
  <c r="J1636" i="1"/>
  <c r="I1636" i="1"/>
  <c r="W1635" i="1"/>
  <c r="V1635" i="1"/>
  <c r="U1635" i="1"/>
  <c r="T1635" i="1"/>
  <c r="S1635" i="1"/>
  <c r="S1633" i="1" s="1"/>
  <c r="R1635" i="1"/>
  <c r="Q1635" i="1"/>
  <c r="Q1633" i="1" s="1"/>
  <c r="P1635" i="1"/>
  <c r="O1635" i="1"/>
  <c r="O1633" i="1" s="1"/>
  <c r="N1635" i="1"/>
  <c r="M1635" i="1"/>
  <c r="L1635" i="1"/>
  <c r="K1635" i="1"/>
  <c r="J1635" i="1"/>
  <c r="I1635" i="1"/>
  <c r="I1633" i="1" s="1"/>
  <c r="G1635" i="1"/>
  <c r="H1635" i="1" s="1"/>
  <c r="W1634" i="1"/>
  <c r="V1634" i="1"/>
  <c r="U1634" i="1"/>
  <c r="T1634" i="1"/>
  <c r="S1634" i="1"/>
  <c r="R1634" i="1"/>
  <c r="Q1634" i="1"/>
  <c r="P1634" i="1"/>
  <c r="P1633" i="1" s="1"/>
  <c r="O1634" i="1"/>
  <c r="N1634" i="1"/>
  <c r="M1634" i="1"/>
  <c r="M1633" i="1" s="1"/>
  <c r="L1634" i="1"/>
  <c r="L1633" i="1" s="1"/>
  <c r="K1634" i="1"/>
  <c r="K1633" i="1" s="1"/>
  <c r="J1634" i="1"/>
  <c r="I1634" i="1"/>
  <c r="G1634" i="1"/>
  <c r="W1633" i="1"/>
  <c r="V1633" i="1"/>
  <c r="U1633" i="1"/>
  <c r="T1633" i="1"/>
  <c r="R1633" i="1"/>
  <c r="W1632" i="1"/>
  <c r="V1632" i="1"/>
  <c r="U1632" i="1"/>
  <c r="T1632" i="1"/>
  <c r="S1632" i="1"/>
  <c r="R1632" i="1"/>
  <c r="Q1632" i="1"/>
  <c r="P1632" i="1"/>
  <c r="O1632" i="1"/>
  <c r="N1632" i="1"/>
  <c r="M1632" i="1"/>
  <c r="L1632" i="1"/>
  <c r="K1632" i="1"/>
  <c r="J1632" i="1"/>
  <c r="I1632" i="1"/>
  <c r="H1632" i="1"/>
  <c r="G1632" i="1"/>
  <c r="W1631" i="1"/>
  <c r="W1629" i="1" s="1"/>
  <c r="V1631" i="1"/>
  <c r="U1631" i="1"/>
  <c r="T1631" i="1"/>
  <c r="S1631" i="1"/>
  <c r="R1631" i="1"/>
  <c r="Q1631" i="1"/>
  <c r="P1631" i="1"/>
  <c r="O1631" i="1"/>
  <c r="N1631" i="1"/>
  <c r="M1631" i="1"/>
  <c r="L1631" i="1"/>
  <c r="K1631" i="1"/>
  <c r="J1631" i="1"/>
  <c r="I1631" i="1"/>
  <c r="H1631" i="1"/>
  <c r="G1631" i="1"/>
  <c r="G1629" i="1" s="1"/>
  <c r="W1630" i="1"/>
  <c r="V1630" i="1"/>
  <c r="V1629" i="1" s="1"/>
  <c r="U1630" i="1"/>
  <c r="U1629" i="1" s="1"/>
  <c r="T1630" i="1"/>
  <c r="S1630" i="1"/>
  <c r="S1629" i="1" s="1"/>
  <c r="R1630" i="1"/>
  <c r="Q1630" i="1"/>
  <c r="P1630" i="1"/>
  <c r="O1630" i="1"/>
  <c r="N1630" i="1"/>
  <c r="M1630" i="1"/>
  <c r="M1629" i="1" s="1"/>
  <c r="L1630" i="1"/>
  <c r="K1630" i="1"/>
  <c r="J1630" i="1"/>
  <c r="I1630" i="1"/>
  <c r="H1630" i="1"/>
  <c r="G1630" i="1"/>
  <c r="Q1629" i="1"/>
  <c r="P1629" i="1"/>
  <c r="O1629" i="1"/>
  <c r="L1629" i="1"/>
  <c r="K1629" i="1"/>
  <c r="J1629" i="1"/>
  <c r="I1629" i="1"/>
  <c r="H1629" i="1"/>
  <c r="W1628" i="1"/>
  <c r="V1628" i="1"/>
  <c r="U1628" i="1"/>
  <c r="T1628" i="1"/>
  <c r="S1628" i="1"/>
  <c r="R1628" i="1"/>
  <c r="R1626" i="1" s="1"/>
  <c r="Q1628" i="1"/>
  <c r="P1628" i="1"/>
  <c r="P1626" i="1" s="1"/>
  <c r="O1628" i="1"/>
  <c r="N1628" i="1"/>
  <c r="N1626" i="1" s="1"/>
  <c r="M1628" i="1"/>
  <c r="L1628" i="1"/>
  <c r="K1628" i="1"/>
  <c r="J1628" i="1"/>
  <c r="I1628" i="1"/>
  <c r="H1628" i="1"/>
  <c r="H1626" i="1" s="1"/>
  <c r="G1628" i="1"/>
  <c r="G1626" i="1" s="1"/>
  <c r="W1627" i="1"/>
  <c r="V1627" i="1"/>
  <c r="U1627" i="1"/>
  <c r="T1627" i="1"/>
  <c r="S1627" i="1"/>
  <c r="R1627" i="1"/>
  <c r="Q1627" i="1"/>
  <c r="P1627" i="1"/>
  <c r="O1627" i="1"/>
  <c r="O1626" i="1" s="1"/>
  <c r="N1627" i="1"/>
  <c r="M1627" i="1"/>
  <c r="M1626" i="1" s="1"/>
  <c r="L1627" i="1"/>
  <c r="L1626" i="1" s="1"/>
  <c r="K1627" i="1"/>
  <c r="K1626" i="1" s="1"/>
  <c r="J1627" i="1"/>
  <c r="J1626" i="1" s="1"/>
  <c r="I1627" i="1"/>
  <c r="I1626" i="1" s="1"/>
  <c r="H1627" i="1"/>
  <c r="G1627" i="1"/>
  <c r="W1626" i="1"/>
  <c r="V1626" i="1"/>
  <c r="U1626" i="1"/>
  <c r="T1626" i="1"/>
  <c r="S1626" i="1"/>
  <c r="Q1626" i="1"/>
  <c r="W1625" i="1"/>
  <c r="V1625" i="1"/>
  <c r="U1625" i="1"/>
  <c r="T1625" i="1"/>
  <c r="S1625" i="1"/>
  <c r="R1625" i="1"/>
  <c r="Q1625" i="1"/>
  <c r="P1625" i="1"/>
  <c r="O1625" i="1"/>
  <c r="N1625" i="1"/>
  <c r="M1625" i="1"/>
  <c r="L1625" i="1"/>
  <c r="K1625" i="1"/>
  <c r="J1625" i="1"/>
  <c r="I1625" i="1"/>
  <c r="G1625" i="1"/>
  <c r="H1625" i="1" s="1"/>
  <c r="W1624" i="1"/>
  <c r="V1624" i="1"/>
  <c r="V1622" i="1" s="1"/>
  <c r="U1624" i="1"/>
  <c r="T1624" i="1"/>
  <c r="S1624" i="1"/>
  <c r="R1624" i="1"/>
  <c r="Q1624" i="1"/>
  <c r="P1624" i="1"/>
  <c r="O1624" i="1"/>
  <c r="N1624" i="1"/>
  <c r="M1624" i="1"/>
  <c r="L1624" i="1"/>
  <c r="K1624" i="1"/>
  <c r="J1624" i="1"/>
  <c r="I1624" i="1"/>
  <c r="H1624" i="1"/>
  <c r="G1624" i="1"/>
  <c r="W1623" i="1"/>
  <c r="W1622" i="1" s="1"/>
  <c r="V1623" i="1"/>
  <c r="U1623" i="1"/>
  <c r="U1622" i="1" s="1"/>
  <c r="T1623" i="1"/>
  <c r="S1623" i="1"/>
  <c r="R1623" i="1"/>
  <c r="Q1623" i="1"/>
  <c r="P1623" i="1"/>
  <c r="O1623" i="1"/>
  <c r="N1623" i="1"/>
  <c r="M1623" i="1"/>
  <c r="L1623" i="1"/>
  <c r="L1622" i="1" s="1"/>
  <c r="K1623" i="1"/>
  <c r="J1623" i="1"/>
  <c r="J1622" i="1" s="1"/>
  <c r="I1623" i="1"/>
  <c r="H1623" i="1"/>
  <c r="G1623" i="1"/>
  <c r="P1622" i="1"/>
  <c r="O1622" i="1"/>
  <c r="N1622" i="1"/>
  <c r="K1622" i="1"/>
  <c r="I1622" i="1"/>
  <c r="H1622" i="1"/>
  <c r="G1622" i="1"/>
  <c r="W1621" i="1"/>
  <c r="V1621" i="1"/>
  <c r="U1621" i="1"/>
  <c r="T1621" i="1"/>
  <c r="S1621" i="1"/>
  <c r="R1621" i="1"/>
  <c r="Q1621" i="1"/>
  <c r="Q1619" i="1" s="1"/>
  <c r="P1621" i="1"/>
  <c r="O1621" i="1"/>
  <c r="O1619" i="1" s="1"/>
  <c r="N1621" i="1"/>
  <c r="M1621" i="1"/>
  <c r="M1619" i="1" s="1"/>
  <c r="L1621" i="1"/>
  <c r="K1621" i="1"/>
  <c r="J1621" i="1"/>
  <c r="I1621" i="1"/>
  <c r="G1621" i="1"/>
  <c r="G1619" i="1" s="1"/>
  <c r="W1620" i="1"/>
  <c r="W1619" i="1" s="1"/>
  <c r="V1620" i="1"/>
  <c r="U1620" i="1"/>
  <c r="T1620" i="1"/>
  <c r="S1620" i="1"/>
  <c r="R1620" i="1"/>
  <c r="Q1620" i="1"/>
  <c r="P1620" i="1"/>
  <c r="O1620" i="1"/>
  <c r="N1620" i="1"/>
  <c r="N1619" i="1" s="1"/>
  <c r="M1620" i="1"/>
  <c r="L1620" i="1"/>
  <c r="K1620" i="1"/>
  <c r="J1620" i="1"/>
  <c r="J1619" i="1" s="1"/>
  <c r="I1620" i="1"/>
  <c r="I1619" i="1" s="1"/>
  <c r="H1620" i="1"/>
  <c r="G1620" i="1"/>
  <c r="V1619" i="1"/>
  <c r="U1619" i="1"/>
  <c r="T1619" i="1"/>
  <c r="S1619" i="1"/>
  <c r="R1619" i="1"/>
  <c r="P1619" i="1"/>
  <c r="W1617" i="1"/>
  <c r="V1617" i="1"/>
  <c r="U1617" i="1"/>
  <c r="T1617" i="1"/>
  <c r="S1617" i="1"/>
  <c r="R1617" i="1"/>
  <c r="Q1617" i="1"/>
  <c r="P1617" i="1"/>
  <c r="P1617" i="12" s="1"/>
  <c r="O1617" i="1"/>
  <c r="N1617" i="1"/>
  <c r="M1617" i="1"/>
  <c r="L1617" i="1"/>
  <c r="K1617" i="1"/>
  <c r="J1617" i="1"/>
  <c r="I1617" i="1"/>
  <c r="G1617" i="1"/>
  <c r="H1617" i="1" s="1"/>
  <c r="W1616" i="1"/>
  <c r="W1614" i="1" s="1"/>
  <c r="V1616" i="1"/>
  <c r="U1616" i="1"/>
  <c r="U1614" i="1" s="1"/>
  <c r="T1616" i="1"/>
  <c r="S1616" i="1"/>
  <c r="R1616" i="1"/>
  <c r="Q1616" i="1"/>
  <c r="P1616" i="1"/>
  <c r="O1616" i="1"/>
  <c r="N1616" i="1"/>
  <c r="N1614" i="1" s="1"/>
  <c r="M1616" i="1"/>
  <c r="L1616" i="1"/>
  <c r="L1616" i="12" s="1"/>
  <c r="K1616" i="1"/>
  <c r="J1616" i="1"/>
  <c r="I1616" i="1"/>
  <c r="G1616" i="1"/>
  <c r="H1616" i="1" s="1"/>
  <c r="W1615" i="1"/>
  <c r="V1615" i="1"/>
  <c r="V1614" i="1" s="1"/>
  <c r="U1615" i="1"/>
  <c r="T1615" i="1"/>
  <c r="T1614" i="1" s="1"/>
  <c r="S1615" i="1"/>
  <c r="R1615" i="1"/>
  <c r="Q1615" i="1"/>
  <c r="P1615" i="1"/>
  <c r="O1615" i="1"/>
  <c r="N1615" i="1"/>
  <c r="M1615" i="1"/>
  <c r="L1615" i="1"/>
  <c r="K1615" i="1"/>
  <c r="K1614" i="1" s="1"/>
  <c r="J1615" i="1"/>
  <c r="I1615" i="1"/>
  <c r="G1615" i="1"/>
  <c r="H1615" i="1" s="1"/>
  <c r="O1614" i="1"/>
  <c r="M1614" i="1"/>
  <c r="J1614" i="1"/>
  <c r="I1614" i="1"/>
  <c r="G1614" i="1"/>
  <c r="W1613" i="1"/>
  <c r="V1613" i="1"/>
  <c r="U1613" i="1"/>
  <c r="T1613" i="1"/>
  <c r="S1613" i="1"/>
  <c r="R1613" i="1"/>
  <c r="Q1613" i="1"/>
  <c r="P1613" i="1"/>
  <c r="O1613" i="1"/>
  <c r="N1613" i="1"/>
  <c r="M1613" i="1"/>
  <c r="L1613" i="1"/>
  <c r="L1610" i="1" s="1"/>
  <c r="K1613" i="1"/>
  <c r="J1613" i="1"/>
  <c r="I1613" i="1"/>
  <c r="G1613" i="1"/>
  <c r="H1613" i="1" s="1"/>
  <c r="W1612" i="1"/>
  <c r="V1612" i="1"/>
  <c r="V1610" i="1" s="1"/>
  <c r="U1612" i="1"/>
  <c r="T1612" i="1"/>
  <c r="S1612" i="1"/>
  <c r="R1612" i="1"/>
  <c r="Q1612" i="1"/>
  <c r="P1612" i="1"/>
  <c r="O1612" i="1"/>
  <c r="N1612" i="1"/>
  <c r="M1612" i="1"/>
  <c r="M1610" i="1" s="1"/>
  <c r="L1612" i="1"/>
  <c r="K1612" i="1"/>
  <c r="J1612" i="1"/>
  <c r="I1612" i="1"/>
  <c r="I1610" i="1" s="1"/>
  <c r="G1612" i="1"/>
  <c r="H1612" i="1" s="1"/>
  <c r="W1611" i="1"/>
  <c r="V1611" i="1"/>
  <c r="U1611" i="1"/>
  <c r="U1610" i="1" s="1"/>
  <c r="T1611" i="1"/>
  <c r="S1611" i="1"/>
  <c r="S1610" i="1" s="1"/>
  <c r="R1611" i="1"/>
  <c r="R1610" i="1" s="1"/>
  <c r="Q1611" i="1"/>
  <c r="Q1610" i="1" s="1"/>
  <c r="P1611" i="1"/>
  <c r="O1611" i="1"/>
  <c r="N1611" i="1"/>
  <c r="M1611" i="1"/>
  <c r="L1611" i="1"/>
  <c r="K1611" i="1"/>
  <c r="J1611" i="1"/>
  <c r="I1611" i="1"/>
  <c r="H1611" i="1"/>
  <c r="G1611" i="1"/>
  <c r="P1610" i="1"/>
  <c r="O1610" i="1"/>
  <c r="N1610" i="1"/>
  <c r="W1609" i="1"/>
  <c r="V1609" i="1"/>
  <c r="U1609" i="1"/>
  <c r="T1609" i="1"/>
  <c r="T1606" i="1" s="1"/>
  <c r="S1609" i="1"/>
  <c r="R1609" i="1"/>
  <c r="Q1609" i="1"/>
  <c r="P1609" i="1"/>
  <c r="O1609" i="1"/>
  <c r="N1609" i="1"/>
  <c r="M1609" i="1"/>
  <c r="L1609" i="1"/>
  <c r="K1609" i="1"/>
  <c r="J1609" i="1"/>
  <c r="I1609" i="1"/>
  <c r="H1609" i="1"/>
  <c r="G1609" i="1"/>
  <c r="W1608" i="1"/>
  <c r="V1608" i="1"/>
  <c r="U1608" i="1"/>
  <c r="U1606" i="1" s="1"/>
  <c r="T1608" i="1"/>
  <c r="S1608" i="1"/>
  <c r="S1606" i="1" s="1"/>
  <c r="R1608" i="1"/>
  <c r="Q1608" i="1"/>
  <c r="Q1606" i="1" s="1"/>
  <c r="P1608" i="1"/>
  <c r="O1608" i="1"/>
  <c r="N1608" i="1"/>
  <c r="M1608" i="1"/>
  <c r="L1608" i="1"/>
  <c r="K1608" i="1"/>
  <c r="J1608" i="1"/>
  <c r="I1608" i="1"/>
  <c r="H1608" i="1"/>
  <c r="G1608" i="1"/>
  <c r="W1607" i="1"/>
  <c r="V1607" i="1"/>
  <c r="U1607" i="1"/>
  <c r="T1607" i="1"/>
  <c r="S1607" i="1"/>
  <c r="R1607" i="1"/>
  <c r="R1606" i="1" s="1"/>
  <c r="Q1607" i="1"/>
  <c r="P1607" i="1"/>
  <c r="P1606" i="1" s="1"/>
  <c r="O1607" i="1"/>
  <c r="O1606" i="1" s="1"/>
  <c r="N1607" i="1"/>
  <c r="N1606" i="1" s="1"/>
  <c r="M1607" i="1"/>
  <c r="L1607" i="1"/>
  <c r="L1606" i="1" s="1"/>
  <c r="K1607" i="1"/>
  <c r="J1607" i="1"/>
  <c r="I1607" i="1"/>
  <c r="G1607" i="1"/>
  <c r="G1606" i="1" s="1"/>
  <c r="W1606" i="1"/>
  <c r="V1606" i="1"/>
  <c r="K1606" i="1"/>
  <c r="J1606" i="1"/>
  <c r="I1606" i="1"/>
  <c r="W1604" i="1"/>
  <c r="V1604" i="1"/>
  <c r="U1604" i="1"/>
  <c r="U1604" i="12" s="1"/>
  <c r="T1604" i="1"/>
  <c r="T1604" i="12" s="1"/>
  <c r="S1604" i="1"/>
  <c r="S1604" i="12" s="1"/>
  <c r="R1604" i="1"/>
  <c r="Q1604" i="1"/>
  <c r="P1604" i="1"/>
  <c r="O1604" i="1"/>
  <c r="N1604" i="1"/>
  <c r="M1604" i="1"/>
  <c r="L1604" i="1"/>
  <c r="K1604" i="1"/>
  <c r="J1604" i="1"/>
  <c r="I1604" i="1"/>
  <c r="G1604" i="1"/>
  <c r="G1600" i="1" s="1"/>
  <c r="W1603" i="1"/>
  <c r="V1603" i="1"/>
  <c r="U1603" i="1"/>
  <c r="T1603" i="1"/>
  <c r="S1603" i="1"/>
  <c r="R1603" i="1"/>
  <c r="Q1603" i="1"/>
  <c r="Q1603" i="12" s="1"/>
  <c r="P1603" i="1"/>
  <c r="O1603" i="1"/>
  <c r="N1603" i="1"/>
  <c r="M1603" i="1"/>
  <c r="L1603" i="1"/>
  <c r="K1603" i="1"/>
  <c r="J1603" i="1"/>
  <c r="I1603" i="1"/>
  <c r="G1603" i="1"/>
  <c r="H1603" i="1" s="1"/>
  <c r="W1602" i="1"/>
  <c r="V1602" i="1"/>
  <c r="U1602" i="1"/>
  <c r="T1602" i="1"/>
  <c r="S1602" i="1"/>
  <c r="R1602" i="1"/>
  <c r="Q1602" i="1"/>
  <c r="P1602" i="1"/>
  <c r="O1602" i="1"/>
  <c r="O1600" i="1" s="1"/>
  <c r="N1602" i="1"/>
  <c r="M1602" i="1"/>
  <c r="M1602" i="12" s="1"/>
  <c r="M1600" i="12" s="1"/>
  <c r="L1602" i="1"/>
  <c r="K1602" i="1"/>
  <c r="J1602" i="1"/>
  <c r="I1602" i="1"/>
  <c r="H1602" i="1"/>
  <c r="G1602" i="1"/>
  <c r="W1601" i="1"/>
  <c r="V1601" i="1"/>
  <c r="U1601" i="1"/>
  <c r="T1601" i="1"/>
  <c r="S1601" i="1"/>
  <c r="R1601" i="1"/>
  <c r="Q1601" i="1"/>
  <c r="P1601" i="1"/>
  <c r="O1601" i="1"/>
  <c r="N1601" i="1"/>
  <c r="N1600" i="1" s="1"/>
  <c r="M1601" i="1"/>
  <c r="L1601" i="1"/>
  <c r="L1600" i="1" s="1"/>
  <c r="K1601" i="1"/>
  <c r="K1600" i="1" s="1"/>
  <c r="J1601" i="1"/>
  <c r="I1601" i="1"/>
  <c r="H1601" i="1"/>
  <c r="G1601" i="1"/>
  <c r="I1600" i="1"/>
  <c r="W1599" i="1"/>
  <c r="V1599" i="1"/>
  <c r="U1599" i="1"/>
  <c r="T1599" i="1"/>
  <c r="S1599" i="1"/>
  <c r="R1599" i="1"/>
  <c r="Q1599" i="1"/>
  <c r="P1599" i="1"/>
  <c r="O1599" i="1"/>
  <c r="N1599" i="1"/>
  <c r="M1599" i="1"/>
  <c r="M1595" i="1" s="1"/>
  <c r="L1599" i="1"/>
  <c r="L1595" i="1" s="1"/>
  <c r="K1599" i="1"/>
  <c r="J1599" i="1"/>
  <c r="I1599" i="1"/>
  <c r="H1599" i="1"/>
  <c r="G1599" i="1"/>
  <c r="W1598" i="1"/>
  <c r="V1598" i="1"/>
  <c r="U1598" i="1"/>
  <c r="T1598" i="1"/>
  <c r="S1598" i="1"/>
  <c r="R1598" i="1"/>
  <c r="Q1598" i="1"/>
  <c r="P1598" i="1"/>
  <c r="O1598" i="1"/>
  <c r="N1598" i="1"/>
  <c r="M1598" i="1"/>
  <c r="L1598" i="1"/>
  <c r="K1598" i="1"/>
  <c r="J1598" i="1"/>
  <c r="J1595" i="1" s="1"/>
  <c r="I1598" i="1"/>
  <c r="H1598" i="1"/>
  <c r="G1598" i="1"/>
  <c r="W1597" i="1"/>
  <c r="V1597" i="1"/>
  <c r="U1597" i="1"/>
  <c r="T1597" i="1"/>
  <c r="S1597" i="1"/>
  <c r="R1597" i="1"/>
  <c r="Q1597" i="1"/>
  <c r="P1597" i="1"/>
  <c r="O1597" i="1"/>
  <c r="N1597" i="1"/>
  <c r="M1597" i="1"/>
  <c r="L1597" i="1"/>
  <c r="K1597" i="1"/>
  <c r="K1595" i="1" s="1"/>
  <c r="J1597" i="1"/>
  <c r="I1597" i="1"/>
  <c r="G1597" i="1"/>
  <c r="W1596" i="1"/>
  <c r="W1595" i="1" s="1"/>
  <c r="V1596" i="1"/>
  <c r="V1595" i="1" s="1"/>
  <c r="U1596" i="1"/>
  <c r="T1596" i="1"/>
  <c r="S1596" i="1"/>
  <c r="R1596" i="1"/>
  <c r="Q1596" i="1"/>
  <c r="Q1595" i="1" s="1"/>
  <c r="P1596" i="1"/>
  <c r="O1596" i="1"/>
  <c r="N1596" i="1"/>
  <c r="M1596" i="1"/>
  <c r="L1596" i="1"/>
  <c r="K1596" i="1"/>
  <c r="J1596" i="1"/>
  <c r="I1596" i="1"/>
  <c r="G1596" i="1"/>
  <c r="H1596" i="1" s="1"/>
  <c r="U1595" i="1"/>
  <c r="T1595" i="1"/>
  <c r="S1595" i="1"/>
  <c r="P1595" i="1"/>
  <c r="O1595" i="1"/>
  <c r="N1595"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O1590" i="1" s="1"/>
  <c r="N1593" i="1"/>
  <c r="M1593" i="1"/>
  <c r="L1593" i="1"/>
  <c r="K1593" i="1"/>
  <c r="J1593" i="1"/>
  <c r="I1593" i="1"/>
  <c r="G1593" i="1"/>
  <c r="H1593" i="1" s="1"/>
  <c r="W1592" i="1"/>
  <c r="V1592" i="1"/>
  <c r="U1592" i="1"/>
  <c r="T1592" i="1"/>
  <c r="S1592" i="1"/>
  <c r="R1592" i="1"/>
  <c r="Q1592" i="1"/>
  <c r="P1592" i="1"/>
  <c r="O1592" i="1"/>
  <c r="N1592" i="1"/>
  <c r="M1592" i="1"/>
  <c r="L1592" i="1"/>
  <c r="L1590" i="1" s="1"/>
  <c r="K1592" i="1"/>
  <c r="J1592" i="1"/>
  <c r="I1592" i="1"/>
  <c r="G1592" i="1"/>
  <c r="H1592" i="1" s="1"/>
  <c r="W1591" i="1"/>
  <c r="W1590" i="1" s="1"/>
  <c r="V1591" i="1"/>
  <c r="V1590" i="1" s="1"/>
  <c r="U1591" i="1"/>
  <c r="T1591" i="1"/>
  <c r="T1590" i="1" s="1"/>
  <c r="S1591" i="1"/>
  <c r="R1591" i="1"/>
  <c r="Q1591" i="1"/>
  <c r="P1591" i="1"/>
  <c r="P1590" i="1" s="1"/>
  <c r="O1591" i="1"/>
  <c r="N1591" i="1"/>
  <c r="M1591" i="1"/>
  <c r="L1591" i="1"/>
  <c r="K1591" i="1"/>
  <c r="J1591" i="1"/>
  <c r="I1591" i="1"/>
  <c r="G1591" i="1"/>
  <c r="U1590" i="1"/>
  <c r="S1590" i="1"/>
  <c r="R1590" i="1"/>
  <c r="Q1590" i="1"/>
  <c r="G1587" i="1"/>
  <c r="G1586" i="1"/>
  <c r="G1585" i="1" s="1"/>
  <c r="W1584" i="1"/>
  <c r="G1584" i="1"/>
  <c r="W1583" i="1"/>
  <c r="V1583" i="1"/>
  <c r="U1583" i="1"/>
  <c r="T1583" i="1"/>
  <c r="S1583" i="1"/>
  <c r="R1583" i="1"/>
  <c r="Q1583" i="1"/>
  <c r="Q1581" i="1" s="1"/>
  <c r="P1583" i="1"/>
  <c r="O1583" i="1"/>
  <c r="N1583" i="1"/>
  <c r="M1583" i="1"/>
  <c r="G1583" i="1"/>
  <c r="L1583" i="1" s="1"/>
  <c r="W1582" i="1"/>
  <c r="V1582" i="1"/>
  <c r="V1581" i="1" s="1"/>
  <c r="U1582" i="1"/>
  <c r="U1581" i="1" s="1"/>
  <c r="T1582" i="1"/>
  <c r="S1582" i="1"/>
  <c r="S1581" i="1" s="1"/>
  <c r="R1582" i="1"/>
  <c r="R1581" i="1" s="1"/>
  <c r="Q1582" i="1"/>
  <c r="P1582" i="1"/>
  <c r="P1581" i="1" s="1"/>
  <c r="O1582" i="1"/>
  <c r="O1581" i="1" s="1"/>
  <c r="N1582" i="1"/>
  <c r="N1581" i="1" s="1"/>
  <c r="M1582" i="1"/>
  <c r="M1581" i="1" s="1"/>
  <c r="L1582" i="1"/>
  <c r="G1582" i="1"/>
  <c r="K1582" i="1" s="1"/>
  <c r="K1581" i="1" s="1"/>
  <c r="G1581" i="1"/>
  <c r="W1580" i="1"/>
  <c r="W1578" i="1" s="1"/>
  <c r="V1580" i="1"/>
  <c r="U1580" i="1"/>
  <c r="U1578" i="1" s="1"/>
  <c r="T1580" i="1"/>
  <c r="S1580" i="1"/>
  <c r="R1580" i="1"/>
  <c r="Q1580" i="1"/>
  <c r="P1580" i="1"/>
  <c r="O1580" i="1"/>
  <c r="N1580" i="1"/>
  <c r="M1580" i="1"/>
  <c r="M1578" i="1" s="1"/>
  <c r="L1580" i="1"/>
  <c r="K1580" i="1"/>
  <c r="K1578" i="1" s="1"/>
  <c r="J1580" i="1"/>
  <c r="I1580" i="1"/>
  <c r="I1578" i="1" s="1"/>
  <c r="H1580" i="1"/>
  <c r="G1580" i="1"/>
  <c r="W1579" i="1"/>
  <c r="V1579" i="1"/>
  <c r="U1579" i="1"/>
  <c r="T1579" i="1"/>
  <c r="S1579" i="1"/>
  <c r="S1578" i="1" s="1"/>
  <c r="R1579" i="1"/>
  <c r="R1578" i="1" s="1"/>
  <c r="Q1579" i="1"/>
  <c r="Q1578" i="1" s="1"/>
  <c r="P1579" i="1"/>
  <c r="O1579" i="1"/>
  <c r="N1579" i="1"/>
  <c r="M1579" i="1"/>
  <c r="L1579" i="1"/>
  <c r="K1579" i="1"/>
  <c r="J1579" i="1"/>
  <c r="J1578" i="1" s="1"/>
  <c r="I1579" i="1"/>
  <c r="H1579" i="1"/>
  <c r="H1578" i="1" s="1"/>
  <c r="G1579" i="1"/>
  <c r="G1578" i="1" s="1"/>
  <c r="V1578" i="1"/>
  <c r="P1578" i="1"/>
  <c r="O1578" i="1"/>
  <c r="N1578" i="1"/>
  <c r="L1578" i="1"/>
  <c r="W1577" i="1"/>
  <c r="V1577" i="1"/>
  <c r="V1575" i="1" s="1"/>
  <c r="U1577" i="1"/>
  <c r="T1577" i="1"/>
  <c r="T1575" i="1" s="1"/>
  <c r="S1577" i="1"/>
  <c r="R1577" i="1"/>
  <c r="R1577" i="12" s="1"/>
  <c r="Q1577" i="1"/>
  <c r="P1577" i="1"/>
  <c r="O1577" i="1"/>
  <c r="N1577" i="1"/>
  <c r="N1575" i="1" s="1"/>
  <c r="M1577" i="1"/>
  <c r="M1575" i="1" s="1"/>
  <c r="L1577" i="1"/>
  <c r="K1577" i="1"/>
  <c r="J1577" i="1"/>
  <c r="I1577" i="1"/>
  <c r="H1577" i="1"/>
  <c r="G1577" i="1"/>
  <c r="W1576" i="1"/>
  <c r="V1576" i="1"/>
  <c r="U1576" i="1"/>
  <c r="U1575" i="1" s="1"/>
  <c r="T1576" i="1"/>
  <c r="S1576" i="1"/>
  <c r="S1575" i="1" s="1"/>
  <c r="R1576" i="1"/>
  <c r="Q1576" i="1"/>
  <c r="Q1575" i="1" s="1"/>
  <c r="P1576" i="1"/>
  <c r="P1575" i="1" s="1"/>
  <c r="O1576" i="1"/>
  <c r="N1576" i="1"/>
  <c r="M1576" i="1"/>
  <c r="L1576" i="1"/>
  <c r="L1575" i="1" s="1"/>
  <c r="K1576" i="1"/>
  <c r="K1575" i="1" s="1"/>
  <c r="J1576" i="1"/>
  <c r="J1575" i="1" s="1"/>
  <c r="I1576" i="1"/>
  <c r="H1576" i="1"/>
  <c r="G1576" i="1"/>
  <c r="W1575" i="1"/>
  <c r="I1575" i="1"/>
  <c r="H1575" i="1"/>
  <c r="G1575" i="1"/>
  <c r="W1574" i="1"/>
  <c r="V1574" i="1"/>
  <c r="U1574" i="1"/>
  <c r="T1574" i="1"/>
  <c r="S1574" i="1"/>
  <c r="R1574" i="1"/>
  <c r="Q1574" i="1"/>
  <c r="P1574" i="1"/>
  <c r="O1574" i="1"/>
  <c r="O1572" i="1" s="1"/>
  <c r="N1574" i="1"/>
  <c r="M1574" i="1"/>
  <c r="M1572" i="1" s="1"/>
  <c r="L1574" i="1"/>
  <c r="K1574" i="1"/>
  <c r="K1572" i="1" s="1"/>
  <c r="J1574" i="1"/>
  <c r="I1574" i="1"/>
  <c r="H1574" i="1"/>
  <c r="G1574" i="1"/>
  <c r="W1573" i="1"/>
  <c r="W1572" i="1" s="1"/>
  <c r="V1573" i="1"/>
  <c r="U1573" i="1"/>
  <c r="U1572" i="1" s="1"/>
  <c r="T1573" i="1"/>
  <c r="T1572" i="1" s="1"/>
  <c r="S1573" i="1"/>
  <c r="S1572" i="1" s="1"/>
  <c r="R1573" i="1"/>
  <c r="Q1573" i="1"/>
  <c r="P1573" i="1"/>
  <c r="O1573" i="1"/>
  <c r="N1573" i="1"/>
  <c r="M1573" i="1"/>
  <c r="L1573" i="1"/>
  <c r="L1572" i="1" s="1"/>
  <c r="K1573" i="1"/>
  <c r="J1573" i="1"/>
  <c r="J1572" i="1" s="1"/>
  <c r="I1573" i="1"/>
  <c r="I1572" i="1" s="1"/>
  <c r="H1573" i="1"/>
  <c r="H1572" i="1" s="1"/>
  <c r="G1573" i="1"/>
  <c r="G1572" i="1" s="1"/>
  <c r="R1572" i="1"/>
  <c r="Q1572" i="1"/>
  <c r="P1572" i="1"/>
  <c r="N1572" i="1"/>
  <c r="W1571" i="1"/>
  <c r="V1571" i="1"/>
  <c r="V1569" i="1" s="1"/>
  <c r="U1571" i="1"/>
  <c r="T1571" i="1"/>
  <c r="S1571" i="1"/>
  <c r="R1571" i="1"/>
  <c r="Q1571" i="1"/>
  <c r="P1571" i="1"/>
  <c r="P1569" i="1" s="1"/>
  <c r="O1571" i="1"/>
  <c r="N1571" i="1"/>
  <c r="M1571" i="1"/>
  <c r="L1571" i="1"/>
  <c r="K1571" i="1"/>
  <c r="J1571" i="1"/>
  <c r="I1571" i="1"/>
  <c r="H1571" i="1"/>
  <c r="G1571" i="1"/>
  <c r="W1570" i="1"/>
  <c r="W1569" i="1" s="1"/>
  <c r="V1570" i="1"/>
  <c r="U1570" i="1"/>
  <c r="U1569" i="1" s="1"/>
  <c r="T1570" i="1"/>
  <c r="T1569" i="1" s="1"/>
  <c r="S1570" i="1"/>
  <c r="S1569" i="1" s="1"/>
  <c r="R1570" i="1"/>
  <c r="R1569" i="1" s="1"/>
  <c r="Q1570" i="1"/>
  <c r="P1570" i="1"/>
  <c r="O1570" i="1"/>
  <c r="N1570" i="1"/>
  <c r="N1569" i="1" s="1"/>
  <c r="M1570" i="1"/>
  <c r="M1569" i="1" s="1"/>
  <c r="L1570" i="1"/>
  <c r="L1569" i="1" s="1"/>
  <c r="K1570" i="1"/>
  <c r="J1570" i="1"/>
  <c r="I1570" i="1"/>
  <c r="H1570" i="1"/>
  <c r="G1570" i="1"/>
  <c r="O1569" i="1"/>
  <c r="K1569" i="1"/>
  <c r="J1569" i="1"/>
  <c r="I1569" i="1"/>
  <c r="H1569" i="1"/>
  <c r="G1569" i="1"/>
  <c r="W1568" i="1"/>
  <c r="V1568" i="1"/>
  <c r="U1568" i="1"/>
  <c r="T1568" i="1"/>
  <c r="S1568" i="1"/>
  <c r="R1568" i="1"/>
  <c r="Q1568" i="1"/>
  <c r="Q1566" i="1" s="1"/>
  <c r="P1568" i="1"/>
  <c r="O1568" i="1"/>
  <c r="O1566" i="1" s="1"/>
  <c r="N1568" i="1"/>
  <c r="M1568" i="1"/>
  <c r="M1566" i="1" s="1"/>
  <c r="L1568" i="1"/>
  <c r="K1568" i="1"/>
  <c r="J1568" i="1"/>
  <c r="I1568" i="1"/>
  <c r="G1568" i="1"/>
  <c r="H1568" i="1" s="1"/>
  <c r="H1568" i="12" s="1"/>
  <c r="W1567" i="1"/>
  <c r="W1566" i="1" s="1"/>
  <c r="V1567" i="1"/>
  <c r="V1566" i="1" s="1"/>
  <c r="U1567" i="1"/>
  <c r="T1567" i="1"/>
  <c r="S1567" i="1"/>
  <c r="R1567" i="1"/>
  <c r="Q1567" i="1"/>
  <c r="P1567" i="1"/>
  <c r="O1567" i="1"/>
  <c r="N1567" i="1"/>
  <c r="N1566" i="1" s="1"/>
  <c r="M1567" i="1"/>
  <c r="L1567" i="1"/>
  <c r="L1566" i="1" s="1"/>
  <c r="K1567" i="1"/>
  <c r="K1566" i="1" s="1"/>
  <c r="J1567" i="1"/>
  <c r="J1566" i="1" s="1"/>
  <c r="I1567" i="1"/>
  <c r="I1566" i="1" s="1"/>
  <c r="H1567" i="1"/>
  <c r="G1567" i="1"/>
  <c r="U1566" i="1"/>
  <c r="T1566" i="1"/>
  <c r="S1566" i="1"/>
  <c r="R1566" i="1"/>
  <c r="P1566" i="1"/>
  <c r="G1566" i="1"/>
  <c r="W1565" i="1"/>
  <c r="V1565" i="1"/>
  <c r="U1565" i="1"/>
  <c r="T1565" i="1"/>
  <c r="S1565" i="1"/>
  <c r="R1565" i="1"/>
  <c r="Q1565" i="1"/>
  <c r="P1565" i="1"/>
  <c r="O1565" i="1"/>
  <c r="N1565" i="1"/>
  <c r="M1565" i="1"/>
  <c r="L1565" i="1"/>
  <c r="K1565" i="1"/>
  <c r="J1565" i="1"/>
  <c r="I1565" i="1"/>
  <c r="G1565" i="1"/>
  <c r="H1565" i="1" s="1"/>
  <c r="W1564" i="1"/>
  <c r="W1563" i="1" s="1"/>
  <c r="V1564" i="1"/>
  <c r="V1563" i="1" s="1"/>
  <c r="U1564" i="1"/>
  <c r="U1563" i="1" s="1"/>
  <c r="T1564" i="1"/>
  <c r="T1563" i="1" s="1"/>
  <c r="S1564" i="1"/>
  <c r="R1564" i="1"/>
  <c r="Q1564" i="1"/>
  <c r="P1564" i="1"/>
  <c r="P1563" i="1" s="1"/>
  <c r="O1564" i="1"/>
  <c r="O1563" i="1" s="1"/>
  <c r="N1564" i="1"/>
  <c r="N1563" i="1" s="1"/>
  <c r="M1564" i="1"/>
  <c r="L1564" i="1"/>
  <c r="K1564" i="1"/>
  <c r="J1564" i="1"/>
  <c r="I1564" i="1"/>
  <c r="G1564" i="1"/>
  <c r="H1564" i="1" s="1"/>
  <c r="R1563" i="1"/>
  <c r="Q1563" i="1"/>
  <c r="M1563" i="1"/>
  <c r="L1563" i="1"/>
  <c r="K1563" i="1"/>
  <c r="J1563" i="1"/>
  <c r="I1563" i="1"/>
  <c r="G1563" i="1"/>
  <c r="W1561" i="1"/>
  <c r="V1561" i="1"/>
  <c r="U1561" i="1"/>
  <c r="T1561" i="1"/>
  <c r="S1561" i="1"/>
  <c r="R1561" i="1"/>
  <c r="Q1561" i="1"/>
  <c r="P1561" i="1"/>
  <c r="O1561" i="1"/>
  <c r="O1558" i="1" s="1"/>
  <c r="N1561" i="1"/>
  <c r="M1561" i="1"/>
  <c r="L1561" i="1"/>
  <c r="K1561" i="1"/>
  <c r="J1561" i="1"/>
  <c r="I1561" i="1"/>
  <c r="G1561" i="1"/>
  <c r="G1561" i="12" s="1"/>
  <c r="W1560" i="1"/>
  <c r="V1560" i="1"/>
  <c r="U1560" i="1"/>
  <c r="T1560" i="1"/>
  <c r="S1560" i="1"/>
  <c r="R1560" i="1"/>
  <c r="Q1560" i="1"/>
  <c r="P1560" i="1"/>
  <c r="P1558" i="1" s="1"/>
  <c r="O1560" i="1"/>
  <c r="N1560" i="1"/>
  <c r="N1558" i="1" s="1"/>
  <c r="M1560" i="1"/>
  <c r="L1560" i="1"/>
  <c r="L1558" i="1" s="1"/>
  <c r="K1560" i="1"/>
  <c r="J1560" i="1"/>
  <c r="I1560" i="1"/>
  <c r="G1560" i="1"/>
  <c r="H1560" i="1" s="1"/>
  <c r="W1559" i="1"/>
  <c r="W1558" i="1" s="1"/>
  <c r="V1559" i="1"/>
  <c r="V1558" i="1" s="1"/>
  <c r="U1559" i="1"/>
  <c r="T1559" i="1"/>
  <c r="S1559" i="1"/>
  <c r="R1559" i="1"/>
  <c r="Q1559" i="1"/>
  <c r="P1559" i="1"/>
  <c r="O1559" i="1"/>
  <c r="N1559" i="1"/>
  <c r="M1559" i="1"/>
  <c r="M1558" i="1" s="1"/>
  <c r="L1559" i="1"/>
  <c r="K1559" i="1"/>
  <c r="K1558" i="1" s="1"/>
  <c r="J1559" i="1"/>
  <c r="I1559" i="1"/>
  <c r="G1559" i="1"/>
  <c r="S1558" i="1"/>
  <c r="R1558" i="1"/>
  <c r="Q1558" i="1"/>
  <c r="W1557" i="1"/>
  <c r="W1555" i="1" s="1"/>
  <c r="V1557" i="1"/>
  <c r="U1557" i="1"/>
  <c r="T1557" i="1"/>
  <c r="S1557" i="1"/>
  <c r="R1557" i="1"/>
  <c r="Q1557" i="1"/>
  <c r="Q1555" i="1" s="1"/>
  <c r="P1557" i="1"/>
  <c r="P1555" i="1" s="1"/>
  <c r="O1557" i="1"/>
  <c r="N1557" i="1"/>
  <c r="M1557" i="1"/>
  <c r="L1557" i="1"/>
  <c r="K1557" i="1"/>
  <c r="J1557" i="1"/>
  <c r="I1557" i="1"/>
  <c r="H1557" i="1"/>
  <c r="G1557" i="1"/>
  <c r="G1555" i="1" s="1"/>
  <c r="W1556" i="1"/>
  <c r="V1556" i="1"/>
  <c r="U1556" i="1"/>
  <c r="U1555" i="1" s="1"/>
  <c r="T1556" i="1"/>
  <c r="T1555" i="1" s="1"/>
  <c r="S1556" i="1"/>
  <c r="S1555" i="1" s="1"/>
  <c r="R1556" i="1"/>
  <c r="Q1556" i="1"/>
  <c r="P1556" i="1"/>
  <c r="O1556" i="1"/>
  <c r="O1555" i="1" s="1"/>
  <c r="N1556" i="1"/>
  <c r="N1555" i="1" s="1"/>
  <c r="M1556" i="1"/>
  <c r="M1555" i="1" s="1"/>
  <c r="L1556" i="1"/>
  <c r="L1555" i="1" s="1"/>
  <c r="K1556" i="1"/>
  <c r="J1556" i="1"/>
  <c r="I1556" i="1"/>
  <c r="H1556" i="1"/>
  <c r="G1556" i="1"/>
  <c r="K1555" i="1"/>
  <c r="J1555" i="1"/>
  <c r="I1555" i="1"/>
  <c r="H1555" i="1"/>
  <c r="W1554" i="1"/>
  <c r="V1554" i="1"/>
  <c r="U1554" i="1"/>
  <c r="T1554" i="1"/>
  <c r="S1554" i="1"/>
  <c r="R1554" i="1"/>
  <c r="Q1554" i="1"/>
  <c r="P1554" i="1"/>
  <c r="O1554" i="1"/>
  <c r="N1554" i="1"/>
  <c r="N1551" i="1" s="1"/>
  <c r="M1554" i="1"/>
  <c r="L1554" i="1"/>
  <c r="K1554" i="1"/>
  <c r="J1554" i="1"/>
  <c r="I1554" i="1"/>
  <c r="G1554" i="1"/>
  <c r="H1554" i="1" s="1"/>
  <c r="W1553" i="1"/>
  <c r="V1553" i="1"/>
  <c r="U1553" i="1"/>
  <c r="T1553" i="1"/>
  <c r="S1553" i="1"/>
  <c r="R1553" i="1"/>
  <c r="Q1553" i="1"/>
  <c r="P1553" i="1"/>
  <c r="O1553" i="1"/>
  <c r="O1551" i="1" s="1"/>
  <c r="N1553" i="1"/>
  <c r="M1553" i="1"/>
  <c r="M1551" i="1" s="1"/>
  <c r="L1553" i="1"/>
  <c r="K1553" i="1"/>
  <c r="K1551" i="1" s="1"/>
  <c r="J1553" i="1"/>
  <c r="I1553" i="1"/>
  <c r="H1553" i="1"/>
  <c r="G1553" i="1"/>
  <c r="W1552" i="1"/>
  <c r="W1551" i="1" s="1"/>
  <c r="V1552" i="1"/>
  <c r="U1552" i="1"/>
  <c r="U1551" i="1" s="1"/>
  <c r="T1552" i="1"/>
  <c r="T1551" i="1" s="1"/>
  <c r="S1552" i="1"/>
  <c r="S1551" i="1" s="1"/>
  <c r="R1552" i="1"/>
  <c r="Q1552" i="1"/>
  <c r="P1552" i="1"/>
  <c r="O1552" i="1"/>
  <c r="N1552" i="1"/>
  <c r="M1552" i="1"/>
  <c r="L1552" i="1"/>
  <c r="L1551" i="1" s="1"/>
  <c r="K1552" i="1"/>
  <c r="J1552" i="1"/>
  <c r="J1551" i="1" s="1"/>
  <c r="I1552" i="1"/>
  <c r="H1552" i="1"/>
  <c r="G1552" i="1"/>
  <c r="R1551" i="1"/>
  <c r="Q1551" i="1"/>
  <c r="P1551" i="1"/>
  <c r="W1550" i="1"/>
  <c r="V1550" i="1"/>
  <c r="V1548" i="1" s="1"/>
  <c r="U1550" i="1"/>
  <c r="T1550" i="1"/>
  <c r="S1550" i="1"/>
  <c r="R1550" i="1"/>
  <c r="Q1550" i="1"/>
  <c r="P1550" i="1"/>
  <c r="O1550" i="1"/>
  <c r="N1550" i="1"/>
  <c r="N1550" i="12" s="1"/>
  <c r="M1550" i="1"/>
  <c r="L1550" i="1"/>
  <c r="K1550" i="1"/>
  <c r="J1550" i="1"/>
  <c r="I1550" i="1"/>
  <c r="H1550" i="1"/>
  <c r="G1550" i="1"/>
  <c r="W1549" i="1"/>
  <c r="W1548" i="1" s="1"/>
  <c r="V1549" i="1"/>
  <c r="U1549" i="1"/>
  <c r="T1549" i="1"/>
  <c r="T1548" i="1" s="1"/>
  <c r="S1549" i="1"/>
  <c r="S1548" i="1" s="1"/>
  <c r="R1549" i="1"/>
  <c r="R1548" i="1" s="1"/>
  <c r="Q1549" i="1"/>
  <c r="P1549" i="1"/>
  <c r="O1549" i="1"/>
  <c r="N1549" i="1"/>
  <c r="M1549" i="1"/>
  <c r="L1549" i="1"/>
  <c r="K1549" i="1"/>
  <c r="J1549" i="1"/>
  <c r="I1549" i="1"/>
  <c r="H1549" i="1"/>
  <c r="G1549" i="1"/>
  <c r="J1548" i="1"/>
  <c r="I1548" i="1"/>
  <c r="H1548" i="1"/>
  <c r="G1548" i="1"/>
  <c r="W1547" i="1"/>
  <c r="V1547" i="1"/>
  <c r="U1547" i="1"/>
  <c r="T1547" i="1"/>
  <c r="S1547" i="1"/>
  <c r="R1547" i="1"/>
  <c r="Q1547" i="1"/>
  <c r="P1547" i="1"/>
  <c r="O1547" i="1"/>
  <c r="N1547" i="1"/>
  <c r="M1547" i="1"/>
  <c r="M1544" i="1" s="1"/>
  <c r="L1547" i="1"/>
  <c r="K1547" i="1"/>
  <c r="J1547" i="1"/>
  <c r="I1547" i="1"/>
  <c r="G1547" i="1"/>
  <c r="H1547" i="1" s="1"/>
  <c r="H1547" i="12" s="1"/>
  <c r="W1546" i="1"/>
  <c r="W1544" i="1" s="1"/>
  <c r="V1546" i="1"/>
  <c r="U1546" i="1"/>
  <c r="T1546" i="1"/>
  <c r="S1546" i="1"/>
  <c r="R1546" i="1"/>
  <c r="Q1546" i="1"/>
  <c r="P1546" i="1"/>
  <c r="O1546" i="1"/>
  <c r="N1546" i="1"/>
  <c r="N1544" i="1" s="1"/>
  <c r="M1546" i="1"/>
  <c r="L1546" i="1"/>
  <c r="L1544" i="1" s="1"/>
  <c r="K1546" i="1"/>
  <c r="J1546" i="1"/>
  <c r="J1544" i="1" s="1"/>
  <c r="I1546" i="1"/>
  <c r="H1546" i="1"/>
  <c r="G1546" i="1"/>
  <c r="W1545" i="1"/>
  <c r="V1545" i="1"/>
  <c r="V1544" i="1" s="1"/>
  <c r="U1545" i="1"/>
  <c r="T1545" i="1"/>
  <c r="T1544" i="1" s="1"/>
  <c r="S1545" i="1"/>
  <c r="S1544" i="1" s="1"/>
  <c r="R1545" i="1"/>
  <c r="R1544" i="1" s="1"/>
  <c r="Q1545" i="1"/>
  <c r="P1545" i="1"/>
  <c r="O1545" i="1"/>
  <c r="N1545" i="1"/>
  <c r="M1545" i="1"/>
  <c r="L1545" i="1"/>
  <c r="K1545" i="1"/>
  <c r="K1544" i="1" s="1"/>
  <c r="J1545" i="1"/>
  <c r="I1545" i="1"/>
  <c r="I1544" i="1" s="1"/>
  <c r="G1545" i="1"/>
  <c r="Q1544" i="1"/>
  <c r="P1544" i="1"/>
  <c r="O1544" i="1"/>
  <c r="W1543" i="1"/>
  <c r="W1541" i="1" s="1"/>
  <c r="V1543" i="1"/>
  <c r="U1543" i="1"/>
  <c r="U1541" i="1" s="1"/>
  <c r="T1543" i="1"/>
  <c r="S1543" i="1"/>
  <c r="R1543" i="1"/>
  <c r="Q1543" i="1"/>
  <c r="P1543" i="1"/>
  <c r="O1543" i="1"/>
  <c r="O1541" i="1" s="1"/>
  <c r="N1543" i="1"/>
  <c r="N1541" i="1" s="1"/>
  <c r="M1543" i="1"/>
  <c r="L1543" i="1"/>
  <c r="K1543" i="1"/>
  <c r="J1543" i="1"/>
  <c r="I1543" i="1"/>
  <c r="G1543" i="1"/>
  <c r="H1543" i="1" s="1"/>
  <c r="W1542" i="1"/>
  <c r="V1542" i="1"/>
  <c r="V1541" i="1" s="1"/>
  <c r="U1542" i="1"/>
  <c r="T1542" i="1"/>
  <c r="S1542" i="1"/>
  <c r="S1541" i="1" s="1"/>
  <c r="R1542" i="1"/>
  <c r="R1541" i="1" s="1"/>
  <c r="Q1542" i="1"/>
  <c r="Q1541" i="1" s="1"/>
  <c r="P1542" i="1"/>
  <c r="P1541" i="1" s="1"/>
  <c r="O1542" i="1"/>
  <c r="N1542" i="1"/>
  <c r="M1542" i="1"/>
  <c r="M1541" i="1" s="1"/>
  <c r="L1542" i="1"/>
  <c r="L1541" i="1" s="1"/>
  <c r="K1542" i="1"/>
  <c r="K1541" i="1" s="1"/>
  <c r="J1542" i="1"/>
  <c r="J1541" i="1" s="1"/>
  <c r="I1542" i="1"/>
  <c r="I1541" i="1" s="1"/>
  <c r="G1542" i="1"/>
  <c r="H1542" i="1" s="1"/>
  <c r="H1541" i="1" s="1"/>
  <c r="G1541" i="1"/>
  <c r="W1539" i="1"/>
  <c r="V1539" i="1"/>
  <c r="U1539" i="1"/>
  <c r="T1539" i="1"/>
  <c r="S1539" i="1"/>
  <c r="R1539" i="1"/>
  <c r="Q1539" i="1"/>
  <c r="P1539" i="1"/>
  <c r="O1539" i="1"/>
  <c r="N1539" i="1"/>
  <c r="M1539" i="1"/>
  <c r="L1539" i="1"/>
  <c r="L1536" i="1" s="1"/>
  <c r="K1539" i="1"/>
  <c r="J1539" i="1"/>
  <c r="I1539" i="1"/>
  <c r="G1539" i="1"/>
  <c r="H1539" i="1" s="1"/>
  <c r="W1538" i="1"/>
  <c r="V1538" i="1"/>
  <c r="U1538" i="1"/>
  <c r="T1538" i="1"/>
  <c r="S1538" i="1"/>
  <c r="R1538" i="1"/>
  <c r="Q1538" i="1"/>
  <c r="P1538" i="1"/>
  <c r="O1538" i="1"/>
  <c r="N1538" i="1"/>
  <c r="M1538" i="1"/>
  <c r="M1536" i="1" s="1"/>
  <c r="L1538" i="1"/>
  <c r="K1538" i="1"/>
  <c r="K1536" i="1" s="1"/>
  <c r="J1538" i="1"/>
  <c r="I1538" i="1"/>
  <c r="I1536" i="1" s="1"/>
  <c r="H1538" i="1"/>
  <c r="G1538" i="1"/>
  <c r="W1537" i="1"/>
  <c r="V1537" i="1"/>
  <c r="U1537" i="1"/>
  <c r="T1537" i="1"/>
  <c r="S1537" i="1"/>
  <c r="S1536" i="1" s="1"/>
  <c r="R1537" i="1"/>
  <c r="Q1537" i="1"/>
  <c r="P1537" i="1"/>
  <c r="O1537" i="1"/>
  <c r="N1537" i="1"/>
  <c r="M1537" i="1"/>
  <c r="L1537" i="1"/>
  <c r="K1537" i="1"/>
  <c r="J1537" i="1"/>
  <c r="J1536" i="1" s="1"/>
  <c r="I1537" i="1"/>
  <c r="H1537" i="1"/>
  <c r="G1537" i="1"/>
  <c r="G1536" i="1" s="1"/>
  <c r="W1536" i="1"/>
  <c r="V1536" i="1"/>
  <c r="U1536" i="1"/>
  <c r="R1536" i="1"/>
  <c r="Q1536" i="1"/>
  <c r="P1536" i="1"/>
  <c r="O1536" i="1"/>
  <c r="N1536" i="1"/>
  <c r="W1535" i="1"/>
  <c r="V1535" i="1"/>
  <c r="U1535" i="1"/>
  <c r="T1535" i="1"/>
  <c r="T1532" i="1" s="1"/>
  <c r="S1535" i="1"/>
  <c r="R1535" i="1"/>
  <c r="Q1535" i="1"/>
  <c r="P1535" i="1"/>
  <c r="O1535" i="1"/>
  <c r="O1535" i="12" s="1"/>
  <c r="N1535" i="1"/>
  <c r="M1535" i="1"/>
  <c r="L1535" i="1"/>
  <c r="L1535" i="12" s="1"/>
  <c r="K1535" i="1"/>
  <c r="J1535" i="1"/>
  <c r="I1535" i="1"/>
  <c r="H1535" i="1"/>
  <c r="G1535" i="1"/>
  <c r="W1534" i="1"/>
  <c r="V1534" i="1"/>
  <c r="U1534" i="1"/>
  <c r="U1532" i="1" s="1"/>
  <c r="T1534" i="1"/>
  <c r="S1534" i="1"/>
  <c r="R1534" i="1"/>
  <c r="Q1534" i="1"/>
  <c r="Q1532" i="1" s="1"/>
  <c r="P1534" i="1"/>
  <c r="O1534" i="1"/>
  <c r="N1534" i="1"/>
  <c r="M1534" i="1"/>
  <c r="L1534" i="1"/>
  <c r="L1534" i="12" s="1"/>
  <c r="K1534" i="1"/>
  <c r="J1534" i="1"/>
  <c r="J1532" i="1" s="1"/>
  <c r="I1534" i="1"/>
  <c r="I1534" i="12" s="1"/>
  <c r="H1534" i="1"/>
  <c r="G1534" i="1"/>
  <c r="W1533" i="1"/>
  <c r="V1533" i="1"/>
  <c r="U1533" i="1"/>
  <c r="T1533" i="1"/>
  <c r="S1533" i="1"/>
  <c r="R1533" i="1"/>
  <c r="Q1533" i="1"/>
  <c r="P1533" i="1"/>
  <c r="O1533" i="1"/>
  <c r="N1533" i="1"/>
  <c r="M1533" i="1"/>
  <c r="L1533" i="1"/>
  <c r="K1533" i="1"/>
  <c r="J1533" i="1"/>
  <c r="I1533" i="1"/>
  <c r="H1533" i="1"/>
  <c r="G1533" i="1"/>
  <c r="G1532" i="1" s="1"/>
  <c r="W1532" i="1"/>
  <c r="V1532" i="1"/>
  <c r="W1531" i="1"/>
  <c r="V1531" i="1"/>
  <c r="U1531" i="1"/>
  <c r="T1531" i="1"/>
  <c r="S1531" i="1"/>
  <c r="R1531" i="1"/>
  <c r="Q1531" i="1"/>
  <c r="P1531" i="1"/>
  <c r="O1531" i="1"/>
  <c r="N1531" i="1"/>
  <c r="M1531" i="1"/>
  <c r="L1531" i="1"/>
  <c r="K1531" i="1"/>
  <c r="J1531" i="1"/>
  <c r="I1531" i="1"/>
  <c r="H1531" i="1"/>
  <c r="G1531" i="1"/>
  <c r="W1530" i="1"/>
  <c r="V1530" i="1"/>
  <c r="U1530" i="1"/>
  <c r="T1530" i="1"/>
  <c r="S1530" i="1"/>
  <c r="R1530" i="1"/>
  <c r="R1528" i="1" s="1"/>
  <c r="Q1530" i="1"/>
  <c r="P1530" i="1"/>
  <c r="O1530" i="1"/>
  <c r="N1530" i="1"/>
  <c r="M1530" i="1"/>
  <c r="L1530" i="1"/>
  <c r="K1530" i="1"/>
  <c r="J1530" i="1"/>
  <c r="I1530" i="1"/>
  <c r="I1528" i="1" s="1"/>
  <c r="G1530" i="1"/>
  <c r="G1528" i="1" s="1"/>
  <c r="W1529" i="1"/>
  <c r="W1528" i="1" s="1"/>
  <c r="V1529" i="1"/>
  <c r="U1529" i="1"/>
  <c r="U1528" i="1" s="1"/>
  <c r="T1529" i="1"/>
  <c r="T1528" i="1" s="1"/>
  <c r="S1529" i="1"/>
  <c r="R1529" i="1"/>
  <c r="Q1529" i="1"/>
  <c r="P1529" i="1"/>
  <c r="P1528" i="1" s="1"/>
  <c r="O1529" i="1"/>
  <c r="O1528" i="1" s="1"/>
  <c r="N1529" i="1"/>
  <c r="M1529" i="1"/>
  <c r="L1529" i="1"/>
  <c r="K1529" i="1"/>
  <c r="J1529" i="1"/>
  <c r="I1529" i="1"/>
  <c r="H1529" i="1"/>
  <c r="G1529" i="1"/>
  <c r="S1528" i="1"/>
  <c r="Q1528" i="1"/>
  <c r="N1528" i="1"/>
  <c r="M1528" i="1"/>
  <c r="L1528" i="1"/>
  <c r="K1528" i="1"/>
  <c r="J1528" i="1"/>
  <c r="W1526" i="1"/>
  <c r="V1526" i="1"/>
  <c r="U1526" i="1"/>
  <c r="T1526" i="1"/>
  <c r="S1526" i="1"/>
  <c r="R1526" i="1"/>
  <c r="Q1526" i="1"/>
  <c r="P1526" i="1"/>
  <c r="O1526" i="1"/>
  <c r="O1522" i="1" s="1"/>
  <c r="N1526" i="1"/>
  <c r="M1526" i="1"/>
  <c r="L1526" i="1"/>
  <c r="K1526" i="1"/>
  <c r="J1526" i="1"/>
  <c r="I1526" i="1"/>
  <c r="G1526" i="1"/>
  <c r="G1526" i="12" s="1"/>
  <c r="W1525" i="1"/>
  <c r="V1525" i="1"/>
  <c r="U1525" i="1"/>
  <c r="T1525" i="1"/>
  <c r="S1525" i="1"/>
  <c r="R1525" i="1"/>
  <c r="Q1525" i="1"/>
  <c r="P1525" i="1"/>
  <c r="O1525" i="1"/>
  <c r="N1525" i="1"/>
  <c r="M1525" i="1"/>
  <c r="M1522" i="1" s="1"/>
  <c r="L1525" i="1"/>
  <c r="K1525" i="1"/>
  <c r="J1525" i="1"/>
  <c r="I1525" i="1"/>
  <c r="H1525" i="1"/>
  <c r="G1525" i="1"/>
  <c r="W1524" i="1"/>
  <c r="W1522" i="1" s="1"/>
  <c r="V1524" i="1"/>
  <c r="V1524" i="12" s="1"/>
  <c r="U1524" i="1"/>
  <c r="U1524" i="12" s="1"/>
  <c r="T1524" i="1"/>
  <c r="S1524" i="1"/>
  <c r="R1524" i="1"/>
  <c r="Q1524" i="1"/>
  <c r="P1524" i="1"/>
  <c r="O1524" i="1"/>
  <c r="N1524" i="1"/>
  <c r="M1524" i="1"/>
  <c r="L1524" i="1"/>
  <c r="K1524" i="1"/>
  <c r="J1524" i="1"/>
  <c r="J1522" i="1" s="1"/>
  <c r="I1524" i="1"/>
  <c r="H1524" i="1"/>
  <c r="G1524" i="1"/>
  <c r="W1523" i="1"/>
  <c r="V1523" i="1"/>
  <c r="U1523" i="1"/>
  <c r="T1523" i="1"/>
  <c r="T1522" i="1" s="1"/>
  <c r="S1523" i="1"/>
  <c r="R1523" i="1"/>
  <c r="Q1523" i="1"/>
  <c r="P1523" i="1"/>
  <c r="O1523" i="1"/>
  <c r="N1523" i="1"/>
  <c r="M1523" i="1"/>
  <c r="L1523" i="1"/>
  <c r="K1523" i="1"/>
  <c r="J1523" i="1"/>
  <c r="I1523" i="1"/>
  <c r="G1523" i="1"/>
  <c r="Q1522" i="1"/>
  <c r="P1522" i="1"/>
  <c r="W1521" i="1"/>
  <c r="V1521" i="1"/>
  <c r="U1521" i="1"/>
  <c r="U1517" i="1" s="1"/>
  <c r="T1521" i="1"/>
  <c r="T1517" i="1" s="1"/>
  <c r="S1521" i="1"/>
  <c r="R1521" i="1"/>
  <c r="Q1521" i="1"/>
  <c r="P1521" i="1"/>
  <c r="O1521" i="1"/>
  <c r="N1521" i="1"/>
  <c r="M1521" i="1"/>
  <c r="L1521" i="1"/>
  <c r="K1521" i="1"/>
  <c r="J1521" i="1"/>
  <c r="I1521" i="1"/>
  <c r="G1521" i="1"/>
  <c r="H1521" i="1" s="1"/>
  <c r="W1520" i="1"/>
  <c r="V1520" i="1"/>
  <c r="U1520" i="1"/>
  <c r="T1520" i="1"/>
  <c r="S1520" i="1"/>
  <c r="R1520" i="1"/>
  <c r="R1517" i="1" s="1"/>
  <c r="Q1520" i="1"/>
  <c r="P1520" i="1"/>
  <c r="O1520" i="1"/>
  <c r="N1520" i="1"/>
  <c r="M1520" i="1"/>
  <c r="L1520" i="1"/>
  <c r="K1520" i="1"/>
  <c r="J1520" i="1"/>
  <c r="I1520" i="1"/>
  <c r="G1520" i="1"/>
  <c r="H1520" i="1" s="1"/>
  <c r="W1519" i="1"/>
  <c r="V1519" i="1"/>
  <c r="U1519" i="1"/>
  <c r="T1519" i="1"/>
  <c r="S1519" i="1"/>
  <c r="R1519" i="1"/>
  <c r="Q1519" i="1"/>
  <c r="P1519" i="1"/>
  <c r="O1519" i="1"/>
  <c r="O1517" i="1" s="1"/>
  <c r="N1519" i="1"/>
  <c r="M1519" i="1"/>
  <c r="L1519" i="1"/>
  <c r="K1519" i="1"/>
  <c r="J1519" i="1"/>
  <c r="I1519" i="1"/>
  <c r="I1517" i="1" s="1"/>
  <c r="G1519" i="1"/>
  <c r="H1519" i="1" s="1"/>
  <c r="H1519" i="12" s="1"/>
  <c r="W1518" i="1"/>
  <c r="V1518" i="1"/>
  <c r="U1518" i="1"/>
  <c r="T1518" i="1"/>
  <c r="S1518" i="1"/>
  <c r="R1518" i="1"/>
  <c r="Q1518" i="1"/>
  <c r="P1518" i="1"/>
  <c r="O1518" i="1"/>
  <c r="N1518" i="1"/>
  <c r="M1518" i="1"/>
  <c r="L1518" i="1"/>
  <c r="L1517" i="1" s="1"/>
  <c r="K1518" i="1"/>
  <c r="K1517" i="1" s="1"/>
  <c r="J1518" i="1"/>
  <c r="J1517" i="1" s="1"/>
  <c r="I1518" i="1"/>
  <c r="G1518" i="1"/>
  <c r="W1517" i="1"/>
  <c r="V1517" i="1"/>
  <c r="W1516" i="1"/>
  <c r="V1516" i="1"/>
  <c r="U1516" i="1"/>
  <c r="T1516" i="1"/>
  <c r="S1516" i="1"/>
  <c r="R1516" i="1"/>
  <c r="R1516" i="12" s="1"/>
  <c r="Q1516" i="1"/>
  <c r="Q1516" i="12" s="1"/>
  <c r="P1516" i="1"/>
  <c r="O1516" i="1"/>
  <c r="N1516" i="1"/>
  <c r="M1516" i="1"/>
  <c r="L1516" i="1"/>
  <c r="K1516" i="1"/>
  <c r="J1516" i="1"/>
  <c r="I1516" i="1"/>
  <c r="H1516" i="1"/>
  <c r="G1516" i="1"/>
  <c r="W1515" i="1"/>
  <c r="V1515" i="1"/>
  <c r="U1515" i="1"/>
  <c r="T1515" i="1"/>
  <c r="S1515" i="1"/>
  <c r="R1515" i="1"/>
  <c r="Q1515" i="1"/>
  <c r="P1515" i="1"/>
  <c r="O1515" i="1"/>
  <c r="O1515" i="12" s="1"/>
  <c r="N1515" i="1"/>
  <c r="M1515" i="1"/>
  <c r="L1515" i="1"/>
  <c r="K1515" i="1"/>
  <c r="J1515" i="1"/>
  <c r="I1515" i="1"/>
  <c r="H1515" i="1"/>
  <c r="G1515" i="1"/>
  <c r="W1514" i="1"/>
  <c r="V1514" i="1"/>
  <c r="V1512" i="1" s="1"/>
  <c r="U1514" i="1"/>
  <c r="T1514" i="1"/>
  <c r="S1514" i="1"/>
  <c r="R1514" i="1"/>
  <c r="Q1514" i="1"/>
  <c r="P1514" i="1"/>
  <c r="O1514" i="1"/>
  <c r="N1514" i="1"/>
  <c r="M1514" i="1"/>
  <c r="L1514" i="1"/>
  <c r="K1514" i="1"/>
  <c r="K1514" i="12" s="1"/>
  <c r="J1514" i="1"/>
  <c r="I1514" i="1"/>
  <c r="H1514" i="1"/>
  <c r="G1514" i="1"/>
  <c r="W1513" i="1"/>
  <c r="V1513" i="1"/>
  <c r="U1513" i="1"/>
  <c r="U1512" i="1" s="1"/>
  <c r="T1513" i="1"/>
  <c r="S1513" i="1"/>
  <c r="R1513" i="1"/>
  <c r="Q1513" i="1"/>
  <c r="P1513" i="1"/>
  <c r="O1513" i="1"/>
  <c r="N1513" i="1"/>
  <c r="M1513" i="1"/>
  <c r="L1513" i="1"/>
  <c r="K1513" i="1"/>
  <c r="J1513" i="1"/>
  <c r="J1512" i="1" s="1"/>
  <c r="I1513" i="1"/>
  <c r="H1513" i="1"/>
  <c r="G1513" i="1"/>
  <c r="W1512" i="1"/>
  <c r="M1512" i="1"/>
  <c r="G1512" i="1"/>
  <c r="G1509" i="1"/>
  <c r="G1508" i="1"/>
  <c r="G1507" i="1" s="1"/>
  <c r="W1506" i="1"/>
  <c r="G1506" i="1"/>
  <c r="W1505" i="1"/>
  <c r="V1505" i="1"/>
  <c r="U1505" i="1"/>
  <c r="T1505" i="1"/>
  <c r="S1505" i="1"/>
  <c r="S1503" i="1" s="1"/>
  <c r="R1505" i="1"/>
  <c r="Q1505" i="1"/>
  <c r="P1505" i="1"/>
  <c r="P1505" i="12" s="1"/>
  <c r="O1505" i="1"/>
  <c r="N1505" i="1"/>
  <c r="G1505" i="1"/>
  <c r="W1504" i="1"/>
  <c r="W1503" i="1" s="1"/>
  <c r="V1504" i="1"/>
  <c r="V1503" i="1" s="1"/>
  <c r="U1504" i="1"/>
  <c r="T1504" i="1"/>
  <c r="T1503" i="1" s="1"/>
  <c r="S1504" i="1"/>
  <c r="R1504" i="1"/>
  <c r="R1503" i="1" s="1"/>
  <c r="Q1504" i="1"/>
  <c r="P1504" i="1"/>
  <c r="O1504" i="1"/>
  <c r="N1504" i="1"/>
  <c r="M1504" i="1"/>
  <c r="L1504" i="1"/>
  <c r="K1504" i="1"/>
  <c r="K1503" i="1" s="1"/>
  <c r="G1504" i="1"/>
  <c r="U1503" i="1"/>
  <c r="Q1503" i="1"/>
  <c r="P1503" i="1"/>
  <c r="O1503" i="1"/>
  <c r="N1503" i="1"/>
  <c r="W1502" i="1"/>
  <c r="V1502" i="1"/>
  <c r="U1502" i="1"/>
  <c r="T1502" i="1"/>
  <c r="S1502" i="1"/>
  <c r="S1500" i="1" s="1"/>
  <c r="R1502" i="1"/>
  <c r="Q1502" i="1"/>
  <c r="P1502" i="1"/>
  <c r="O1502" i="1"/>
  <c r="N1502" i="1"/>
  <c r="M1502" i="1"/>
  <c r="L1502" i="1"/>
  <c r="K1502" i="1"/>
  <c r="J1502" i="1"/>
  <c r="I1502" i="1"/>
  <c r="H1502" i="1"/>
  <c r="H1502" i="12" s="1"/>
  <c r="G1502" i="1"/>
  <c r="W1501" i="1"/>
  <c r="V1501" i="1"/>
  <c r="U1501" i="1"/>
  <c r="U1500" i="1" s="1"/>
  <c r="T1501" i="1"/>
  <c r="S1501" i="1"/>
  <c r="R1501" i="1"/>
  <c r="R1500" i="1" s="1"/>
  <c r="Q1501" i="1"/>
  <c r="P1501" i="1"/>
  <c r="P1500" i="1" s="1"/>
  <c r="O1501" i="1"/>
  <c r="N1501" i="1"/>
  <c r="N1500" i="1" s="1"/>
  <c r="M1501" i="1"/>
  <c r="L1501" i="1"/>
  <c r="K1501" i="1"/>
  <c r="J1501" i="1"/>
  <c r="I1501" i="1"/>
  <c r="I1500" i="1" s="1"/>
  <c r="H1501" i="1"/>
  <c r="G1501" i="1"/>
  <c r="G1500" i="1" s="1"/>
  <c r="V1500" i="1"/>
  <c r="T1500" i="1"/>
  <c r="Q1500" i="1"/>
  <c r="M1500" i="1"/>
  <c r="K1500" i="1"/>
  <c r="J1500" i="1"/>
  <c r="W1499" i="1"/>
  <c r="V1499" i="1"/>
  <c r="U1499" i="1"/>
  <c r="T1499" i="1"/>
  <c r="S1499" i="1"/>
  <c r="R1499" i="1"/>
  <c r="Q1499" i="1"/>
  <c r="P1499" i="1"/>
  <c r="O1499" i="1"/>
  <c r="N1499" i="1"/>
  <c r="M1499" i="1"/>
  <c r="L1499" i="1"/>
  <c r="K1499" i="1"/>
  <c r="J1499" i="1"/>
  <c r="J1497" i="1" s="1"/>
  <c r="I1499" i="1"/>
  <c r="G1499" i="1"/>
  <c r="G1499" i="12" s="1"/>
  <c r="W1498" i="1"/>
  <c r="V1498" i="1"/>
  <c r="U1498" i="1"/>
  <c r="T1498" i="1"/>
  <c r="S1498" i="1"/>
  <c r="S1497" i="1" s="1"/>
  <c r="R1498" i="1"/>
  <c r="R1497" i="1" s="1"/>
  <c r="Q1498" i="1"/>
  <c r="P1498" i="1"/>
  <c r="O1498" i="1"/>
  <c r="N1498" i="1"/>
  <c r="N1497" i="1" s="1"/>
  <c r="M1498" i="1"/>
  <c r="L1498" i="1"/>
  <c r="L1497" i="1" s="1"/>
  <c r="K1498" i="1"/>
  <c r="K1497" i="1" s="1"/>
  <c r="J1498" i="1"/>
  <c r="I1498" i="1"/>
  <c r="I1497" i="1" s="1"/>
  <c r="G1498" i="1"/>
  <c r="V1497" i="1"/>
  <c r="U1497" i="1"/>
  <c r="T1497" i="1"/>
  <c r="Q1497" i="1"/>
  <c r="P1497" i="1"/>
  <c r="O1497" i="1"/>
  <c r="M1497" i="1"/>
  <c r="W1496" i="1"/>
  <c r="W1494" i="1" s="1"/>
  <c r="V1496" i="1"/>
  <c r="U1496" i="1"/>
  <c r="U1494" i="1" s="1"/>
  <c r="T1496" i="1"/>
  <c r="S1496" i="1"/>
  <c r="R1496" i="1"/>
  <c r="Q1496" i="1"/>
  <c r="P1496" i="1"/>
  <c r="O1496" i="1"/>
  <c r="N1496" i="1"/>
  <c r="M1496" i="1"/>
  <c r="L1496" i="1"/>
  <c r="L1494" i="1" s="1"/>
  <c r="K1496" i="1"/>
  <c r="K1494" i="1" s="1"/>
  <c r="J1496" i="1"/>
  <c r="I1496" i="1"/>
  <c r="H1496" i="1"/>
  <c r="H1496" i="12" s="1"/>
  <c r="G1496" i="1"/>
  <c r="W1495" i="1"/>
  <c r="V1495" i="1"/>
  <c r="U1495" i="1"/>
  <c r="T1495" i="1"/>
  <c r="T1494" i="1" s="1"/>
  <c r="S1495" i="1"/>
  <c r="R1495" i="1"/>
  <c r="Q1495" i="1"/>
  <c r="P1495" i="1"/>
  <c r="P1494" i="1" s="1"/>
  <c r="O1495" i="1"/>
  <c r="O1494" i="1" s="1"/>
  <c r="N1495" i="1"/>
  <c r="N1494" i="1" s="1"/>
  <c r="M1495" i="1"/>
  <c r="L1495" i="1"/>
  <c r="K1495" i="1"/>
  <c r="J1495" i="1"/>
  <c r="I1495" i="1"/>
  <c r="I1494" i="1" s="1"/>
  <c r="H1495" i="1"/>
  <c r="G1495" i="1"/>
  <c r="G1494" i="1" s="1"/>
  <c r="V1494" i="1"/>
  <c r="S1494" i="1"/>
  <c r="W1493" i="1"/>
  <c r="V1493" i="1"/>
  <c r="V1491" i="1" s="1"/>
  <c r="U1493" i="1"/>
  <c r="T1493" i="1"/>
  <c r="S1493" i="1"/>
  <c r="R1493" i="1"/>
  <c r="Q1493" i="1"/>
  <c r="P1493" i="1"/>
  <c r="O1493" i="1"/>
  <c r="N1493" i="1"/>
  <c r="N1491" i="1" s="1"/>
  <c r="M1493" i="1"/>
  <c r="L1493" i="1"/>
  <c r="L1491" i="1" s="1"/>
  <c r="K1493" i="1"/>
  <c r="J1493" i="1"/>
  <c r="J1491" i="1" s="1"/>
  <c r="I1493" i="1"/>
  <c r="H1493" i="1"/>
  <c r="G1493" i="1"/>
  <c r="W1492" i="1"/>
  <c r="V1492" i="1"/>
  <c r="U1492" i="1"/>
  <c r="T1492" i="1"/>
  <c r="T1491" i="1" s="1"/>
  <c r="S1492" i="1"/>
  <c r="S1491" i="1" s="1"/>
  <c r="R1492" i="1"/>
  <c r="Q1492" i="1"/>
  <c r="P1492" i="1"/>
  <c r="P1491" i="1" s="1"/>
  <c r="O1492" i="1"/>
  <c r="N1492" i="1"/>
  <c r="M1492" i="1"/>
  <c r="L1492" i="1"/>
  <c r="K1492" i="1"/>
  <c r="K1491" i="1" s="1"/>
  <c r="J1492" i="1"/>
  <c r="I1492" i="1"/>
  <c r="I1491" i="1" s="1"/>
  <c r="G1492" i="1"/>
  <c r="W1491" i="1"/>
  <c r="R1491" i="1"/>
  <c r="Q1491" i="1"/>
  <c r="O1491" i="1"/>
  <c r="M1491" i="1"/>
  <c r="W1490" i="1"/>
  <c r="W1488" i="1" s="1"/>
  <c r="V1490" i="1"/>
  <c r="U1490" i="1"/>
  <c r="T1490" i="1"/>
  <c r="T1490" i="12" s="1"/>
  <c r="T1488" i="12" s="1"/>
  <c r="S1490" i="1"/>
  <c r="R1490" i="1"/>
  <c r="Q1490" i="1"/>
  <c r="P1490" i="1"/>
  <c r="O1490" i="1"/>
  <c r="O1488" i="1" s="1"/>
  <c r="N1490" i="1"/>
  <c r="N1488" i="1" s="1"/>
  <c r="M1490" i="1"/>
  <c r="L1490" i="1"/>
  <c r="K1490" i="1"/>
  <c r="J1490" i="1"/>
  <c r="I1490" i="1"/>
  <c r="G1490" i="1"/>
  <c r="H1490" i="1" s="1"/>
  <c r="W1489" i="1"/>
  <c r="V1489" i="1"/>
  <c r="V1488" i="1" s="1"/>
  <c r="U1489" i="1"/>
  <c r="T1489" i="1"/>
  <c r="S1489" i="1"/>
  <c r="S1488" i="1" s="1"/>
  <c r="R1489" i="1"/>
  <c r="R1488" i="1" s="1"/>
  <c r="Q1489" i="1"/>
  <c r="P1489" i="1"/>
  <c r="O1489" i="1"/>
  <c r="N1489" i="1"/>
  <c r="M1489" i="1"/>
  <c r="L1489" i="1"/>
  <c r="L1488" i="1" s="1"/>
  <c r="K1489" i="1"/>
  <c r="K1488" i="1" s="1"/>
  <c r="J1489" i="1"/>
  <c r="J1488" i="1" s="1"/>
  <c r="I1489" i="1"/>
  <c r="I1488" i="1" s="1"/>
  <c r="G1489" i="1"/>
  <c r="H1489" i="1" s="1"/>
  <c r="H1488" i="1"/>
  <c r="G1488" i="1"/>
  <c r="W1487" i="1"/>
  <c r="V1487" i="1"/>
  <c r="U1487" i="1"/>
  <c r="T1487" i="1"/>
  <c r="S1487" i="1"/>
  <c r="R1487" i="1"/>
  <c r="Q1487" i="1"/>
  <c r="P1487" i="1"/>
  <c r="P1485" i="1" s="1"/>
  <c r="O1487" i="1"/>
  <c r="N1487" i="1"/>
  <c r="M1487" i="1"/>
  <c r="L1487" i="1"/>
  <c r="K1487" i="1"/>
  <c r="J1487" i="1"/>
  <c r="I1487" i="1"/>
  <c r="G1487" i="1"/>
  <c r="H1487" i="1" s="1"/>
  <c r="W1486" i="1"/>
  <c r="W1485" i="1" s="1"/>
  <c r="V1486" i="1"/>
  <c r="V1485" i="1" s="1"/>
  <c r="U1486" i="1"/>
  <c r="U1485" i="1" s="1"/>
  <c r="T1486" i="1"/>
  <c r="S1486" i="1"/>
  <c r="R1486" i="1"/>
  <c r="R1485" i="1" s="1"/>
  <c r="Q1486" i="1"/>
  <c r="P1486" i="1"/>
  <c r="O1486" i="1"/>
  <c r="O1485" i="1" s="1"/>
  <c r="N1486" i="1"/>
  <c r="M1486" i="1"/>
  <c r="M1485" i="1" s="1"/>
  <c r="L1486" i="1"/>
  <c r="K1486" i="1"/>
  <c r="K1485" i="1" s="1"/>
  <c r="J1486" i="1"/>
  <c r="J1485" i="1" s="1"/>
  <c r="I1486" i="1"/>
  <c r="I1485" i="1" s="1"/>
  <c r="H1486" i="1"/>
  <c r="G1486" i="1"/>
  <c r="G1485" i="1" s="1"/>
  <c r="S1485" i="1"/>
  <c r="Q1485" i="1"/>
  <c r="N1485" i="1"/>
  <c r="L1485" i="1"/>
  <c r="H1485" i="1"/>
  <c r="W1483" i="1"/>
  <c r="V1483" i="1"/>
  <c r="U1483" i="1"/>
  <c r="T1483" i="1"/>
  <c r="S1483" i="1"/>
  <c r="R1483" i="1"/>
  <c r="Q1483" i="1"/>
  <c r="P1483" i="1"/>
  <c r="O1483" i="1"/>
  <c r="N1483" i="1"/>
  <c r="M1483" i="1"/>
  <c r="L1483" i="1"/>
  <c r="K1483" i="1"/>
  <c r="J1483" i="1"/>
  <c r="I1483" i="1"/>
  <c r="H1483" i="1"/>
  <c r="G1483" i="1"/>
  <c r="W1482" i="1"/>
  <c r="V1482" i="1"/>
  <c r="U1482" i="1"/>
  <c r="T1482" i="1"/>
  <c r="S1482" i="1"/>
  <c r="S1480" i="1" s="1"/>
  <c r="R1482" i="1"/>
  <c r="Q1482" i="1"/>
  <c r="P1482" i="1"/>
  <c r="O1482" i="1"/>
  <c r="N1482" i="1"/>
  <c r="M1482" i="1"/>
  <c r="L1482" i="1"/>
  <c r="K1482" i="1"/>
  <c r="J1482" i="1"/>
  <c r="I1482" i="1"/>
  <c r="H1482" i="1"/>
  <c r="G1482" i="1"/>
  <c r="W1481" i="1"/>
  <c r="W1480" i="1" s="1"/>
  <c r="V1481" i="1"/>
  <c r="V1480" i="1" s="1"/>
  <c r="U1481" i="1"/>
  <c r="T1481" i="1"/>
  <c r="S1481" i="1"/>
  <c r="R1481" i="1"/>
  <c r="R1480" i="1" s="1"/>
  <c r="Q1481" i="1"/>
  <c r="P1481" i="1"/>
  <c r="P1480" i="1" s="1"/>
  <c r="O1481" i="1"/>
  <c r="O1480" i="1" s="1"/>
  <c r="N1481" i="1"/>
  <c r="M1481" i="1"/>
  <c r="L1481" i="1"/>
  <c r="L1480" i="1" s="1"/>
  <c r="K1481" i="1"/>
  <c r="J1481" i="1"/>
  <c r="J1480" i="1" s="1"/>
  <c r="I1481" i="1"/>
  <c r="H1481" i="1"/>
  <c r="G1481" i="1"/>
  <c r="N1480" i="1"/>
  <c r="M1480" i="1"/>
  <c r="K1480" i="1"/>
  <c r="I1480" i="1"/>
  <c r="H1480" i="1"/>
  <c r="G1480" i="1"/>
  <c r="W1479" i="1"/>
  <c r="V1479" i="1"/>
  <c r="U1479" i="1"/>
  <c r="T1479" i="1"/>
  <c r="S1479" i="1"/>
  <c r="R1479" i="1"/>
  <c r="Q1479" i="1"/>
  <c r="P1479" i="1"/>
  <c r="O1479" i="1"/>
  <c r="O1477" i="1" s="1"/>
  <c r="N1479" i="1"/>
  <c r="M1479" i="1"/>
  <c r="M1477" i="1" s="1"/>
  <c r="L1479" i="1"/>
  <c r="K1479" i="1"/>
  <c r="K1477" i="1" s="1"/>
  <c r="J1479" i="1"/>
  <c r="I1479" i="1"/>
  <c r="I1479" i="12" s="1"/>
  <c r="I1477" i="12" s="1"/>
  <c r="H1479" i="1"/>
  <c r="G1479" i="1"/>
  <c r="W1478" i="1"/>
  <c r="V1478" i="1"/>
  <c r="U1478" i="1"/>
  <c r="U1477" i="1" s="1"/>
  <c r="T1478" i="1"/>
  <c r="S1478" i="1"/>
  <c r="R1478" i="1"/>
  <c r="Q1478" i="1"/>
  <c r="P1478" i="1"/>
  <c r="O1478" i="1"/>
  <c r="N1478" i="1"/>
  <c r="M1478" i="1"/>
  <c r="L1478" i="1"/>
  <c r="L1477" i="1" s="1"/>
  <c r="K1478" i="1"/>
  <c r="J1478" i="1"/>
  <c r="I1478" i="1"/>
  <c r="G1478" i="1"/>
  <c r="W1477" i="1"/>
  <c r="T1477" i="1"/>
  <c r="S1477" i="1"/>
  <c r="R1477" i="1"/>
  <c r="Q1477" i="1"/>
  <c r="P1477" i="1"/>
  <c r="N1477" i="1"/>
  <c r="W1476" i="1"/>
  <c r="V1476" i="1"/>
  <c r="U1476" i="1"/>
  <c r="T1476" i="1"/>
  <c r="S1476" i="1"/>
  <c r="R1476" i="1"/>
  <c r="Q1476" i="1"/>
  <c r="P1476" i="1"/>
  <c r="P1476" i="12" s="1"/>
  <c r="O1476" i="1"/>
  <c r="N1476" i="1"/>
  <c r="M1476" i="1"/>
  <c r="L1476" i="1"/>
  <c r="K1476" i="1"/>
  <c r="K1476" i="12" s="1"/>
  <c r="J1476" i="1"/>
  <c r="J1476" i="12" s="1"/>
  <c r="I1476" i="1"/>
  <c r="H1476" i="1"/>
  <c r="G1476" i="1"/>
  <c r="W1475" i="1"/>
  <c r="W1473" i="1" s="1"/>
  <c r="V1475" i="1"/>
  <c r="U1475" i="1"/>
  <c r="T1475" i="1"/>
  <c r="S1475" i="1"/>
  <c r="R1475" i="1"/>
  <c r="Q1475" i="1"/>
  <c r="P1475" i="1"/>
  <c r="O1475" i="1"/>
  <c r="N1475" i="1"/>
  <c r="M1475" i="1"/>
  <c r="M1475" i="12" s="1"/>
  <c r="L1475" i="1"/>
  <c r="L1473" i="1" s="1"/>
  <c r="K1475" i="1"/>
  <c r="J1475" i="1"/>
  <c r="I1475" i="1"/>
  <c r="G1475" i="1"/>
  <c r="G1475" i="12" s="1"/>
  <c r="G1473" i="12" s="1"/>
  <c r="W1474" i="1"/>
  <c r="V1474" i="1"/>
  <c r="V1473" i="1" s="1"/>
  <c r="U1474" i="1"/>
  <c r="T1474" i="1"/>
  <c r="S1474" i="1"/>
  <c r="R1474" i="1"/>
  <c r="Q1474" i="1"/>
  <c r="P1474" i="1"/>
  <c r="O1474" i="1"/>
  <c r="N1474" i="1"/>
  <c r="N1473" i="1" s="1"/>
  <c r="M1474" i="1"/>
  <c r="L1474" i="1"/>
  <c r="K1474" i="1"/>
  <c r="J1474" i="1"/>
  <c r="I1474" i="1"/>
  <c r="I1473" i="1" s="1"/>
  <c r="G1474" i="1"/>
  <c r="U1473" i="1"/>
  <c r="S1473" i="1"/>
  <c r="R1473" i="1"/>
  <c r="O1473" i="1"/>
  <c r="W1472" i="1"/>
  <c r="W1470" i="1" s="1"/>
  <c r="V1472" i="1"/>
  <c r="U1472" i="1"/>
  <c r="U1470" i="1" s="1"/>
  <c r="T1472" i="1"/>
  <c r="S1472" i="1"/>
  <c r="R1472" i="1"/>
  <c r="Q1472" i="1"/>
  <c r="P1472" i="1"/>
  <c r="O1472" i="1"/>
  <c r="N1472" i="1"/>
  <c r="N1470" i="1" s="1"/>
  <c r="M1472" i="1"/>
  <c r="L1472" i="1"/>
  <c r="K1472" i="1"/>
  <c r="J1472" i="1"/>
  <c r="I1472" i="1"/>
  <c r="H1472" i="1"/>
  <c r="G1472" i="1"/>
  <c r="W1471" i="1"/>
  <c r="V1471" i="1"/>
  <c r="U1471" i="1"/>
  <c r="T1471" i="1"/>
  <c r="T1470" i="1" s="1"/>
  <c r="S1471" i="1"/>
  <c r="S1470" i="1" s="1"/>
  <c r="R1471" i="1"/>
  <c r="R1470" i="1" s="1"/>
  <c r="Q1471" i="1"/>
  <c r="P1471" i="1"/>
  <c r="O1471" i="1"/>
  <c r="N1471" i="1"/>
  <c r="M1471" i="1"/>
  <c r="M1470" i="1" s="1"/>
  <c r="L1471" i="1"/>
  <c r="K1471" i="1"/>
  <c r="J1471" i="1"/>
  <c r="I1471" i="1"/>
  <c r="H1471" i="1"/>
  <c r="H1470" i="1" s="1"/>
  <c r="G1471" i="1"/>
  <c r="G1470" i="1" s="1"/>
  <c r="V1470" i="1"/>
  <c r="Q1470" i="1"/>
  <c r="J1470" i="1"/>
  <c r="I1470" i="1"/>
  <c r="W1469" i="1"/>
  <c r="V1469" i="1"/>
  <c r="V1469" i="12" s="1"/>
  <c r="U1469" i="1"/>
  <c r="U1469" i="12" s="1"/>
  <c r="T1469" i="1"/>
  <c r="S1469" i="1"/>
  <c r="R1469" i="1"/>
  <c r="Q1469" i="1"/>
  <c r="P1469" i="1"/>
  <c r="O1469" i="1"/>
  <c r="N1469" i="1"/>
  <c r="M1469" i="1"/>
  <c r="L1469" i="1"/>
  <c r="K1469" i="1"/>
  <c r="J1469" i="1"/>
  <c r="I1469" i="1"/>
  <c r="G1469" i="1"/>
  <c r="H1469" i="1" s="1"/>
  <c r="W1468" i="1"/>
  <c r="V1468" i="1"/>
  <c r="U1468" i="1"/>
  <c r="T1468" i="1"/>
  <c r="T1468" i="12" s="1"/>
  <c r="S1468" i="1"/>
  <c r="R1468" i="1"/>
  <c r="Q1468" i="1"/>
  <c r="P1468" i="1"/>
  <c r="O1468" i="1"/>
  <c r="N1468" i="1"/>
  <c r="M1468" i="1"/>
  <c r="L1468" i="1"/>
  <c r="K1468" i="1"/>
  <c r="J1468" i="1"/>
  <c r="I1468" i="1"/>
  <c r="G1468" i="1"/>
  <c r="H1468" i="1" s="1"/>
  <c r="W1467" i="1"/>
  <c r="V1467" i="1"/>
  <c r="U1467" i="1"/>
  <c r="T1467" i="1"/>
  <c r="S1467" i="1"/>
  <c r="R1467" i="1"/>
  <c r="Q1467" i="1"/>
  <c r="P1467" i="1"/>
  <c r="O1467" i="1"/>
  <c r="N1467" i="1"/>
  <c r="M1467" i="1"/>
  <c r="L1467" i="1"/>
  <c r="L1466" i="1" s="1"/>
  <c r="K1467" i="1"/>
  <c r="J1467" i="1"/>
  <c r="J1466" i="1" s="1"/>
  <c r="I1467" i="1"/>
  <c r="H1467" i="1"/>
  <c r="G1467" i="1"/>
  <c r="G1466" i="1" s="1"/>
  <c r="W1466" i="1"/>
  <c r="K1466" i="1"/>
  <c r="I1466" i="1"/>
  <c r="W1465" i="1"/>
  <c r="V1465" i="1"/>
  <c r="V1463" i="1" s="1"/>
  <c r="U1465" i="1"/>
  <c r="U1463" i="1" s="1"/>
  <c r="T1465" i="1"/>
  <c r="T1463" i="1" s="1"/>
  <c r="S1465" i="1"/>
  <c r="R1465" i="1"/>
  <c r="Q1465" i="1"/>
  <c r="P1465" i="1"/>
  <c r="O1465" i="1"/>
  <c r="N1465" i="1"/>
  <c r="M1465" i="1"/>
  <c r="M1463" i="1" s="1"/>
  <c r="L1465" i="1"/>
  <c r="K1465" i="1"/>
  <c r="J1465" i="1"/>
  <c r="I1465" i="1"/>
  <c r="G1465" i="1"/>
  <c r="H1465" i="1" s="1"/>
  <c r="W1464" i="1"/>
  <c r="V1464" i="1"/>
  <c r="U1464" i="1"/>
  <c r="T1464" i="1"/>
  <c r="S1464" i="1"/>
  <c r="S1463" i="1" s="1"/>
  <c r="R1464" i="1"/>
  <c r="Q1464" i="1"/>
  <c r="Q1463" i="1" s="1"/>
  <c r="P1464" i="1"/>
  <c r="O1464" i="1"/>
  <c r="N1464" i="1"/>
  <c r="M1464" i="1"/>
  <c r="L1464" i="1"/>
  <c r="K1464" i="1"/>
  <c r="J1464" i="1"/>
  <c r="I1464" i="1"/>
  <c r="G1464" i="1"/>
  <c r="P1463" i="1"/>
  <c r="O1463" i="1"/>
  <c r="N1463" i="1"/>
  <c r="L1463" i="1"/>
  <c r="K1463" i="1"/>
  <c r="I1463" i="1"/>
  <c r="W1461" i="1"/>
  <c r="V1461" i="1"/>
  <c r="U1461" i="1"/>
  <c r="T1461" i="1"/>
  <c r="S1461" i="1"/>
  <c r="R1461" i="1"/>
  <c r="Q1461" i="1"/>
  <c r="P1461" i="1"/>
  <c r="O1461" i="1"/>
  <c r="N1461" i="1"/>
  <c r="M1461" i="1"/>
  <c r="L1461" i="1"/>
  <c r="K1461" i="1"/>
  <c r="J1461" i="1"/>
  <c r="I1461" i="1"/>
  <c r="H1461" i="1"/>
  <c r="G1461" i="1"/>
  <c r="W1460" i="1"/>
  <c r="V1460" i="1"/>
  <c r="U1460" i="1"/>
  <c r="U1458" i="1" s="1"/>
  <c r="T1460" i="1"/>
  <c r="S1460" i="1"/>
  <c r="R1460" i="1"/>
  <c r="Q1460" i="1"/>
  <c r="P1460" i="1"/>
  <c r="O1460" i="1"/>
  <c r="N1460" i="1"/>
  <c r="M1460" i="1"/>
  <c r="L1460" i="1"/>
  <c r="K1460" i="1"/>
  <c r="J1460" i="1"/>
  <c r="J1458" i="1" s="1"/>
  <c r="I1460" i="1"/>
  <c r="I1458" i="1" s="1"/>
  <c r="H1460" i="1"/>
  <c r="G1460" i="1"/>
  <c r="W1459" i="1"/>
  <c r="W1458" i="1" s="1"/>
  <c r="V1459" i="1"/>
  <c r="V1458" i="1" s="1"/>
  <c r="U1459" i="1"/>
  <c r="T1459" i="1"/>
  <c r="S1459" i="1"/>
  <c r="R1459" i="1"/>
  <c r="R1458" i="1" s="1"/>
  <c r="Q1459" i="1"/>
  <c r="P1459" i="1"/>
  <c r="O1459" i="1"/>
  <c r="N1459" i="1"/>
  <c r="M1459" i="1"/>
  <c r="L1459" i="1"/>
  <c r="K1459" i="1"/>
  <c r="K1458" i="1" s="1"/>
  <c r="J1459" i="1"/>
  <c r="I1459" i="1"/>
  <c r="G1459" i="1"/>
  <c r="T1458" i="1"/>
  <c r="S1458" i="1"/>
  <c r="Q1458" i="1"/>
  <c r="P1458" i="1"/>
  <c r="M1458" i="1"/>
  <c r="L1458" i="1"/>
  <c r="W1457" i="1"/>
  <c r="V1457" i="1"/>
  <c r="U1457" i="1"/>
  <c r="T1457" i="1"/>
  <c r="S1457" i="1"/>
  <c r="R1457" i="1"/>
  <c r="Q1457" i="1"/>
  <c r="P1457" i="1"/>
  <c r="O1457" i="1"/>
  <c r="N1457" i="1"/>
  <c r="M1457" i="1"/>
  <c r="L1457" i="1"/>
  <c r="K1457" i="1"/>
  <c r="J1457" i="1"/>
  <c r="I1457" i="1"/>
  <c r="H1457" i="1"/>
  <c r="G1457" i="1"/>
  <c r="W1456" i="1"/>
  <c r="V1456" i="1"/>
  <c r="U1456" i="1"/>
  <c r="T1456" i="1"/>
  <c r="S1456" i="1"/>
  <c r="R1456" i="1"/>
  <c r="Q1456" i="1"/>
  <c r="Q1454" i="1" s="1"/>
  <c r="P1456" i="1"/>
  <c r="P1454" i="1" s="1"/>
  <c r="O1456" i="1"/>
  <c r="N1456" i="1"/>
  <c r="N1454" i="1" s="1"/>
  <c r="M1456" i="1"/>
  <c r="L1456" i="1"/>
  <c r="K1456" i="1"/>
  <c r="J1456" i="1"/>
  <c r="I1456" i="1"/>
  <c r="I1454" i="1" s="1"/>
  <c r="H1456" i="1"/>
  <c r="G1456" i="1"/>
  <c r="W1455" i="1"/>
  <c r="W1454" i="1" s="1"/>
  <c r="V1455" i="1"/>
  <c r="U1455" i="1"/>
  <c r="T1455" i="1"/>
  <c r="S1455" i="1"/>
  <c r="R1455" i="1"/>
  <c r="Q1455" i="1"/>
  <c r="P1455" i="1"/>
  <c r="O1455" i="1"/>
  <c r="O1454" i="1" s="1"/>
  <c r="N1455" i="1"/>
  <c r="M1455" i="1"/>
  <c r="L1455" i="1"/>
  <c r="K1455" i="1"/>
  <c r="K1454" i="1" s="1"/>
  <c r="J1455" i="1"/>
  <c r="I1455" i="1"/>
  <c r="G1455" i="1"/>
  <c r="V1454" i="1"/>
  <c r="U1454" i="1"/>
  <c r="T1454" i="1"/>
  <c r="S1454" i="1"/>
  <c r="R1454" i="1"/>
  <c r="L1454" i="1"/>
  <c r="W1453" i="1"/>
  <c r="V1453" i="1"/>
  <c r="U1453" i="1"/>
  <c r="T1453" i="1"/>
  <c r="S1453" i="1"/>
  <c r="R1453" i="1"/>
  <c r="Q1453" i="1"/>
  <c r="P1453" i="1"/>
  <c r="O1453" i="1"/>
  <c r="N1453" i="1"/>
  <c r="M1453" i="1"/>
  <c r="L1453" i="1"/>
  <c r="K1453" i="1"/>
  <c r="J1453" i="1"/>
  <c r="I1453" i="1"/>
  <c r="H1453" i="1"/>
  <c r="G1453" i="1"/>
  <c r="W1452" i="1"/>
  <c r="V1452" i="1"/>
  <c r="V1450" i="1" s="1"/>
  <c r="U1452" i="1"/>
  <c r="T1452" i="1"/>
  <c r="S1452" i="1"/>
  <c r="R1452" i="1"/>
  <c r="Q1452" i="1"/>
  <c r="Q1450" i="1" s="1"/>
  <c r="P1452" i="1"/>
  <c r="O1452" i="1"/>
  <c r="N1452" i="1"/>
  <c r="M1452" i="1"/>
  <c r="M1450" i="1" s="1"/>
  <c r="L1452" i="1"/>
  <c r="K1452" i="1"/>
  <c r="J1452" i="1"/>
  <c r="I1452" i="1"/>
  <c r="G1452" i="1"/>
  <c r="H1452" i="1" s="1"/>
  <c r="W1451" i="1"/>
  <c r="W1450" i="1" s="1"/>
  <c r="V1451" i="1"/>
  <c r="U1451" i="1"/>
  <c r="T1451" i="1"/>
  <c r="S1451" i="1"/>
  <c r="S1450" i="1" s="1"/>
  <c r="R1451" i="1"/>
  <c r="Q1451" i="1"/>
  <c r="P1451" i="1"/>
  <c r="O1451" i="1"/>
  <c r="N1451" i="1"/>
  <c r="M1451" i="1"/>
  <c r="L1451" i="1"/>
  <c r="K1451" i="1"/>
  <c r="J1451" i="1"/>
  <c r="I1451" i="1"/>
  <c r="I1450" i="1" s="1"/>
  <c r="H1451" i="1"/>
  <c r="G1451" i="1"/>
  <c r="T1450" i="1"/>
  <c r="G1450" i="1"/>
  <c r="W1448" i="1"/>
  <c r="V1448" i="1"/>
  <c r="V1448" i="12" s="1"/>
  <c r="U1448" i="1"/>
  <c r="U1444" i="1" s="1"/>
  <c r="T1448" i="1"/>
  <c r="S1448" i="1"/>
  <c r="R1448" i="1"/>
  <c r="Q1448" i="1"/>
  <c r="P1448" i="1"/>
  <c r="O1448" i="1"/>
  <c r="N1448" i="1"/>
  <c r="M1448" i="1"/>
  <c r="L1448" i="1"/>
  <c r="K1448" i="1"/>
  <c r="J1448" i="1"/>
  <c r="I1448" i="1"/>
  <c r="G1448" i="1"/>
  <c r="H1448" i="1" s="1"/>
  <c r="W1447" i="1"/>
  <c r="V1447" i="1"/>
  <c r="U1447" i="1"/>
  <c r="T1447" i="1"/>
  <c r="S1447" i="1"/>
  <c r="R1447" i="1"/>
  <c r="R1447" i="12" s="1"/>
  <c r="Q1447" i="1"/>
  <c r="P1447" i="1"/>
  <c r="O1447" i="1"/>
  <c r="N1447" i="1"/>
  <c r="M1447" i="1"/>
  <c r="L1447" i="1"/>
  <c r="K1447" i="1"/>
  <c r="J1447" i="1"/>
  <c r="I1447" i="1"/>
  <c r="G1447" i="1"/>
  <c r="H1447" i="1" s="1"/>
  <c r="W1446" i="1"/>
  <c r="V1446" i="1"/>
  <c r="U1446" i="1"/>
  <c r="T1446" i="1"/>
  <c r="T1444" i="1" s="1"/>
  <c r="S1446" i="1"/>
  <c r="R1446" i="1"/>
  <c r="Q1446" i="1"/>
  <c r="P1446" i="1"/>
  <c r="O1446" i="1"/>
  <c r="N1446" i="1"/>
  <c r="M1446" i="1"/>
  <c r="L1446" i="1"/>
  <c r="K1446" i="1"/>
  <c r="K1444" i="1" s="1"/>
  <c r="J1446" i="1"/>
  <c r="I1446" i="1"/>
  <c r="G1446" i="1"/>
  <c r="H1446" i="1" s="1"/>
  <c r="W1445" i="1"/>
  <c r="V1445" i="1"/>
  <c r="U1445" i="1"/>
  <c r="T1445" i="1"/>
  <c r="S1445" i="1"/>
  <c r="R1445" i="1"/>
  <c r="Q1445" i="1"/>
  <c r="P1445" i="1"/>
  <c r="O1445" i="1"/>
  <c r="O1444" i="1" s="1"/>
  <c r="N1445" i="1"/>
  <c r="N1444" i="1" s="1"/>
  <c r="M1445" i="1"/>
  <c r="L1445" i="1"/>
  <c r="K1445" i="1"/>
  <c r="J1445" i="1"/>
  <c r="I1445" i="1"/>
  <c r="I1444" i="1" s="1"/>
  <c r="H1445" i="1"/>
  <c r="H1444" i="1" s="1"/>
  <c r="G1445" i="1"/>
  <c r="G1444" i="1" s="1"/>
  <c r="W1444" i="1"/>
  <c r="W1443" i="1"/>
  <c r="V1443" i="1"/>
  <c r="U1443" i="1"/>
  <c r="T1443" i="1"/>
  <c r="S1443" i="1"/>
  <c r="R1443" i="1"/>
  <c r="Q1443" i="1"/>
  <c r="P1443" i="1"/>
  <c r="O1443" i="1"/>
  <c r="N1443" i="1"/>
  <c r="M1443" i="1"/>
  <c r="L1443" i="1"/>
  <c r="K1443" i="1"/>
  <c r="J1443" i="1"/>
  <c r="I1443" i="1"/>
  <c r="G1443" i="1"/>
  <c r="H1443" i="1" s="1"/>
  <c r="W1442" i="1"/>
  <c r="W1439" i="1" s="1"/>
  <c r="V1442" i="1"/>
  <c r="U1442" i="1"/>
  <c r="T1442" i="1"/>
  <c r="S1442" i="1"/>
  <c r="R1442" i="1"/>
  <c r="Q1442" i="1"/>
  <c r="P1442" i="1"/>
  <c r="O1442" i="1"/>
  <c r="N1442" i="1"/>
  <c r="M1442" i="1"/>
  <c r="L1442" i="1"/>
  <c r="K1442" i="1"/>
  <c r="J1442" i="1"/>
  <c r="I1442" i="1"/>
  <c r="H1442" i="1"/>
  <c r="G1442" i="1"/>
  <c r="W1441" i="1"/>
  <c r="V1441" i="1"/>
  <c r="U1441" i="1"/>
  <c r="T1441" i="1"/>
  <c r="S1441" i="1"/>
  <c r="R1441" i="1"/>
  <c r="Q1441" i="1"/>
  <c r="P1441" i="1"/>
  <c r="O1441" i="1"/>
  <c r="N1441" i="1"/>
  <c r="M1441" i="1"/>
  <c r="L1441" i="1"/>
  <c r="K1441" i="1"/>
  <c r="J1441" i="1"/>
  <c r="I1441" i="1"/>
  <c r="H1441" i="1"/>
  <c r="G1441" i="1"/>
  <c r="G1439" i="1" s="1"/>
  <c r="W1440" i="1"/>
  <c r="V1440" i="1"/>
  <c r="V1439" i="1" s="1"/>
  <c r="U1440" i="1"/>
  <c r="T1440" i="1"/>
  <c r="S1440" i="1"/>
  <c r="S1439" i="1" s="1"/>
  <c r="R1440" i="1"/>
  <c r="R1439" i="1" s="1"/>
  <c r="Q1440" i="1"/>
  <c r="P1440" i="1"/>
  <c r="P1439" i="1" s="1"/>
  <c r="O1440" i="1"/>
  <c r="N1440" i="1"/>
  <c r="M1440" i="1"/>
  <c r="L1440" i="1"/>
  <c r="K1440" i="1"/>
  <c r="J1440" i="1"/>
  <c r="I1440" i="1"/>
  <c r="I1439" i="1" s="1"/>
  <c r="H1440" i="1"/>
  <c r="G1440" i="1"/>
  <c r="M1439" i="1"/>
  <c r="L1439" i="1"/>
  <c r="K1439" i="1"/>
  <c r="J1439" i="1"/>
  <c r="W1438" i="1"/>
  <c r="V1438" i="1"/>
  <c r="U1438" i="1"/>
  <c r="T1438" i="1"/>
  <c r="T1438" i="12" s="1"/>
  <c r="S1438" i="1"/>
  <c r="R1438" i="1"/>
  <c r="Q1438" i="1"/>
  <c r="P1438" i="1"/>
  <c r="O1438" i="1"/>
  <c r="N1438" i="1"/>
  <c r="M1438" i="1"/>
  <c r="L1438" i="1"/>
  <c r="K1438" i="1"/>
  <c r="J1438" i="1"/>
  <c r="I1438" i="1"/>
  <c r="G1438" i="1"/>
  <c r="G1434" i="1" s="1"/>
  <c r="W1437" i="1"/>
  <c r="V1437" i="1"/>
  <c r="U1437" i="1"/>
  <c r="T1437" i="1"/>
  <c r="S1437" i="1"/>
  <c r="R1437" i="1"/>
  <c r="Q1437" i="1"/>
  <c r="P1437" i="1"/>
  <c r="O1437" i="1"/>
  <c r="N1437" i="1"/>
  <c r="M1437" i="1"/>
  <c r="L1437" i="1"/>
  <c r="K1437" i="1"/>
  <c r="J1437" i="1"/>
  <c r="I1437" i="1"/>
  <c r="G1437" i="1"/>
  <c r="H1437" i="1" s="1"/>
  <c r="W1436" i="1"/>
  <c r="V1436" i="1"/>
  <c r="U1436" i="1"/>
  <c r="T1436" i="1"/>
  <c r="S1436" i="1"/>
  <c r="R1436" i="1"/>
  <c r="Q1436" i="1"/>
  <c r="P1436" i="1"/>
  <c r="P1434" i="1" s="1"/>
  <c r="O1436" i="1"/>
  <c r="N1436" i="1"/>
  <c r="M1436" i="1"/>
  <c r="L1436" i="1"/>
  <c r="L1434" i="1" s="1"/>
  <c r="K1436" i="1"/>
  <c r="J1436" i="1"/>
  <c r="I1436" i="1"/>
  <c r="H1436" i="1"/>
  <c r="G1436" i="1"/>
  <c r="W1435" i="1"/>
  <c r="V1435" i="1"/>
  <c r="U1435" i="1"/>
  <c r="T1435" i="1"/>
  <c r="S1435" i="1"/>
  <c r="R1435" i="1"/>
  <c r="R1434" i="1" s="1"/>
  <c r="Q1435" i="1"/>
  <c r="P1435" i="1"/>
  <c r="O1435" i="1"/>
  <c r="N1435" i="1"/>
  <c r="M1435" i="1"/>
  <c r="L1435" i="1"/>
  <c r="K1435" i="1"/>
  <c r="K1434" i="1" s="1"/>
  <c r="J1435" i="1"/>
  <c r="J1434" i="1" s="1"/>
  <c r="I1435" i="1"/>
  <c r="G1435" i="1"/>
  <c r="H1435" i="1" s="1"/>
  <c r="O1434" i="1"/>
  <c r="V1427" i="1"/>
  <c r="U1427" i="1"/>
  <c r="U1427" i="12" s="1"/>
  <c r="T1427" i="1"/>
  <c r="S1427" i="1"/>
  <c r="R1427" i="1"/>
  <c r="Q1427" i="1"/>
  <c r="P1427" i="1"/>
  <c r="O1427" i="1"/>
  <c r="N1427" i="1"/>
  <c r="M1427" i="1"/>
  <c r="L1427" i="1"/>
  <c r="K1427" i="1"/>
  <c r="J1427" i="1"/>
  <c r="I1427" i="1"/>
  <c r="H1427" i="1"/>
  <c r="G1427" i="1"/>
  <c r="V1426" i="1"/>
  <c r="U1426" i="1"/>
  <c r="U1426" i="12" s="1"/>
  <c r="T1426" i="1"/>
  <c r="S1426" i="1"/>
  <c r="R1426" i="1"/>
  <c r="Q1426" i="1"/>
  <c r="Q1426" i="12" s="1"/>
  <c r="P1426" i="1"/>
  <c r="O1426" i="1"/>
  <c r="N1426" i="1"/>
  <c r="M1426" i="1"/>
  <c r="L1426" i="1"/>
  <c r="K1426" i="1"/>
  <c r="J1426" i="1"/>
  <c r="I1426" i="1"/>
  <c r="H1426" i="1"/>
  <c r="G1426" i="1"/>
  <c r="V1425" i="1"/>
  <c r="U1425" i="1"/>
  <c r="T1425" i="1"/>
  <c r="S1425" i="1"/>
  <c r="R1425" i="1"/>
  <c r="Q1425" i="1"/>
  <c r="P1425" i="1"/>
  <c r="O1425" i="1"/>
  <c r="O1424" i="1" s="1"/>
  <c r="N1425" i="1"/>
  <c r="M1425" i="1"/>
  <c r="L1425" i="1"/>
  <c r="K1425" i="1"/>
  <c r="K1424" i="1" s="1"/>
  <c r="J1425" i="1"/>
  <c r="J1424" i="1" s="1"/>
  <c r="I1425" i="1"/>
  <c r="H1425" i="1"/>
  <c r="G1425" i="1"/>
  <c r="I1424" i="1"/>
  <c r="H1424" i="1"/>
  <c r="G1424" i="1"/>
  <c r="V1422" i="1"/>
  <c r="V1421" i="1" s="1"/>
  <c r="U1422" i="1"/>
  <c r="T1422" i="1"/>
  <c r="S1422" i="1"/>
  <c r="R1422" i="1"/>
  <c r="Q1422" i="1"/>
  <c r="Q1421" i="1" s="1"/>
  <c r="P1422" i="1"/>
  <c r="O1422" i="1"/>
  <c r="N1422" i="1"/>
  <c r="M1422" i="1"/>
  <c r="M1421" i="1" s="1"/>
  <c r="L1422" i="1"/>
  <c r="L1421" i="1" s="1"/>
  <c r="K1422" i="1"/>
  <c r="K1421" i="1" s="1"/>
  <c r="J1422" i="1"/>
  <c r="J1421" i="1" s="1"/>
  <c r="I1422" i="1"/>
  <c r="I1421" i="1" s="1"/>
  <c r="H1422" i="1"/>
  <c r="H1421" i="1" s="1"/>
  <c r="G1422" i="1"/>
  <c r="G1421" i="1" s="1"/>
  <c r="U1421" i="1"/>
  <c r="T1421" i="1"/>
  <c r="S1421" i="1"/>
  <c r="R1421" i="1"/>
  <c r="P1421" i="1"/>
  <c r="O1421" i="1"/>
  <c r="N1421" i="1"/>
  <c r="V1420" i="1"/>
  <c r="V1418" i="1" s="1"/>
  <c r="U1420" i="1"/>
  <c r="U1420" i="12" s="1"/>
  <c r="T1420" i="1"/>
  <c r="S1420" i="1"/>
  <c r="R1420" i="1"/>
  <c r="Q1420" i="1"/>
  <c r="Q1418" i="1" s="1"/>
  <c r="P1420" i="1"/>
  <c r="O1420" i="1"/>
  <c r="N1420" i="1"/>
  <c r="M1420" i="1"/>
  <c r="L1420" i="1"/>
  <c r="K1420" i="1"/>
  <c r="J1420" i="1"/>
  <c r="I1420" i="1"/>
  <c r="H1420" i="1"/>
  <c r="G1420" i="1"/>
  <c r="V1419" i="1"/>
  <c r="U1419" i="1"/>
  <c r="T1419" i="1"/>
  <c r="T1418" i="1" s="1"/>
  <c r="S1419" i="1"/>
  <c r="R1419" i="1"/>
  <c r="R1418" i="1" s="1"/>
  <c r="Q1419" i="1"/>
  <c r="P1419" i="1"/>
  <c r="O1419" i="1"/>
  <c r="N1419" i="1"/>
  <c r="M1419" i="1"/>
  <c r="L1419" i="1"/>
  <c r="L1418" i="1" s="1"/>
  <c r="K1419" i="1"/>
  <c r="J1419" i="1"/>
  <c r="I1419" i="1"/>
  <c r="H1419" i="1"/>
  <c r="G1419" i="1"/>
  <c r="N1418" i="1"/>
  <c r="M1418" i="1"/>
  <c r="K1418" i="1"/>
  <c r="J1418" i="1"/>
  <c r="I1418" i="1"/>
  <c r="H1418" i="1"/>
  <c r="G1418" i="1"/>
  <c r="W1417" i="1"/>
  <c r="V1417" i="1"/>
  <c r="U1417" i="1"/>
  <c r="T1417" i="1"/>
  <c r="S1417" i="1"/>
  <c r="R1417" i="1"/>
  <c r="Q1417" i="1"/>
  <c r="P1417" i="1"/>
  <c r="O1417" i="1"/>
  <c r="N1417" i="1"/>
  <c r="M1417" i="1"/>
  <c r="L1417" i="1"/>
  <c r="K1417" i="1"/>
  <c r="J1417" i="1"/>
  <c r="I1417" i="1"/>
  <c r="H1417" i="1"/>
  <c r="G1417" i="1"/>
  <c r="V1416" i="1"/>
  <c r="U1416" i="1"/>
  <c r="T1416" i="1"/>
  <c r="W1416" i="1" s="1"/>
  <c r="S1416" i="1"/>
  <c r="R1416" i="1"/>
  <c r="Q1416" i="1"/>
  <c r="P1416" i="1"/>
  <c r="O1416" i="1"/>
  <c r="N1416" i="1"/>
  <c r="M1416" i="1"/>
  <c r="L1416" i="1"/>
  <c r="K1416" i="1"/>
  <c r="J1416" i="1"/>
  <c r="I1416" i="1"/>
  <c r="H1416" i="1"/>
  <c r="G1416" i="1"/>
  <c r="K1415" i="1"/>
  <c r="J1415" i="1"/>
  <c r="J1410" i="1" s="1"/>
  <c r="I1415" i="1"/>
  <c r="H1415" i="1"/>
  <c r="G1415" i="1"/>
  <c r="V1414" i="1"/>
  <c r="W1414" i="1" s="1"/>
  <c r="U1414" i="1"/>
  <c r="T1414" i="1"/>
  <c r="S1414" i="1"/>
  <c r="R1414" i="1"/>
  <c r="Q1414" i="1"/>
  <c r="P1414" i="1"/>
  <c r="O1414" i="1"/>
  <c r="N1414" i="1"/>
  <c r="M1414" i="1"/>
  <c r="L1414" i="1"/>
  <c r="K1414" i="1"/>
  <c r="J1414" i="1"/>
  <c r="I1414" i="1"/>
  <c r="H1414" i="1"/>
  <c r="G1414" i="1"/>
  <c r="V1413" i="1"/>
  <c r="U1413" i="1"/>
  <c r="T1413" i="1"/>
  <c r="S1413" i="1"/>
  <c r="W1413" i="1" s="1"/>
  <c r="R1413" i="1"/>
  <c r="Q1413" i="1"/>
  <c r="P1413" i="1"/>
  <c r="O1413" i="1"/>
  <c r="N1413" i="1"/>
  <c r="M1413" i="1"/>
  <c r="L1413" i="1"/>
  <c r="K1413" i="1"/>
  <c r="J1413" i="1"/>
  <c r="I1413" i="1"/>
  <c r="H1413" i="1"/>
  <c r="G1413" i="1"/>
  <c r="V1412" i="1"/>
  <c r="U1412" i="1"/>
  <c r="T1412" i="1"/>
  <c r="S1412" i="1"/>
  <c r="R1412" i="1"/>
  <c r="Q1412" i="1"/>
  <c r="P1412" i="1"/>
  <c r="W1412" i="1" s="1"/>
  <c r="O1412" i="1"/>
  <c r="N1412" i="1"/>
  <c r="M1412" i="1"/>
  <c r="L1412" i="1"/>
  <c r="K1412" i="1"/>
  <c r="J1412" i="1"/>
  <c r="I1412" i="1"/>
  <c r="H1412" i="1"/>
  <c r="G1412" i="1"/>
  <c r="V1411" i="1"/>
  <c r="U1411" i="1"/>
  <c r="T1411" i="1"/>
  <c r="S1411" i="1"/>
  <c r="R1411" i="1"/>
  <c r="R1410" i="1" s="1"/>
  <c r="Q1411" i="1"/>
  <c r="Q1410" i="1" s="1"/>
  <c r="P1411" i="1"/>
  <c r="O1411" i="1"/>
  <c r="O1410" i="1" s="1"/>
  <c r="N1411" i="1"/>
  <c r="M1411" i="1"/>
  <c r="M1410" i="1" s="1"/>
  <c r="L1411" i="1"/>
  <c r="K1411" i="1"/>
  <c r="J1411" i="1"/>
  <c r="W1411" i="1" s="1"/>
  <c r="I1411" i="1"/>
  <c r="H1411" i="1"/>
  <c r="G1411" i="1"/>
  <c r="N1410" i="1"/>
  <c r="L1410" i="1"/>
  <c r="K1410" i="1"/>
  <c r="I1410" i="1"/>
  <c r="K1409" i="1"/>
  <c r="J1409" i="1"/>
  <c r="I1409" i="1"/>
  <c r="H1409" i="1"/>
  <c r="G1409" i="1"/>
  <c r="K1408" i="1"/>
  <c r="J1408" i="1"/>
  <c r="J1407" i="1" s="1"/>
  <c r="I1408" i="1"/>
  <c r="H1408" i="1"/>
  <c r="H1407" i="1" s="1"/>
  <c r="G1408" i="1"/>
  <c r="G1407" i="1" s="1"/>
  <c r="K1407" i="1"/>
  <c r="I1407"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W1405" i="1" s="1"/>
  <c r="W1404" i="1"/>
  <c r="V1404" i="1"/>
  <c r="U1404" i="1"/>
  <c r="T1404" i="1"/>
  <c r="S1404" i="1"/>
  <c r="R1404" i="1"/>
  <c r="Q1404" i="1"/>
  <c r="P1404" i="1"/>
  <c r="O1404" i="1"/>
  <c r="N1404" i="1"/>
  <c r="M1404" i="1"/>
  <c r="L1404" i="1"/>
  <c r="K1404" i="1"/>
  <c r="J1404" i="1"/>
  <c r="I1404" i="1"/>
  <c r="H1404" i="1"/>
  <c r="G1404" i="1"/>
  <c r="V1403" i="1"/>
  <c r="V1401" i="1" s="1"/>
  <c r="U1403" i="1"/>
  <c r="U1401" i="1" s="1"/>
  <c r="T1403" i="1"/>
  <c r="S1403" i="1"/>
  <c r="R1403" i="1"/>
  <c r="Q1403" i="1"/>
  <c r="P1403" i="1"/>
  <c r="O1403" i="1"/>
  <c r="N1403" i="1"/>
  <c r="N1401" i="1" s="1"/>
  <c r="M1403" i="1"/>
  <c r="L1403" i="1"/>
  <c r="K1403" i="1"/>
  <c r="J1403" i="1"/>
  <c r="I1403" i="1"/>
  <c r="H1403" i="1"/>
  <c r="G1403" i="1"/>
  <c r="V1402" i="1"/>
  <c r="U1402" i="1"/>
  <c r="T1402" i="1"/>
  <c r="S1402" i="1"/>
  <c r="S1401" i="1" s="1"/>
  <c r="R1402" i="1"/>
  <c r="R1401" i="1" s="1"/>
  <c r="Q1402" i="1"/>
  <c r="Q1401" i="1" s="1"/>
  <c r="P1402" i="1"/>
  <c r="P1401" i="1" s="1"/>
  <c r="O1402" i="1"/>
  <c r="O1401" i="1" s="1"/>
  <c r="N1402" i="1"/>
  <c r="M1402" i="1"/>
  <c r="L1402" i="1"/>
  <c r="L1401" i="1" s="1"/>
  <c r="K1402" i="1"/>
  <c r="J1402" i="1"/>
  <c r="I1402" i="1"/>
  <c r="H1402" i="1"/>
  <c r="G1402" i="1"/>
  <c r="K1401" i="1"/>
  <c r="J1401" i="1"/>
  <c r="H1401" i="1"/>
  <c r="G1401" i="1"/>
  <c r="V1400" i="1"/>
  <c r="U1400" i="1"/>
  <c r="T1400" i="1"/>
  <c r="S1400" i="1"/>
  <c r="R1400" i="1"/>
  <c r="Q1400" i="1"/>
  <c r="P1400" i="1"/>
  <c r="O1400" i="1"/>
  <c r="N1400" i="1"/>
  <c r="N1398" i="1" s="1"/>
  <c r="M1400" i="1"/>
  <c r="L1400" i="1"/>
  <c r="L1398" i="1" s="1"/>
  <c r="K1400" i="1"/>
  <c r="J1400" i="1"/>
  <c r="J1398" i="1" s="1"/>
  <c r="I1400" i="1"/>
  <c r="I1398" i="1" s="1"/>
  <c r="H1400" i="1"/>
  <c r="G1400" i="1"/>
  <c r="V1399" i="1"/>
  <c r="V1398" i="1" s="1"/>
  <c r="U1399" i="1"/>
  <c r="T1399" i="1"/>
  <c r="S1399" i="1"/>
  <c r="S1398" i="1" s="1"/>
  <c r="R1399" i="1"/>
  <c r="Q1399" i="1"/>
  <c r="P1399" i="1"/>
  <c r="O1399" i="1"/>
  <c r="N1399" i="1"/>
  <c r="M1399" i="1"/>
  <c r="L1399" i="1"/>
  <c r="K1399" i="1"/>
  <c r="J1399" i="1"/>
  <c r="I1399" i="1"/>
  <c r="H1399" i="1"/>
  <c r="G1399" i="1"/>
  <c r="G1398" i="1" s="1"/>
  <c r="R1398" i="1"/>
  <c r="Q1398" i="1"/>
  <c r="P1398" i="1"/>
  <c r="O1398" i="1"/>
  <c r="M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N1391" i="1" s="1"/>
  <c r="M1396" i="1"/>
  <c r="L1396" i="1"/>
  <c r="K1396" i="1"/>
  <c r="J1396" i="1"/>
  <c r="I1396" i="1"/>
  <c r="H1396" i="1"/>
  <c r="G1396" i="1"/>
  <c r="V1395" i="1"/>
  <c r="U1395" i="1"/>
  <c r="T1395" i="1"/>
  <c r="S1395" i="1"/>
  <c r="R1395" i="1"/>
  <c r="Q1395" i="1"/>
  <c r="P1395" i="1"/>
  <c r="O1395" i="1"/>
  <c r="N1395" i="1"/>
  <c r="M1395" i="1"/>
  <c r="L1395" i="1"/>
  <c r="K1395" i="1"/>
  <c r="K1391" i="1" s="1"/>
  <c r="J1395" i="1"/>
  <c r="I1395" i="1"/>
  <c r="H1395" i="1"/>
  <c r="G1395" i="1"/>
  <c r="V1394" i="1"/>
  <c r="U1394" i="1"/>
  <c r="T1394" i="1"/>
  <c r="T1391" i="1" s="1"/>
  <c r="S1394" i="1"/>
  <c r="R1394" i="1"/>
  <c r="Q1394" i="1"/>
  <c r="P1394" i="1"/>
  <c r="O1394" i="1"/>
  <c r="N1394" i="1"/>
  <c r="M1394" i="1"/>
  <c r="L1394" i="1"/>
  <c r="K1394" i="1"/>
  <c r="J1394" i="1"/>
  <c r="I1394" i="1"/>
  <c r="H1394" i="1"/>
  <c r="G1394" i="1"/>
  <c r="W1394" i="1" s="1"/>
  <c r="V1393" i="1"/>
  <c r="U1393" i="1"/>
  <c r="T1393" i="1"/>
  <c r="S1393" i="1"/>
  <c r="R1393" i="1"/>
  <c r="Q1393" i="1"/>
  <c r="P1393" i="1"/>
  <c r="O1393" i="1"/>
  <c r="N1393" i="1"/>
  <c r="M1393" i="1"/>
  <c r="L1393" i="1"/>
  <c r="K1393" i="1"/>
  <c r="J1393" i="1"/>
  <c r="I1393" i="1"/>
  <c r="H1393" i="1"/>
  <c r="G1393" i="1"/>
  <c r="G1391" i="1" s="1"/>
  <c r="V1392" i="1"/>
  <c r="U1392" i="1"/>
  <c r="T1392" i="1"/>
  <c r="S1392" i="1"/>
  <c r="R1392" i="1"/>
  <c r="Q1392" i="1"/>
  <c r="P1392" i="1"/>
  <c r="O1392" i="1"/>
  <c r="N1392" i="1"/>
  <c r="M1392" i="1"/>
  <c r="L1392" i="1"/>
  <c r="K1392" i="1"/>
  <c r="J1392" i="1"/>
  <c r="I1392" i="1"/>
  <c r="H1392" i="1"/>
  <c r="G1392" i="1"/>
  <c r="S1391" i="1"/>
  <c r="P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W1389" i="1" s="1"/>
  <c r="G1389" i="1"/>
  <c r="W1388" i="1"/>
  <c r="V1388" i="1"/>
  <c r="U1388" i="1"/>
  <c r="T1388" i="1"/>
  <c r="S1388" i="1"/>
  <c r="R1388" i="1"/>
  <c r="Q1388" i="1"/>
  <c r="P1388" i="1"/>
  <c r="O1388" i="1"/>
  <c r="N1388" i="1"/>
  <c r="M1388" i="1"/>
  <c r="L1388" i="1"/>
  <c r="K1388" i="1"/>
  <c r="J1388" i="1"/>
  <c r="I1388" i="1"/>
  <c r="H1388" i="1"/>
  <c r="G1388" i="1"/>
  <c r="V1387" i="1"/>
  <c r="U1387" i="1"/>
  <c r="T1387" i="1"/>
  <c r="S1387" i="1"/>
  <c r="S1382" i="1" s="1"/>
  <c r="R1387" i="1"/>
  <c r="Q1387" i="1"/>
  <c r="P1387" i="1"/>
  <c r="O1387" i="1"/>
  <c r="N1387" i="1"/>
  <c r="M1387" i="1"/>
  <c r="L1387" i="1"/>
  <c r="K1387" i="1"/>
  <c r="J1387" i="1"/>
  <c r="I1387" i="1"/>
  <c r="H1387" i="1"/>
  <c r="G1387" i="1"/>
  <c r="G1386" i="1"/>
  <c r="G1386" i="12" s="1"/>
  <c r="G1382" i="12" s="1"/>
  <c r="V1385" i="1"/>
  <c r="U1385" i="1"/>
  <c r="T1385" i="1"/>
  <c r="S1385" i="1"/>
  <c r="R1385" i="1"/>
  <c r="R1382" i="1" s="1"/>
  <c r="Q1385" i="1"/>
  <c r="P1385" i="1"/>
  <c r="O1385" i="1"/>
  <c r="W1385" i="1" s="1"/>
  <c r="N1385" i="1"/>
  <c r="M1385" i="1"/>
  <c r="L1385" i="1"/>
  <c r="K1385" i="1"/>
  <c r="J1385" i="1"/>
  <c r="I1385" i="1"/>
  <c r="H1385" i="1"/>
  <c r="G1385" i="1"/>
  <c r="G1384" i="1"/>
  <c r="V1383" i="1"/>
  <c r="U1383" i="1"/>
  <c r="T1383" i="1"/>
  <c r="S1383" i="1"/>
  <c r="R1383" i="1"/>
  <c r="Q1383" i="1"/>
  <c r="P1383" i="1"/>
  <c r="P1382" i="1" s="1"/>
  <c r="O1383" i="1"/>
  <c r="N1383" i="1"/>
  <c r="M1383" i="1"/>
  <c r="L1383" i="1"/>
  <c r="K1383" i="1"/>
  <c r="J1383" i="1"/>
  <c r="I1383" i="1"/>
  <c r="H1383" i="1"/>
  <c r="G1383" i="1"/>
  <c r="O1382" i="1"/>
  <c r="M1382" i="1"/>
  <c r="L1382" i="1"/>
  <c r="J1382" i="1"/>
  <c r="H1382" i="1"/>
  <c r="G1376" i="1"/>
  <c r="W1376" i="1" s="1"/>
  <c r="V1372" i="1"/>
  <c r="U1372" i="1"/>
  <c r="U1369" i="1" s="1"/>
  <c r="T1372" i="1"/>
  <c r="S1372" i="1"/>
  <c r="R1372" i="1"/>
  <c r="Q1372" i="1"/>
  <c r="Q1369" i="1" s="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T1369" i="1" s="1"/>
  <c r="S1370" i="1"/>
  <c r="R1370" i="1"/>
  <c r="Q1370" i="1"/>
  <c r="P1370" i="1"/>
  <c r="O1370" i="1"/>
  <c r="N1370" i="1"/>
  <c r="M1370" i="1"/>
  <c r="M1369" i="1" s="1"/>
  <c r="L1370" i="1"/>
  <c r="L1369" i="1" s="1"/>
  <c r="K1370" i="1"/>
  <c r="J1370" i="1"/>
  <c r="I1370" i="1"/>
  <c r="H1370" i="1"/>
  <c r="G1370" i="1"/>
  <c r="J1369" i="1"/>
  <c r="I1369" i="1"/>
  <c r="G1369" i="1"/>
  <c r="W1367" i="1"/>
  <c r="W1366" i="1" s="1"/>
  <c r="G1367" i="1"/>
  <c r="G1366" i="1"/>
  <c r="W1365" i="1"/>
  <c r="G1365" i="1"/>
  <c r="G1364" i="1"/>
  <c r="W1364" i="1" s="1"/>
  <c r="G1363" i="1"/>
  <c r="W1361" i="1"/>
  <c r="G1361" i="1"/>
  <c r="G1358" i="1" s="1"/>
  <c r="V1360" i="1"/>
  <c r="U1360" i="1"/>
  <c r="T1360" i="1"/>
  <c r="S1360" i="1"/>
  <c r="R1360" i="1"/>
  <c r="Q1360" i="1"/>
  <c r="Q1358" i="1" s="1"/>
  <c r="P1360" i="1"/>
  <c r="O1360" i="1"/>
  <c r="N1360" i="1"/>
  <c r="M1360" i="1"/>
  <c r="L1360" i="1"/>
  <c r="K1360" i="1"/>
  <c r="J1360" i="1"/>
  <c r="I1360" i="1"/>
  <c r="H1360" i="1"/>
  <c r="G1360" i="1"/>
  <c r="V1359" i="1"/>
  <c r="V1358" i="1" s="1"/>
  <c r="U1359" i="1"/>
  <c r="U1358" i="1" s="1"/>
  <c r="T1359" i="1"/>
  <c r="T1358" i="1" s="1"/>
  <c r="S1359" i="1"/>
  <c r="S1358" i="1" s="1"/>
  <c r="R1359" i="1"/>
  <c r="R1358" i="1" s="1"/>
  <c r="Q1359" i="1"/>
  <c r="P1359" i="1"/>
  <c r="O1359" i="1"/>
  <c r="N1359" i="1"/>
  <c r="M1359" i="1"/>
  <c r="L1359" i="1"/>
  <c r="K1359" i="1"/>
  <c r="J1359" i="1"/>
  <c r="I1359" i="1"/>
  <c r="H1359" i="1"/>
  <c r="G1359" i="1"/>
  <c r="P1358" i="1"/>
  <c r="O1358" i="1"/>
  <c r="N1358" i="1"/>
  <c r="M1358" i="1"/>
  <c r="K1358" i="1"/>
  <c r="J1358" i="1"/>
  <c r="I1358" i="1"/>
  <c r="V1357" i="1"/>
  <c r="U1357" i="1"/>
  <c r="T1357" i="1"/>
  <c r="S1357" i="1"/>
  <c r="S1355" i="1" s="1"/>
  <c r="R1357" i="1"/>
  <c r="Q1357" i="1"/>
  <c r="P1357" i="1"/>
  <c r="P1355" i="1" s="1"/>
  <c r="O1357" i="1"/>
  <c r="O1355" i="1" s="1"/>
  <c r="N1357" i="1"/>
  <c r="N1355" i="1" s="1"/>
  <c r="M1357" i="1"/>
  <c r="M1355" i="1" s="1"/>
  <c r="L1357" i="1"/>
  <c r="L1355" i="1" s="1"/>
  <c r="K1357" i="1"/>
  <c r="K1355" i="1" s="1"/>
  <c r="J1357" i="1"/>
  <c r="I1357" i="1"/>
  <c r="H1357" i="1"/>
  <c r="H1355" i="1" s="1"/>
  <c r="G1357" i="1"/>
  <c r="G1356" i="1"/>
  <c r="V1355" i="1"/>
  <c r="U1355" i="1"/>
  <c r="T1355" i="1"/>
  <c r="R1355" i="1"/>
  <c r="Q1355" i="1"/>
  <c r="J1355" i="1"/>
  <c r="I1355" i="1"/>
  <c r="H1353" i="1"/>
  <c r="H1353" i="12" s="1"/>
  <c r="G1353" i="1"/>
  <c r="W1352" i="1"/>
  <c r="H1352" i="1"/>
  <c r="G1352" i="1"/>
  <c r="G1350" i="1"/>
  <c r="W1349" i="1"/>
  <c r="H1349" i="1"/>
  <c r="G1349" i="1"/>
  <c r="G1348" i="1"/>
  <c r="G1346" i="1"/>
  <c r="H1346" i="1" s="1"/>
  <c r="G1345" i="1"/>
  <c r="H1345" i="1" s="1"/>
  <c r="G1344" i="1"/>
  <c r="H1343" i="1"/>
  <c r="G1343" i="1"/>
  <c r="W1342" i="1"/>
  <c r="H1342" i="1"/>
  <c r="H1341" i="1" s="1"/>
  <c r="G1342" i="1"/>
  <c r="G1341" i="1"/>
  <c r="H1340" i="1"/>
  <c r="G1340" i="1"/>
  <c r="W1339" i="1"/>
  <c r="H1339" i="1"/>
  <c r="G1339" i="1"/>
  <c r="H1337" i="1"/>
  <c r="H1335" i="1" s="1"/>
  <c r="G1337" i="1"/>
  <c r="W1336" i="1"/>
  <c r="H1336" i="1"/>
  <c r="G1336" i="1"/>
  <c r="G1335" i="1"/>
  <c r="G1334" i="1"/>
  <c r="H1333" i="1"/>
  <c r="G1333" i="1"/>
  <c r="W1331" i="1"/>
  <c r="G1331" i="1"/>
  <c r="H1331" i="1" s="1"/>
  <c r="G1330" i="1"/>
  <c r="H1327" i="1"/>
  <c r="G1327" i="1"/>
  <c r="W1327" i="1" s="1"/>
  <c r="G1326" i="1"/>
  <c r="H1326" i="1" s="1"/>
  <c r="W1326" i="1" s="1"/>
  <c r="G1325" i="1"/>
  <c r="G1324" i="1" s="1"/>
  <c r="G1323" i="1"/>
  <c r="G1322" i="1"/>
  <c r="G1320" i="1"/>
  <c r="W1319" i="1"/>
  <c r="H1319" i="1"/>
  <c r="G1319" i="1"/>
  <c r="G1318" i="1"/>
  <c r="H1316" i="1"/>
  <c r="W1316" i="1" s="1"/>
  <c r="G1316" i="1"/>
  <c r="G1315" i="1"/>
  <c r="H1315" i="1" s="1"/>
  <c r="W1315" i="1" s="1"/>
  <c r="W1314" i="1" s="1"/>
  <c r="H1314" i="1"/>
  <c r="G1314" i="1"/>
  <c r="G1313" i="1"/>
  <c r="W1312" i="1"/>
  <c r="H1312" i="1"/>
  <c r="G1312" i="1"/>
  <c r="G1311" i="1"/>
  <c r="W1309" i="1"/>
  <c r="G1309" i="1"/>
  <c r="H1309" i="1" s="1"/>
  <c r="G1308" i="1"/>
  <c r="G1307" i="1" s="1"/>
  <c r="W1305" i="1"/>
  <c r="H1305" i="1"/>
  <c r="G1305" i="1"/>
  <c r="W1304" i="1"/>
  <c r="H1304" i="1"/>
  <c r="G1304" i="1"/>
  <c r="G1303" i="1"/>
  <c r="G1302" i="1"/>
  <c r="W1301" i="1"/>
  <c r="H1301" i="1"/>
  <c r="G1301" i="1"/>
  <c r="G1300" i="1"/>
  <c r="H1300" i="1" s="1"/>
  <c r="G1299" i="1"/>
  <c r="H1299" i="1" s="1"/>
  <c r="G1298" i="1"/>
  <c r="W1297" i="1"/>
  <c r="H1297" i="1"/>
  <c r="G1297" i="1"/>
  <c r="G1296" i="1"/>
  <c r="G1295" i="1"/>
  <c r="G1294" i="1" s="1"/>
  <c r="H1292" i="1"/>
  <c r="W1292" i="1" s="1"/>
  <c r="G1292" i="1"/>
  <c r="G1288" i="1" s="1"/>
  <c r="W1291" i="1"/>
  <c r="H1291" i="1"/>
  <c r="G1291" i="1"/>
  <c r="H1290" i="1"/>
  <c r="H1288" i="1" s="1"/>
  <c r="G1290" i="1"/>
  <c r="W1290" i="1" s="1"/>
  <c r="G1289" i="1"/>
  <c r="H1289" i="1" s="1"/>
  <c r="W1289" i="1" s="1"/>
  <c r="G1287" i="1"/>
  <c r="H1287" i="1" s="1"/>
  <c r="G1286" i="1"/>
  <c r="H1285" i="1"/>
  <c r="G1285" i="1"/>
  <c r="W1284" i="1"/>
  <c r="H1284" i="1"/>
  <c r="G1284" i="1"/>
  <c r="G1282" i="1"/>
  <c r="W1281" i="1"/>
  <c r="G1281" i="1"/>
  <c r="H1281" i="1" s="1"/>
  <c r="W1280" i="1"/>
  <c r="H1280" i="1"/>
  <c r="G1280" i="1"/>
  <c r="H1279" i="1"/>
  <c r="W1279" i="1" s="1"/>
  <c r="G1279" i="1"/>
  <c r="G1278" i="1"/>
  <c r="V1275" i="1"/>
  <c r="U1275" i="1"/>
  <c r="U1273" i="1" s="1"/>
  <c r="T1275" i="1"/>
  <c r="S1275" i="1"/>
  <c r="R1275" i="1"/>
  <c r="Q1275" i="1"/>
  <c r="P1275" i="1"/>
  <c r="O1275" i="1"/>
  <c r="O1273" i="1" s="1"/>
  <c r="N1275" i="1"/>
  <c r="N1273" i="1" s="1"/>
  <c r="M1275" i="1"/>
  <c r="L1275" i="1"/>
  <c r="K1275" i="1"/>
  <c r="J1275" i="1"/>
  <c r="I1275" i="1"/>
  <c r="H1275" i="1"/>
  <c r="G1275" i="1"/>
  <c r="V1274" i="1"/>
  <c r="U1274" i="1"/>
  <c r="T1274" i="1"/>
  <c r="S1274" i="1"/>
  <c r="R1274" i="1"/>
  <c r="R1273" i="1" s="1"/>
  <c r="Q1274" i="1"/>
  <c r="Q1273" i="1" s="1"/>
  <c r="P1274" i="1"/>
  <c r="P1273" i="1" s="1"/>
  <c r="O1274" i="1"/>
  <c r="N1274" i="1"/>
  <c r="M1274" i="1"/>
  <c r="M1273" i="1" s="1"/>
  <c r="L1274" i="1"/>
  <c r="L1273" i="1" s="1"/>
  <c r="K1274" i="1"/>
  <c r="K1273" i="1" s="1"/>
  <c r="J1274" i="1"/>
  <c r="J1273" i="1" s="1"/>
  <c r="I1274" i="1"/>
  <c r="H1274" i="1"/>
  <c r="G1274" i="1"/>
  <c r="V1273" i="1"/>
  <c r="T1273" i="1"/>
  <c r="S1273" i="1"/>
  <c r="I1273" i="1"/>
  <c r="H1273" i="1"/>
  <c r="G1273" i="1"/>
  <c r="V1272" i="1"/>
  <c r="U1272" i="1"/>
  <c r="T1272" i="1"/>
  <c r="S1272" i="1"/>
  <c r="R1272" i="1"/>
  <c r="Q1272" i="1"/>
  <c r="P1272" i="1"/>
  <c r="O1272" i="1"/>
  <c r="N1272" i="1"/>
  <c r="M1272" i="1"/>
  <c r="L1272" i="1"/>
  <c r="W1272" i="1" s="1"/>
  <c r="K1272" i="1"/>
  <c r="J1272" i="1"/>
  <c r="I1272" i="1"/>
  <c r="H1272" i="1"/>
  <c r="G1272" i="1"/>
  <c r="V1271" i="1"/>
  <c r="U1271" i="1"/>
  <c r="T1271" i="1"/>
  <c r="S1271" i="1"/>
  <c r="R1271" i="1"/>
  <c r="Q1271" i="1"/>
  <c r="P1271" i="1"/>
  <c r="P1269" i="1" s="1"/>
  <c r="O1271" i="1"/>
  <c r="N1271" i="1"/>
  <c r="M1271" i="1"/>
  <c r="L1271" i="1"/>
  <c r="K1271" i="1"/>
  <c r="J1271" i="1"/>
  <c r="I1271" i="1"/>
  <c r="H1271" i="1"/>
  <c r="G1271" i="1"/>
  <c r="V1270" i="1"/>
  <c r="U1270" i="1"/>
  <c r="T1270" i="1"/>
  <c r="S1270" i="1"/>
  <c r="R1270" i="1"/>
  <c r="Q1270" i="1"/>
  <c r="P1270" i="1"/>
  <c r="O1270" i="1"/>
  <c r="N1270" i="1"/>
  <c r="N1269" i="1" s="1"/>
  <c r="M1270" i="1"/>
  <c r="M1269" i="1" s="1"/>
  <c r="L1270" i="1"/>
  <c r="L1269" i="1" s="1"/>
  <c r="K1270" i="1"/>
  <c r="K1270" i="12" s="1"/>
  <c r="J1270" i="1"/>
  <c r="I1270" i="1"/>
  <c r="H1270" i="1"/>
  <c r="G1270" i="1"/>
  <c r="K1269" i="1"/>
  <c r="J1269" i="1"/>
  <c r="I1269" i="1"/>
  <c r="H1269" i="1"/>
  <c r="G1269" i="1"/>
  <c r="V1268" i="1"/>
  <c r="U1268" i="1"/>
  <c r="T1268" i="1"/>
  <c r="S1268" i="1"/>
  <c r="R1268" i="1"/>
  <c r="Q1268" i="1"/>
  <c r="P1268" i="1"/>
  <c r="O1268" i="1"/>
  <c r="N1268" i="1"/>
  <c r="M1268" i="1"/>
  <c r="M1266" i="1" s="1"/>
  <c r="L1268" i="1"/>
  <c r="K1268" i="1"/>
  <c r="J1268" i="1"/>
  <c r="I1268" i="1"/>
  <c r="H1268" i="1"/>
  <c r="G1268" i="1"/>
  <c r="V1267" i="1"/>
  <c r="V1266" i="1" s="1"/>
  <c r="U1267" i="1"/>
  <c r="T1267" i="1"/>
  <c r="S1267" i="1"/>
  <c r="R1267" i="1"/>
  <c r="Q1267" i="1"/>
  <c r="Q1266" i="1" s="1"/>
  <c r="P1267" i="1"/>
  <c r="P1266" i="1" s="1"/>
  <c r="O1267" i="1"/>
  <c r="O1266" i="1" s="1"/>
  <c r="N1267" i="1"/>
  <c r="M1267" i="1"/>
  <c r="L1267" i="1"/>
  <c r="K1267" i="1"/>
  <c r="J1267" i="1"/>
  <c r="J1266" i="1" s="1"/>
  <c r="I1267" i="1"/>
  <c r="I1266" i="1" s="1"/>
  <c r="H1267" i="1"/>
  <c r="G1267" i="1"/>
  <c r="U1266" i="1"/>
  <c r="T1266" i="1"/>
  <c r="S1266" i="1"/>
  <c r="R1266" i="1"/>
  <c r="N1266" i="1"/>
  <c r="V1265" i="1"/>
  <c r="U1265" i="1"/>
  <c r="T1265" i="1"/>
  <c r="S1265" i="1"/>
  <c r="R1265" i="1"/>
  <c r="Q1265" i="1"/>
  <c r="P1265" i="1"/>
  <c r="O1265" i="1"/>
  <c r="N1265" i="1"/>
  <c r="M1265" i="1"/>
  <c r="L1265" i="1"/>
  <c r="K1265" i="1"/>
  <c r="J1265" i="1"/>
  <c r="I1265" i="1"/>
  <c r="H1265" i="1"/>
  <c r="G1265" i="1"/>
  <c r="V1264" i="1"/>
  <c r="V1263" i="1" s="1"/>
  <c r="U1264" i="1"/>
  <c r="U1263" i="1" s="1"/>
  <c r="T1264" i="1"/>
  <c r="T1263" i="1" s="1"/>
  <c r="S1264" i="1"/>
  <c r="R1264" i="1"/>
  <c r="Q1264" i="1"/>
  <c r="P1264" i="1"/>
  <c r="P1263" i="1" s="1"/>
  <c r="O1264" i="1"/>
  <c r="N1264" i="1"/>
  <c r="M1264" i="1"/>
  <c r="L1264" i="1"/>
  <c r="K1264" i="1"/>
  <c r="J1264" i="1"/>
  <c r="I1264" i="1"/>
  <c r="H1264" i="1"/>
  <c r="G1264" i="1"/>
  <c r="G1263" i="1" s="1"/>
  <c r="S1263" i="1"/>
  <c r="R1263" i="1"/>
  <c r="Q1263" i="1"/>
  <c r="O1263" i="1"/>
  <c r="M1263" i="1"/>
  <c r="L1263" i="1"/>
  <c r="J1263" i="1"/>
  <c r="I1263" i="1"/>
  <c r="H1263" i="1"/>
  <c r="V1262" i="1"/>
  <c r="U1262" i="1"/>
  <c r="T1262" i="1"/>
  <c r="S1262" i="1"/>
  <c r="R1262" i="1"/>
  <c r="Q1262" i="1"/>
  <c r="P1262" i="1"/>
  <c r="P1260" i="1" s="1"/>
  <c r="O1262" i="1"/>
  <c r="O1260" i="1" s="1"/>
  <c r="N1262" i="1"/>
  <c r="M1262" i="1"/>
  <c r="L1262" i="1"/>
  <c r="K1262" i="1"/>
  <c r="J1262" i="1"/>
  <c r="I1262" i="1"/>
  <c r="H1262" i="1"/>
  <c r="H1260" i="1" s="1"/>
  <c r="G1262" i="1"/>
  <c r="V1261" i="1"/>
  <c r="V1260" i="1" s="1"/>
  <c r="U1261" i="1"/>
  <c r="T1261" i="1"/>
  <c r="S1261" i="1"/>
  <c r="R1261" i="1"/>
  <c r="R1260" i="1" s="1"/>
  <c r="Q1261" i="1"/>
  <c r="Q1260" i="1" s="1"/>
  <c r="P1261" i="1"/>
  <c r="O1261" i="1"/>
  <c r="N1261" i="1"/>
  <c r="M1261" i="1"/>
  <c r="L1261" i="1"/>
  <c r="K1261" i="1"/>
  <c r="K1260" i="1" s="1"/>
  <c r="J1261" i="1"/>
  <c r="J1260" i="1" s="1"/>
  <c r="I1261" i="1"/>
  <c r="H1261" i="1"/>
  <c r="G1261" i="1"/>
  <c r="G1260" i="1" s="1"/>
  <c r="U1260" i="1"/>
  <c r="T1260" i="1"/>
  <c r="S1260" i="1"/>
  <c r="V1259" i="1"/>
  <c r="U1259" i="1"/>
  <c r="T1259" i="1"/>
  <c r="S1259" i="1"/>
  <c r="R1259" i="1"/>
  <c r="Q1259" i="1"/>
  <c r="P1259" i="1"/>
  <c r="O1259" i="1"/>
  <c r="N1259" i="1"/>
  <c r="M1259" i="1"/>
  <c r="L1259" i="1"/>
  <c r="K1259" i="1"/>
  <c r="J1259" i="1"/>
  <c r="I1259" i="1"/>
  <c r="H1259" i="1"/>
  <c r="G1259" i="1"/>
  <c r="V1258" i="1"/>
  <c r="V1257" i="1" s="1"/>
  <c r="U1258" i="1"/>
  <c r="T1258" i="1"/>
  <c r="T1257" i="1" s="1"/>
  <c r="S1258" i="1"/>
  <c r="R1258" i="1"/>
  <c r="Q1258" i="1"/>
  <c r="P1258" i="1"/>
  <c r="O1258" i="1"/>
  <c r="O1257" i="1" s="1"/>
  <c r="N1258" i="1"/>
  <c r="M1258" i="1"/>
  <c r="L1258" i="1"/>
  <c r="K1258" i="1"/>
  <c r="J1258" i="1"/>
  <c r="I1258" i="1"/>
  <c r="I1257" i="1" s="1"/>
  <c r="H1258" i="1"/>
  <c r="H1257" i="1" s="1"/>
  <c r="G1258" i="1"/>
  <c r="U1257" i="1"/>
  <c r="S1257" i="1"/>
  <c r="L1257" i="1"/>
  <c r="K1257" i="1"/>
  <c r="G1257" i="1"/>
  <c r="V1256" i="1"/>
  <c r="U1256" i="1"/>
  <c r="T1256" i="1"/>
  <c r="S1256" i="1"/>
  <c r="R1256" i="1"/>
  <c r="R1254" i="1"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L1254" i="1" s="1"/>
  <c r="K1255" i="1"/>
  <c r="K1254" i="1" s="1"/>
  <c r="J1255" i="1"/>
  <c r="I1255" i="1"/>
  <c r="H1255" i="1"/>
  <c r="G1255" i="1"/>
  <c r="V1254" i="1"/>
  <c r="U1254" i="1"/>
  <c r="J1254" i="1"/>
  <c r="I1254" i="1"/>
  <c r="H1254" i="1"/>
  <c r="W1253" i="1"/>
  <c r="V1253" i="1"/>
  <c r="U1253" i="1"/>
  <c r="T1253" i="1"/>
  <c r="S1253" i="1"/>
  <c r="R1253" i="1"/>
  <c r="Q1253" i="1"/>
  <c r="P1253" i="1"/>
  <c r="O1253" i="1"/>
  <c r="N1253" i="1"/>
  <c r="M1253" i="1"/>
  <c r="L1253" i="1"/>
  <c r="K1253" i="1"/>
  <c r="J1253" i="1"/>
  <c r="I1253" i="1"/>
  <c r="H1253" i="1"/>
  <c r="H1251" i="1" s="1"/>
  <c r="G1253" i="1"/>
  <c r="V1252" i="1"/>
  <c r="V1251" i="1" s="1"/>
  <c r="U1252" i="1"/>
  <c r="T1252" i="1"/>
  <c r="T1251" i="1" s="1"/>
  <c r="S1252" i="1"/>
  <c r="R1252" i="1"/>
  <c r="Q1252" i="1"/>
  <c r="P1252" i="1"/>
  <c r="O1252" i="1"/>
  <c r="N1252" i="1"/>
  <c r="M1252" i="1"/>
  <c r="L1252" i="1"/>
  <c r="K1252" i="1"/>
  <c r="K1251" i="1" s="1"/>
  <c r="J1252" i="1"/>
  <c r="J1251" i="1" s="1"/>
  <c r="I1252" i="1"/>
  <c r="H1252" i="1"/>
  <c r="G1252" i="1"/>
  <c r="G1251" i="1" s="1"/>
  <c r="U1251" i="1"/>
  <c r="S1251" i="1"/>
  <c r="Q1251" i="1"/>
  <c r="P1251" i="1"/>
  <c r="N1251" i="1"/>
  <c r="M1251" i="1"/>
  <c r="L1251" i="1"/>
  <c r="I1251" i="1"/>
  <c r="V1249" i="1"/>
  <c r="U1249" i="1"/>
  <c r="T1249" i="1"/>
  <c r="S1249" i="1"/>
  <c r="R1249" i="1"/>
  <c r="Q1249" i="1"/>
  <c r="P1249" i="1"/>
  <c r="O1249" i="1"/>
  <c r="N1249" i="1"/>
  <c r="M1249" i="1"/>
  <c r="L1249" i="1"/>
  <c r="K1249" i="1"/>
  <c r="J1249" i="1"/>
  <c r="I1249" i="1"/>
  <c r="I1246" i="1" s="1"/>
  <c r="H1249" i="1"/>
  <c r="G1249" i="1"/>
  <c r="V1248" i="1"/>
  <c r="U1248" i="1"/>
  <c r="T1248" i="1"/>
  <c r="S1248" i="1"/>
  <c r="R1248" i="1"/>
  <c r="Q1248" i="1"/>
  <c r="P1248" i="1"/>
  <c r="P1246" i="1" s="1"/>
  <c r="O1248" i="1"/>
  <c r="N1248" i="1"/>
  <c r="M1248" i="1"/>
  <c r="L1248" i="1"/>
  <c r="K1248" i="1"/>
  <c r="J1248" i="1"/>
  <c r="I1248" i="1"/>
  <c r="H1248" i="1"/>
  <c r="G1248" i="1"/>
  <c r="W1248" i="1" s="1"/>
  <c r="W1247" i="1"/>
  <c r="V1247" i="1"/>
  <c r="U1247" i="1"/>
  <c r="T1247" i="1"/>
  <c r="S1247" i="1"/>
  <c r="S1246" i="1" s="1"/>
  <c r="R1247" i="1"/>
  <c r="R1246" i="1" s="1"/>
  <c r="Q1247" i="1"/>
  <c r="P1247" i="1"/>
  <c r="O1247" i="1"/>
  <c r="O1246" i="1" s="1"/>
  <c r="N1247" i="1"/>
  <c r="M1247" i="1"/>
  <c r="M1246" i="1" s="1"/>
  <c r="L1247" i="1"/>
  <c r="L1246" i="1" s="1"/>
  <c r="K1247" i="1"/>
  <c r="J1247" i="1"/>
  <c r="I1247" i="1"/>
  <c r="H1247" i="1"/>
  <c r="G1247" i="1"/>
  <c r="V1246" i="1"/>
  <c r="U1246" i="1"/>
  <c r="T1246" i="1"/>
  <c r="Q1246" i="1"/>
  <c r="K1246" i="1"/>
  <c r="H1246" i="1"/>
  <c r="G1246" i="1"/>
  <c r="V1245" i="1"/>
  <c r="U1245" i="1"/>
  <c r="T1245" i="1"/>
  <c r="S1245" i="1"/>
  <c r="R1245" i="1"/>
  <c r="Q1245" i="1"/>
  <c r="P1245" i="1"/>
  <c r="O1245" i="1"/>
  <c r="N1245" i="1"/>
  <c r="M1245" i="1"/>
  <c r="L1245" i="1"/>
  <c r="K1245" i="1"/>
  <c r="J1245" i="1"/>
  <c r="I1245" i="1"/>
  <c r="H1245" i="1"/>
  <c r="H1243" i="1" s="1"/>
  <c r="G1245" i="1"/>
  <c r="V1244" i="1"/>
  <c r="U1244" i="1"/>
  <c r="T1244" i="1"/>
  <c r="S1244" i="1"/>
  <c r="S1243" i="1" s="1"/>
  <c r="R1244" i="1"/>
  <c r="Q1244" i="1"/>
  <c r="Q1243" i="1" s="1"/>
  <c r="P1244" i="1"/>
  <c r="O1244" i="1"/>
  <c r="N1244" i="1"/>
  <c r="M1244" i="1"/>
  <c r="L1244" i="1"/>
  <c r="K1244" i="1"/>
  <c r="K1243" i="1" s="1"/>
  <c r="J1244" i="1"/>
  <c r="J1243" i="1" s="1"/>
  <c r="I1244" i="1"/>
  <c r="I1243" i="1" s="1"/>
  <c r="H1244" i="1"/>
  <c r="G1244" i="1"/>
  <c r="V1243" i="1"/>
  <c r="T1243" i="1"/>
  <c r="R1243" i="1"/>
  <c r="P1243" i="1"/>
  <c r="O1243" i="1"/>
  <c r="N1243" i="1"/>
  <c r="M1243" i="1"/>
  <c r="L1243"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Q1239" i="1" s="1"/>
  <c r="P1240" i="1"/>
  <c r="O1240" i="1"/>
  <c r="N1240" i="1"/>
  <c r="M1240" i="1"/>
  <c r="L1240" i="1"/>
  <c r="K1240" i="1"/>
  <c r="K1239" i="1" s="1"/>
  <c r="J1240" i="1"/>
  <c r="I1240" i="1"/>
  <c r="H1240" i="1"/>
  <c r="G1240" i="1"/>
  <c r="G1239" i="1" s="1"/>
  <c r="U1239" i="1"/>
  <c r="T1239" i="1"/>
  <c r="P1239" i="1"/>
  <c r="J1239" i="1"/>
  <c r="I1239" i="1"/>
  <c r="V1238" i="1"/>
  <c r="U1238" i="1"/>
  <c r="T1238" i="1"/>
  <c r="S1238" i="1"/>
  <c r="R1238" i="1"/>
  <c r="Q1238" i="1"/>
  <c r="P1238" i="1"/>
  <c r="O1238" i="1"/>
  <c r="N1238" i="1"/>
  <c r="M1238" i="1"/>
  <c r="L1238" i="1"/>
  <c r="K1238" i="1"/>
  <c r="J1238" i="1"/>
  <c r="I1238" i="1"/>
  <c r="H1238" i="1"/>
  <c r="G1238" i="1"/>
  <c r="W1237" i="1"/>
  <c r="V1237" i="1"/>
  <c r="V1236" i="1" s="1"/>
  <c r="U1237" i="1"/>
  <c r="T1237" i="1"/>
  <c r="S1237" i="1"/>
  <c r="R1237" i="1"/>
  <c r="Q1237" i="1"/>
  <c r="Q1236" i="1" s="1"/>
  <c r="P1237" i="1"/>
  <c r="P1236" i="1" s="1"/>
  <c r="O1237" i="1"/>
  <c r="N1237" i="1"/>
  <c r="M1237" i="1"/>
  <c r="L1237" i="1"/>
  <c r="K1237" i="1"/>
  <c r="J1237" i="1"/>
  <c r="J1236" i="1" s="1"/>
  <c r="I1237" i="1"/>
  <c r="I1236" i="1" s="1"/>
  <c r="H1237" i="1"/>
  <c r="H1236" i="1" s="1"/>
  <c r="G1237" i="1"/>
  <c r="U1236" i="1"/>
  <c r="T1236" i="1"/>
  <c r="S1236" i="1"/>
  <c r="R1236" i="1"/>
  <c r="O1236" i="1"/>
  <c r="N1236" i="1"/>
  <c r="L1236" i="1"/>
  <c r="K1236"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O1232" i="1" s="1"/>
  <c r="N1234" i="1"/>
  <c r="N1232" i="1" s="1"/>
  <c r="M1234" i="1"/>
  <c r="L1234" i="1"/>
  <c r="K1234" i="1"/>
  <c r="J1234" i="1"/>
  <c r="I1234" i="1"/>
  <c r="H1234" i="1"/>
  <c r="G1234" i="1"/>
  <c r="V1233" i="1"/>
  <c r="U1233" i="1"/>
  <c r="T1233" i="1"/>
  <c r="S1233" i="1"/>
  <c r="R1233" i="1"/>
  <c r="Q1233" i="1"/>
  <c r="P1233" i="1"/>
  <c r="P1232" i="1" s="1"/>
  <c r="O1233" i="1"/>
  <c r="N1233" i="1"/>
  <c r="M1233" i="1"/>
  <c r="M1232" i="1" s="1"/>
  <c r="L1233" i="1"/>
  <c r="L1232" i="1" s="1"/>
  <c r="K1233" i="1"/>
  <c r="K1232" i="1" s="1"/>
  <c r="J1233" i="1"/>
  <c r="J1232" i="1" s="1"/>
  <c r="I1233" i="1"/>
  <c r="H1233" i="1"/>
  <c r="G1233" i="1"/>
  <c r="V1232" i="1"/>
  <c r="U1232" i="1"/>
  <c r="T1232" i="1"/>
  <c r="S1232" i="1"/>
  <c r="V1231" i="1"/>
  <c r="U1231" i="1"/>
  <c r="T1231" i="1"/>
  <c r="T1229" i="1" s="1"/>
  <c r="S1231" i="1"/>
  <c r="S1229" i="1" s="1"/>
  <c r="R1231" i="1"/>
  <c r="R1229" i="1" s="1"/>
  <c r="Q1231" i="1"/>
  <c r="P1231" i="1"/>
  <c r="O1231" i="1"/>
  <c r="N1231" i="1"/>
  <c r="M1231" i="1"/>
  <c r="L1231" i="1"/>
  <c r="K1231" i="1"/>
  <c r="J1231" i="1"/>
  <c r="I1231" i="1"/>
  <c r="H1231" i="1"/>
  <c r="G1231" i="1"/>
  <c r="V1230" i="1"/>
  <c r="V1229" i="1" s="1"/>
  <c r="U1230" i="1"/>
  <c r="U1229" i="1" s="1"/>
  <c r="T1230" i="1"/>
  <c r="S1230" i="1"/>
  <c r="R1230" i="1"/>
  <c r="Q1230" i="1"/>
  <c r="P1230" i="1"/>
  <c r="P1229" i="1" s="1"/>
  <c r="O1230" i="1"/>
  <c r="N1230" i="1"/>
  <c r="N1229" i="1" s="1"/>
  <c r="M1230" i="1"/>
  <c r="L1230" i="1"/>
  <c r="L1229" i="1" s="1"/>
  <c r="K1230" i="1"/>
  <c r="J1230" i="1"/>
  <c r="I1230" i="1"/>
  <c r="H1230" i="1"/>
  <c r="H1229" i="1" s="1"/>
  <c r="G1230" i="1"/>
  <c r="G1229" i="1" s="1"/>
  <c r="M1229" i="1"/>
  <c r="K1229" i="1"/>
  <c r="J1229" i="1"/>
  <c r="V1227" i="1"/>
  <c r="U1227" i="1"/>
  <c r="T1227" i="1"/>
  <c r="S1227" i="1"/>
  <c r="R1227" i="1"/>
  <c r="Q1227" i="1"/>
  <c r="P1227" i="1"/>
  <c r="W1227" i="1" s="1"/>
  <c r="O1227" i="1"/>
  <c r="N1227" i="1"/>
  <c r="M1227" i="1"/>
  <c r="L1227" i="1"/>
  <c r="K1227" i="1"/>
  <c r="J1227" i="1"/>
  <c r="I1227" i="1"/>
  <c r="H1227" i="1"/>
  <c r="G1227" i="1"/>
  <c r="V1226" i="1"/>
  <c r="U1226" i="1"/>
  <c r="T1226" i="1"/>
  <c r="T1224" i="1" s="1"/>
  <c r="S1226" i="1"/>
  <c r="R1226" i="1"/>
  <c r="Q1226" i="1"/>
  <c r="P1226" i="1"/>
  <c r="O1226" i="1"/>
  <c r="N1226" i="1"/>
  <c r="N1224" i="1" s="1"/>
  <c r="M1226" i="1"/>
  <c r="M1224" i="1" s="1"/>
  <c r="L1226" i="1"/>
  <c r="K1226" i="1"/>
  <c r="J1226" i="1"/>
  <c r="I1226" i="1"/>
  <c r="H1226" i="1"/>
  <c r="G1226" i="1"/>
  <c r="W1226" i="1" s="1"/>
  <c r="V1225" i="1"/>
  <c r="V1224" i="1" s="1"/>
  <c r="U1225" i="1"/>
  <c r="U1224" i="1" s="1"/>
  <c r="T1225" i="1"/>
  <c r="S1225" i="1"/>
  <c r="R1225" i="1"/>
  <c r="Q1225" i="1"/>
  <c r="P1225" i="1"/>
  <c r="O1225" i="1"/>
  <c r="N1225" i="1"/>
  <c r="M1225" i="1"/>
  <c r="L1225" i="1"/>
  <c r="L1224" i="1" s="1"/>
  <c r="K1225" i="1"/>
  <c r="K1224" i="1" s="1"/>
  <c r="J1225" i="1"/>
  <c r="I1225" i="1"/>
  <c r="H1225" i="1"/>
  <c r="G1225" i="1"/>
  <c r="S1224" i="1"/>
  <c r="R1224" i="1"/>
  <c r="H1224" i="1"/>
  <c r="G1224" i="1"/>
  <c r="W1223" i="1"/>
  <c r="V1223" i="1"/>
  <c r="U1223" i="1"/>
  <c r="T1223" i="1"/>
  <c r="S1223" i="1"/>
  <c r="R1223" i="1"/>
  <c r="Q1223" i="1"/>
  <c r="P1223" i="1"/>
  <c r="O1223" i="1"/>
  <c r="N1223" i="1"/>
  <c r="M1223" i="1"/>
  <c r="L1223" i="1"/>
  <c r="K1223" i="1"/>
  <c r="J1223" i="1"/>
  <c r="I1223" i="1"/>
  <c r="H1223" i="1"/>
  <c r="G1223" i="1"/>
  <c r="V1222" i="1"/>
  <c r="U1222" i="1"/>
  <c r="T1222" i="1"/>
  <c r="T1222" i="12" s="1"/>
  <c r="T1220" i="12" s="1"/>
  <c r="S1222" i="1"/>
  <c r="R1222" i="1"/>
  <c r="Q1222" i="1"/>
  <c r="P1222" i="1"/>
  <c r="O1222" i="1"/>
  <c r="N1222" i="1"/>
  <c r="N1220" i="1" s="1"/>
  <c r="M1222" i="1"/>
  <c r="L1222" i="1"/>
  <c r="K1222" i="1"/>
  <c r="J1222" i="1"/>
  <c r="I1222" i="1"/>
  <c r="H1222" i="1"/>
  <c r="G1222" i="1"/>
  <c r="V1221" i="1"/>
  <c r="U1221" i="1"/>
  <c r="T1221" i="1"/>
  <c r="S1221" i="1"/>
  <c r="R1221" i="1"/>
  <c r="Q1221" i="1"/>
  <c r="P1221" i="1"/>
  <c r="O1221" i="1"/>
  <c r="O1220" i="1" s="1"/>
  <c r="N1221" i="1"/>
  <c r="M1221" i="1"/>
  <c r="M1220" i="1" s="1"/>
  <c r="L1221" i="1"/>
  <c r="L1220" i="1" s="1"/>
  <c r="K1221" i="1"/>
  <c r="K1220" i="1" s="1"/>
  <c r="J1221" i="1"/>
  <c r="J1220" i="1" s="1"/>
  <c r="I1221" i="1"/>
  <c r="H1221" i="1"/>
  <c r="G1221" i="1"/>
  <c r="I1220" i="1"/>
  <c r="H1220" i="1"/>
  <c r="G1220" i="1"/>
  <c r="V1219" i="1"/>
  <c r="U1219" i="1"/>
  <c r="T1219" i="1"/>
  <c r="S1219" i="1"/>
  <c r="W1219" i="1" s="1"/>
  <c r="R1219" i="1"/>
  <c r="Q1219" i="1"/>
  <c r="P1219" i="1"/>
  <c r="O1219" i="1"/>
  <c r="N1219" i="1"/>
  <c r="M1219" i="1"/>
  <c r="L1219" i="1"/>
  <c r="K1219" i="1"/>
  <c r="J1219" i="1"/>
  <c r="J1216" i="1" s="1"/>
  <c r="I1219" i="1"/>
  <c r="H1219" i="1"/>
  <c r="G1219" i="1"/>
  <c r="V1218" i="1"/>
  <c r="V1216" i="1" s="1"/>
  <c r="U1218" i="1"/>
  <c r="U1216" i="1" s="1"/>
  <c r="T1218" i="1"/>
  <c r="S1218" i="1"/>
  <c r="R1218" i="1"/>
  <c r="Q1218" i="1"/>
  <c r="P1218" i="1"/>
  <c r="W1218" i="1" s="1"/>
  <c r="O1218" i="1"/>
  <c r="N1218" i="1"/>
  <c r="M1218" i="1"/>
  <c r="L1218" i="1"/>
  <c r="K1218" i="1"/>
  <c r="J1218" i="1"/>
  <c r="I1218" i="1"/>
  <c r="H1218" i="1"/>
  <c r="G1218" i="1"/>
  <c r="V1217" i="1"/>
  <c r="U1217" i="1"/>
  <c r="T1217" i="1"/>
  <c r="T1216" i="1" s="1"/>
  <c r="S1217" i="1"/>
  <c r="R1217" i="1"/>
  <c r="R1216" i="1" s="1"/>
  <c r="Q1217" i="1"/>
  <c r="Q1216" i="1" s="1"/>
  <c r="P1217" i="1"/>
  <c r="O1217" i="1"/>
  <c r="N1217" i="1"/>
  <c r="M1217" i="1"/>
  <c r="M1216" i="1" s="1"/>
  <c r="L1217" i="1"/>
  <c r="L1216" i="1" s="1"/>
  <c r="K1217" i="1"/>
  <c r="K1216" i="1" s="1"/>
  <c r="J1217" i="1"/>
  <c r="I1217" i="1"/>
  <c r="H1217" i="1"/>
  <c r="W1217" i="1" s="1"/>
  <c r="G1217" i="1"/>
  <c r="P1216" i="1"/>
  <c r="O1216" i="1"/>
  <c r="N1216" i="1"/>
  <c r="V1214" i="1"/>
  <c r="V1210" i="1" s="1"/>
  <c r="U1214" i="1"/>
  <c r="T1214" i="1"/>
  <c r="T1210" i="1" s="1"/>
  <c r="S1214" i="1"/>
  <c r="R1214" i="1"/>
  <c r="Q1214" i="1"/>
  <c r="P1214" i="1"/>
  <c r="O1214" i="1"/>
  <c r="N1214" i="1"/>
  <c r="M1214" i="1"/>
  <c r="L1214" i="1"/>
  <c r="K1214" i="1"/>
  <c r="J1214" i="1"/>
  <c r="I1214" i="1"/>
  <c r="H1214" i="1"/>
  <c r="G1214" i="1"/>
  <c r="V1213" i="1"/>
  <c r="U1213" i="1"/>
  <c r="T1213" i="1"/>
  <c r="S1213" i="1"/>
  <c r="R1213" i="1"/>
  <c r="R1210" i="1" s="1"/>
  <c r="Q1213" i="1"/>
  <c r="P1213" i="1"/>
  <c r="O1213" i="1"/>
  <c r="O1210" i="1" s="1"/>
  <c r="N1213" i="1"/>
  <c r="M1213" i="1"/>
  <c r="L1213" i="1"/>
  <c r="K1213" i="1"/>
  <c r="J1213" i="1"/>
  <c r="I1213" i="1"/>
  <c r="H1213" i="1"/>
  <c r="G1213" i="1"/>
  <c r="V1212" i="1"/>
  <c r="U1212" i="1"/>
  <c r="T1212" i="1"/>
  <c r="S1212" i="1"/>
  <c r="R1212" i="1"/>
  <c r="Q1212" i="1"/>
  <c r="P1212" i="1"/>
  <c r="O1212" i="1"/>
  <c r="N1212" i="1"/>
  <c r="N1210" i="1" s="1"/>
  <c r="M1212" i="1"/>
  <c r="L1212" i="1"/>
  <c r="K1212" i="1"/>
  <c r="J1212" i="1"/>
  <c r="I1212" i="1"/>
  <c r="H1212" i="1"/>
  <c r="G1212" i="1"/>
  <c r="V1211" i="1"/>
  <c r="U1211" i="1"/>
  <c r="U1210" i="1" s="1"/>
  <c r="T1211" i="1"/>
  <c r="S1211" i="1"/>
  <c r="R1211" i="1"/>
  <c r="Q1211" i="1"/>
  <c r="P1211" i="1"/>
  <c r="P1210" i="1" s="1"/>
  <c r="O1211" i="1"/>
  <c r="N1211" i="1"/>
  <c r="M1211" i="1"/>
  <c r="L1211" i="1"/>
  <c r="K1211" i="1"/>
  <c r="J1211" i="1"/>
  <c r="J1210" i="1" s="1"/>
  <c r="I1211" i="1"/>
  <c r="I1210" i="1" s="1"/>
  <c r="H1211" i="1"/>
  <c r="G1211" i="1"/>
  <c r="V1209" i="1"/>
  <c r="U1209" i="1"/>
  <c r="T1209" i="1"/>
  <c r="S1209" i="1"/>
  <c r="R1209" i="1"/>
  <c r="Q1209" i="1"/>
  <c r="P1209" i="1"/>
  <c r="O1209" i="1"/>
  <c r="W1209" i="1" s="1"/>
  <c r="N1209" i="1"/>
  <c r="M1209" i="1"/>
  <c r="L1209" i="1"/>
  <c r="K1209" i="1"/>
  <c r="J1209" i="1"/>
  <c r="I1209" i="1"/>
  <c r="H1209" i="1"/>
  <c r="G1209" i="1"/>
  <c r="V1208" i="1"/>
  <c r="U1208" i="1"/>
  <c r="T1208" i="1"/>
  <c r="S1208" i="1"/>
  <c r="R1208" i="1"/>
  <c r="Q1208" i="1"/>
  <c r="P1208" i="1"/>
  <c r="O1208" i="1"/>
  <c r="N1208" i="1"/>
  <c r="M1208" i="1"/>
  <c r="L1208" i="1"/>
  <c r="K1208" i="1"/>
  <c r="J1208" i="1"/>
  <c r="I1208" i="1"/>
  <c r="W1208" i="1" s="1"/>
  <c r="H1208" i="1"/>
  <c r="G1208" i="1"/>
  <c r="V1207" i="1"/>
  <c r="U1207" i="1"/>
  <c r="T1207" i="1"/>
  <c r="S1207" i="1"/>
  <c r="R1207" i="1"/>
  <c r="Q1207" i="1"/>
  <c r="P1207" i="1"/>
  <c r="O1207" i="1"/>
  <c r="N1207" i="1"/>
  <c r="M1207" i="1"/>
  <c r="L1207" i="1"/>
  <c r="K1207" i="1"/>
  <c r="J1207" i="1"/>
  <c r="J1205" i="1" s="1"/>
  <c r="I1207" i="1"/>
  <c r="H1207" i="1"/>
  <c r="G1207" i="1"/>
  <c r="V1206" i="1"/>
  <c r="U1206" i="1"/>
  <c r="T1206" i="1"/>
  <c r="S1206" i="1"/>
  <c r="R1206" i="1"/>
  <c r="Q1206" i="1"/>
  <c r="P1206" i="1"/>
  <c r="O1206" i="1"/>
  <c r="N1206" i="1"/>
  <c r="M1206" i="1"/>
  <c r="L1206" i="1"/>
  <c r="K1206" i="1"/>
  <c r="J1206" i="1"/>
  <c r="I1206" i="1"/>
  <c r="H1206" i="1"/>
  <c r="H1205" i="1" s="1"/>
  <c r="G1206" i="1"/>
  <c r="T1205" i="1"/>
  <c r="V1204" i="1"/>
  <c r="U1204" i="1"/>
  <c r="T1204" i="1"/>
  <c r="T1200" i="1" s="1"/>
  <c r="S1204" i="1"/>
  <c r="R1204" i="1"/>
  <c r="Q1204" i="1"/>
  <c r="P1204" i="1"/>
  <c r="O1204" i="1"/>
  <c r="N1204" i="1"/>
  <c r="M1204" i="1"/>
  <c r="L1204" i="1"/>
  <c r="L1200" i="1" s="1"/>
  <c r="K1204" i="1"/>
  <c r="J1204" i="1"/>
  <c r="J1200" i="1" s="1"/>
  <c r="I1204" i="1"/>
  <c r="H1204" i="1"/>
  <c r="G1204" i="1"/>
  <c r="V1203" i="1"/>
  <c r="U1203" i="1"/>
  <c r="T1203" i="1"/>
  <c r="S1203" i="1"/>
  <c r="R1203" i="1"/>
  <c r="Q1203" i="1"/>
  <c r="Q1200" i="1" s="1"/>
  <c r="P1203" i="1"/>
  <c r="O1203" i="1"/>
  <c r="N1203" i="1"/>
  <c r="M1203" i="1"/>
  <c r="L1203" i="1"/>
  <c r="K1203" i="1"/>
  <c r="J1203" i="1"/>
  <c r="I1203" i="1"/>
  <c r="I1200" i="1" s="1"/>
  <c r="H1203" i="1"/>
  <c r="G1203" i="1"/>
  <c r="V1202" i="1"/>
  <c r="U1202" i="1"/>
  <c r="T1202" i="1"/>
  <c r="S1202" i="1"/>
  <c r="R1202" i="1"/>
  <c r="Q1202" i="1"/>
  <c r="P1202" i="1"/>
  <c r="O1202" i="1"/>
  <c r="N1202" i="1"/>
  <c r="M1202" i="1"/>
  <c r="L1202" i="1"/>
  <c r="K1202" i="1"/>
  <c r="W1202" i="1" s="1"/>
  <c r="J1202" i="1"/>
  <c r="I1202" i="1"/>
  <c r="H1202" i="1"/>
  <c r="G1202" i="1"/>
  <c r="V1201" i="1"/>
  <c r="V1200" i="1" s="1"/>
  <c r="U1201" i="1"/>
  <c r="T1201" i="1"/>
  <c r="S1201" i="1"/>
  <c r="R1201" i="1"/>
  <c r="Q1201" i="1"/>
  <c r="P1201" i="1"/>
  <c r="O1201" i="1"/>
  <c r="O1200" i="1" s="1"/>
  <c r="N1201" i="1"/>
  <c r="M1201" i="1"/>
  <c r="L1201" i="1"/>
  <c r="K1201" i="1"/>
  <c r="J1201" i="1"/>
  <c r="I1201" i="1"/>
  <c r="H1201" i="1"/>
  <c r="H1200" i="1" s="1"/>
  <c r="G1201" i="1"/>
  <c r="S1200" i="1"/>
  <c r="R1200" i="1"/>
  <c r="P1200" i="1"/>
  <c r="M1200" i="1"/>
  <c r="V1197" i="1"/>
  <c r="U1197" i="1"/>
  <c r="T1197" i="1"/>
  <c r="S1197" i="1"/>
  <c r="R1197" i="1"/>
  <c r="Q1197" i="1"/>
  <c r="Q1192" i="1" s="1"/>
  <c r="P1197" i="1"/>
  <c r="O1197" i="1"/>
  <c r="N1197" i="1"/>
  <c r="N1192" i="1" s="1"/>
  <c r="M1197" i="1"/>
  <c r="M1192" i="1" s="1"/>
  <c r="L1197" i="1"/>
  <c r="L1192" i="1" s="1"/>
  <c r="K1197" i="1"/>
  <c r="J1197" i="1"/>
  <c r="J1197" i="12" s="1"/>
  <c r="I1197" i="1"/>
  <c r="H1197" i="1"/>
  <c r="G1197" i="1"/>
  <c r="V1196" i="1"/>
  <c r="U1196" i="1"/>
  <c r="T1196" i="1"/>
  <c r="S1196" i="1"/>
  <c r="R1196" i="1"/>
  <c r="Q1196" i="1"/>
  <c r="P1196" i="1"/>
  <c r="O1196" i="1"/>
  <c r="N1196" i="1"/>
  <c r="M1196" i="1"/>
  <c r="L1196" i="1"/>
  <c r="K1196" i="1"/>
  <c r="J1196" i="1"/>
  <c r="I1196" i="1"/>
  <c r="H1196" i="1"/>
  <c r="G1196" i="1"/>
  <c r="W1196" i="1" s="1"/>
  <c r="V1195" i="1"/>
  <c r="U1195" i="1"/>
  <c r="T1195" i="1"/>
  <c r="S1195" i="1"/>
  <c r="R1195" i="1"/>
  <c r="Q1195" i="1"/>
  <c r="P1195" i="1"/>
  <c r="O1195" i="1"/>
  <c r="N1195" i="1"/>
  <c r="M1195" i="1"/>
  <c r="L1195" i="1"/>
  <c r="K1195" i="1"/>
  <c r="J1195" i="1"/>
  <c r="I1195" i="1"/>
  <c r="H1195" i="1"/>
  <c r="G1195" i="1"/>
  <c r="W1195" i="1" s="1"/>
  <c r="V1194" i="1"/>
  <c r="U1194" i="1"/>
  <c r="W1194" i="1" s="1"/>
  <c r="T1194" i="1"/>
  <c r="S1194" i="1"/>
  <c r="S1192" i="1" s="1"/>
  <c r="R1194" i="1"/>
  <c r="Q1194" i="1"/>
  <c r="P1194" i="1"/>
  <c r="O1194" i="1"/>
  <c r="N1194" i="1"/>
  <c r="M1194" i="1"/>
  <c r="L1194" i="1"/>
  <c r="K1194" i="1"/>
  <c r="J1194" i="1"/>
  <c r="I1194" i="1"/>
  <c r="H1194" i="1"/>
  <c r="G1194" i="1"/>
  <c r="V1193" i="1"/>
  <c r="V1192" i="1" s="1"/>
  <c r="U1193" i="1"/>
  <c r="T1193" i="1"/>
  <c r="T1192" i="1" s="1"/>
  <c r="S1193" i="1"/>
  <c r="R1193" i="1"/>
  <c r="R1192" i="1" s="1"/>
  <c r="Q1193" i="1"/>
  <c r="P1193" i="1"/>
  <c r="O1193" i="1"/>
  <c r="N1193" i="1"/>
  <c r="M1193" i="1"/>
  <c r="L1193" i="1"/>
  <c r="K1193" i="1"/>
  <c r="J1193" i="1"/>
  <c r="I1193" i="1"/>
  <c r="H1193" i="1"/>
  <c r="G1193" i="1"/>
  <c r="O1192"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K1185" i="1" s="1"/>
  <c r="J1190" i="1"/>
  <c r="I1190" i="1"/>
  <c r="H1190" i="1"/>
  <c r="G1190" i="1"/>
  <c r="V1189" i="1"/>
  <c r="U1189" i="1"/>
  <c r="T1189" i="1"/>
  <c r="S1189" i="1"/>
  <c r="R1189" i="1"/>
  <c r="Q1189" i="1"/>
  <c r="P1189" i="1"/>
  <c r="O1189" i="1"/>
  <c r="N1189" i="1"/>
  <c r="M1189" i="1"/>
  <c r="L1189" i="1"/>
  <c r="K1189" i="1"/>
  <c r="J1189" i="1"/>
  <c r="I1189" i="1"/>
  <c r="I1185" i="1" s="1"/>
  <c r="H1189" i="1"/>
  <c r="G1189" i="1"/>
  <c r="V1188" i="1"/>
  <c r="U1188" i="1"/>
  <c r="T1188" i="1"/>
  <c r="S1188" i="1"/>
  <c r="R1188" i="1"/>
  <c r="Q1188" i="1"/>
  <c r="P1188" i="1"/>
  <c r="O1188" i="1"/>
  <c r="N1188" i="1"/>
  <c r="M1188" i="1"/>
  <c r="L1188" i="1"/>
  <c r="K1188" i="1"/>
  <c r="J1188" i="1"/>
  <c r="J1185" i="1" s="1"/>
  <c r="I1188" i="1"/>
  <c r="H1188" i="1"/>
  <c r="G1188" i="1"/>
  <c r="V1187" i="1"/>
  <c r="W1187" i="1" s="1"/>
  <c r="U1187" i="1"/>
  <c r="T1187" i="1"/>
  <c r="S1187" i="1"/>
  <c r="R1187" i="1"/>
  <c r="R1185" i="1" s="1"/>
  <c r="Q1187" i="1"/>
  <c r="P1187" i="1"/>
  <c r="O1187" i="1"/>
  <c r="N1187" i="1"/>
  <c r="M1187" i="1"/>
  <c r="L1187" i="1"/>
  <c r="K1187" i="1"/>
  <c r="J1187" i="1"/>
  <c r="I1187" i="1"/>
  <c r="H1187" i="1"/>
  <c r="G1187" i="1"/>
  <c r="W1186" i="1"/>
  <c r="V1186" i="1"/>
  <c r="U1186" i="1"/>
  <c r="U1185" i="1" s="1"/>
  <c r="T1186" i="1"/>
  <c r="T1185" i="1" s="1"/>
  <c r="S1186" i="1"/>
  <c r="S1185" i="1" s="1"/>
  <c r="R1186" i="1"/>
  <c r="Q1186" i="1"/>
  <c r="P1186" i="1"/>
  <c r="O1186" i="1"/>
  <c r="N1186" i="1"/>
  <c r="M1186" i="1"/>
  <c r="L1186" i="1"/>
  <c r="K1186" i="1"/>
  <c r="J1186" i="1"/>
  <c r="I1186" i="1"/>
  <c r="H1186" i="1"/>
  <c r="G1186" i="1"/>
  <c r="N1185" i="1"/>
  <c r="M1185" i="1"/>
  <c r="L1185" i="1"/>
  <c r="V1183" i="1"/>
  <c r="U1183" i="1"/>
  <c r="T1183" i="1"/>
  <c r="S1183" i="1"/>
  <c r="R1183" i="1"/>
  <c r="Q1183" i="1"/>
  <c r="Q1181" i="1" s="1"/>
  <c r="P1183" i="1"/>
  <c r="P1181" i="1" s="1"/>
  <c r="O1183" i="1"/>
  <c r="N1183" i="1"/>
  <c r="M1183" i="1"/>
  <c r="L1183" i="1"/>
  <c r="K1183" i="1"/>
  <c r="J1183" i="1"/>
  <c r="I1183" i="1"/>
  <c r="H1183" i="1"/>
  <c r="G1183" i="1"/>
  <c r="V1182" i="1"/>
  <c r="U1182" i="1"/>
  <c r="T1182" i="1"/>
  <c r="S1182" i="1"/>
  <c r="S1181" i="1" s="1"/>
  <c r="R1182" i="1"/>
  <c r="R1181" i="1" s="1"/>
  <c r="Q1182" i="1"/>
  <c r="P1182" i="1"/>
  <c r="O1182" i="1"/>
  <c r="O1181" i="1" s="1"/>
  <c r="N1182" i="1"/>
  <c r="N1181" i="1" s="1"/>
  <c r="M1182" i="1"/>
  <c r="L1182" i="1"/>
  <c r="K1182" i="1"/>
  <c r="J1182" i="1"/>
  <c r="I1182" i="1"/>
  <c r="H1182" i="1"/>
  <c r="G1182" i="1"/>
  <c r="V1181" i="1"/>
  <c r="U1181" i="1"/>
  <c r="L1181" i="1"/>
  <c r="K1181" i="1"/>
  <c r="J1181" i="1"/>
  <c r="H1181" i="1"/>
  <c r="R1180" i="1"/>
  <c r="U1180" i="1" s="1"/>
  <c r="M1180" i="1"/>
  <c r="P1180" i="1" s="1"/>
  <c r="S1180" i="1" s="1"/>
  <c r="V1180" i="1" s="1"/>
  <c r="L1180" i="1"/>
  <c r="O1180" i="1" s="1"/>
  <c r="K1180" i="1"/>
  <c r="J1180" i="1"/>
  <c r="I1180" i="1"/>
  <c r="H1180" i="1"/>
  <c r="N1180" i="1" s="1"/>
  <c r="G1180" i="1"/>
  <c r="R1179" i="1"/>
  <c r="P1179" i="1"/>
  <c r="N1179" i="1"/>
  <c r="L1179" i="1"/>
  <c r="K1179" i="1"/>
  <c r="J1179" i="1"/>
  <c r="M1179" i="1" s="1"/>
  <c r="I1179" i="1"/>
  <c r="H1179" i="1"/>
  <c r="G1179" i="1"/>
  <c r="M1178" i="1"/>
  <c r="K1178" i="1"/>
  <c r="L1178" i="1" s="1"/>
  <c r="J1178" i="1"/>
  <c r="I1178" i="1"/>
  <c r="H1178" i="1"/>
  <c r="G1178" i="1"/>
  <c r="G1177" i="1" s="1"/>
  <c r="M1177" i="1"/>
  <c r="J1177" i="1"/>
  <c r="I1177" i="1"/>
  <c r="H1177" i="1"/>
  <c r="V1175" i="1"/>
  <c r="V1175" i="12" s="1"/>
  <c r="U1175" i="1"/>
  <c r="T1175" i="1"/>
  <c r="S1175" i="1"/>
  <c r="R1175" i="1"/>
  <c r="Q1175" i="1"/>
  <c r="P1175" i="1"/>
  <c r="O1175" i="1"/>
  <c r="N1175" i="1"/>
  <c r="M1175" i="1"/>
  <c r="L1175" i="1"/>
  <c r="K1175" i="1"/>
  <c r="J1175" i="1"/>
  <c r="I1175" i="1"/>
  <c r="H1175" i="1"/>
  <c r="G1175" i="1"/>
  <c r="L1174" i="1"/>
  <c r="K1174" i="1"/>
  <c r="J1174" i="1"/>
  <c r="I1174" i="1"/>
  <c r="H1174" i="1"/>
  <c r="G1174" i="1"/>
  <c r="K1173" i="1"/>
  <c r="K1172" i="1" s="1"/>
  <c r="J1173" i="1"/>
  <c r="J1172" i="1" s="1"/>
  <c r="I1173" i="1"/>
  <c r="H1173" i="1"/>
  <c r="G1173" i="1"/>
  <c r="V1171" i="1"/>
  <c r="U1171" i="1"/>
  <c r="T1171" i="1"/>
  <c r="S1171" i="1"/>
  <c r="R1171" i="1"/>
  <c r="Q1171" i="1"/>
  <c r="P1171" i="1"/>
  <c r="O1171" i="1"/>
  <c r="N1171" i="1"/>
  <c r="M1171" i="1"/>
  <c r="L1171" i="1"/>
  <c r="K1171" i="1"/>
  <c r="J1171" i="1"/>
  <c r="I1171" i="1"/>
  <c r="H1171" i="1"/>
  <c r="G1171" i="1"/>
  <c r="M1170" i="1"/>
  <c r="L1170" i="1"/>
  <c r="K1170" i="1"/>
  <c r="J1170" i="1"/>
  <c r="I1170" i="1"/>
  <c r="H1170" i="1"/>
  <c r="G1170" i="1"/>
  <c r="K1169" i="1"/>
  <c r="J1169" i="1"/>
  <c r="I1169" i="1"/>
  <c r="H1169" i="1"/>
  <c r="G1169" i="1"/>
  <c r="K1168" i="1"/>
  <c r="I1168" i="1"/>
  <c r="H1168" i="1"/>
  <c r="V1167" i="1"/>
  <c r="U1167" i="1"/>
  <c r="T1167" i="1"/>
  <c r="S1167" i="1"/>
  <c r="R1167" i="1"/>
  <c r="R1166" i="1" s="1"/>
  <c r="Q1167" i="1"/>
  <c r="Q1166" i="1" s="1"/>
  <c r="P1167" i="1"/>
  <c r="P1166" i="1" s="1"/>
  <c r="O1167" i="1"/>
  <c r="N1167" i="1"/>
  <c r="M1167" i="1"/>
  <c r="M1166" i="1" s="1"/>
  <c r="L1167" i="1"/>
  <c r="L1166" i="1" s="1"/>
  <c r="K1167" i="1"/>
  <c r="K1166" i="1" s="1"/>
  <c r="J1167" i="1"/>
  <c r="J1166" i="1" s="1"/>
  <c r="I1167" i="1"/>
  <c r="H1167" i="1"/>
  <c r="G1167" i="1"/>
  <c r="V1166" i="1"/>
  <c r="U1166" i="1"/>
  <c r="T1166" i="1"/>
  <c r="S1166" i="1"/>
  <c r="O1166" i="1"/>
  <c r="N1166" i="1"/>
  <c r="I1166" i="1"/>
  <c r="G1166" i="1"/>
  <c r="G1165" i="1"/>
  <c r="I1164" i="1"/>
  <c r="H1164" i="1"/>
  <c r="G1164" i="1"/>
  <c r="G1163" i="1"/>
  <c r="K1162" i="1"/>
  <c r="I1162" i="1"/>
  <c r="G1162" i="1"/>
  <c r="G1160" i="1"/>
  <c r="G1159" i="1"/>
  <c r="H1158" i="1"/>
  <c r="G1158" i="1"/>
  <c r="V1155" i="1"/>
  <c r="U1155" i="1"/>
  <c r="T1155" i="1"/>
  <c r="S1155" i="1"/>
  <c r="R1155" i="1"/>
  <c r="Q1155" i="1"/>
  <c r="P1155" i="1"/>
  <c r="P1153" i="1" s="1"/>
  <c r="O1155" i="1"/>
  <c r="N1155" i="1"/>
  <c r="M1155" i="1"/>
  <c r="L1155" i="1"/>
  <c r="K1155" i="1"/>
  <c r="J1155" i="1"/>
  <c r="I1155" i="1"/>
  <c r="I1153" i="1" s="1"/>
  <c r="H1155" i="1"/>
  <c r="G1155" i="1"/>
  <c r="W1155" i="1" s="1"/>
  <c r="V1154" i="1"/>
  <c r="U1154" i="1"/>
  <c r="T1154" i="1"/>
  <c r="S1154" i="1"/>
  <c r="R1154" i="1"/>
  <c r="R1153" i="1" s="1"/>
  <c r="Q1154" i="1"/>
  <c r="P1154" i="1"/>
  <c r="O1154" i="1"/>
  <c r="N1154" i="1"/>
  <c r="M1154" i="1"/>
  <c r="M1153" i="1" s="1"/>
  <c r="L1154" i="1"/>
  <c r="L1153" i="1" s="1"/>
  <c r="K1154" i="1"/>
  <c r="J1154" i="1"/>
  <c r="I1154" i="1"/>
  <c r="H1154" i="1"/>
  <c r="G1154" i="1"/>
  <c r="V1153" i="1"/>
  <c r="U1153" i="1"/>
  <c r="T1153" i="1"/>
  <c r="S1153" i="1"/>
  <c r="Q1153" i="1"/>
  <c r="V1152" i="1"/>
  <c r="V1152" i="12" s="1"/>
  <c r="U1152" i="1"/>
  <c r="T1152" i="1"/>
  <c r="S1152" i="1"/>
  <c r="R1152" i="1"/>
  <c r="Q1152" i="1"/>
  <c r="P1152" i="1"/>
  <c r="O1152" i="1"/>
  <c r="N1152" i="1"/>
  <c r="M1152" i="1"/>
  <c r="L1152" i="1"/>
  <c r="K1152" i="1"/>
  <c r="J1152" i="1"/>
  <c r="I1152" i="1"/>
  <c r="H1152" i="1"/>
  <c r="G1152" i="1"/>
  <c r="V1151" i="1"/>
  <c r="U1151" i="1"/>
  <c r="T1151" i="1"/>
  <c r="S1151" i="1"/>
  <c r="S1151" i="12" s="1"/>
  <c r="R1151" i="1"/>
  <c r="R1151" i="12" s="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O1149" i="1"/>
  <c r="R1149" i="1" s="1"/>
  <c r="M1149" i="1"/>
  <c r="L1149" i="1"/>
  <c r="K1149" i="1"/>
  <c r="J1149" i="1"/>
  <c r="I1149" i="1"/>
  <c r="H1149" i="1"/>
  <c r="G1149" i="1"/>
  <c r="O1148" i="1"/>
  <c r="N1148" i="1"/>
  <c r="L1148" i="1"/>
  <c r="K1148" i="1"/>
  <c r="J1148" i="1"/>
  <c r="I1148" i="1"/>
  <c r="H1148" i="1"/>
  <c r="M1148" i="1" s="1"/>
  <c r="G1148" i="1"/>
  <c r="K1147" i="1"/>
  <c r="J1147" i="1"/>
  <c r="I1147" i="1"/>
  <c r="H1147" i="1"/>
  <c r="G1147" i="1"/>
  <c r="K1146" i="1"/>
  <c r="I1146" i="1"/>
  <c r="W1145" i="1"/>
  <c r="V1145" i="1"/>
  <c r="U1145" i="1"/>
  <c r="T1145" i="1"/>
  <c r="S1145" i="1"/>
  <c r="R1145" i="1"/>
  <c r="Q1145" i="1"/>
  <c r="P1145" i="1"/>
  <c r="O1145" i="1"/>
  <c r="N1145" i="1"/>
  <c r="M1145" i="1"/>
  <c r="L1145" i="1"/>
  <c r="K1145" i="1"/>
  <c r="J1145" i="1"/>
  <c r="I1145" i="1"/>
  <c r="H1145" i="1"/>
  <c r="G1145" i="1"/>
  <c r="W1144" i="1"/>
  <c r="V1144" i="1"/>
  <c r="U1144" i="1"/>
  <c r="T1144" i="1"/>
  <c r="T1144" i="12" s="1"/>
  <c r="S1144" i="1"/>
  <c r="R1144" i="1"/>
  <c r="Q1144" i="1"/>
  <c r="P1144" i="1"/>
  <c r="O1144" i="1"/>
  <c r="N1144" i="1"/>
  <c r="M1144" i="1"/>
  <c r="L1144" i="1"/>
  <c r="K1144" i="1"/>
  <c r="J1144" i="1"/>
  <c r="I1144" i="1"/>
  <c r="H1144" i="1"/>
  <c r="G1144" i="1"/>
  <c r="V1143" i="1"/>
  <c r="S1143" i="1"/>
  <c r="P1143" i="1"/>
  <c r="O1143" i="1"/>
  <c r="U1143" i="1" s="1"/>
  <c r="N1143" i="1"/>
  <c r="T1143" i="1" s="1"/>
  <c r="T1143" i="12" s="1"/>
  <c r="M1143" i="1"/>
  <c r="L1143" i="1"/>
  <c r="R1143" i="1" s="1"/>
  <c r="R1143" i="12" s="1"/>
  <c r="K1143" i="1"/>
  <c r="J1143" i="1"/>
  <c r="I1143" i="1"/>
  <c r="Q1143" i="1" s="1"/>
  <c r="H1143" i="1"/>
  <c r="G1143" i="1"/>
  <c r="P1142" i="1"/>
  <c r="O1142" i="1"/>
  <c r="R1142" i="1" s="1"/>
  <c r="N1142" i="1"/>
  <c r="M1142" i="1"/>
  <c r="L1142" i="1"/>
  <c r="K1142" i="1"/>
  <c r="J1142" i="1"/>
  <c r="I1142" i="1"/>
  <c r="H1142" i="1"/>
  <c r="G1142" i="1"/>
  <c r="N1141" i="1"/>
  <c r="L1141" i="1"/>
  <c r="K1141" i="1"/>
  <c r="J1141" i="1"/>
  <c r="I1141" i="1"/>
  <c r="I1141" i="12" s="1"/>
  <c r="H1141" i="1"/>
  <c r="G1141" i="1"/>
  <c r="K1140" i="1"/>
  <c r="J1140" i="1"/>
  <c r="I1140" i="1"/>
  <c r="H1140" i="1"/>
  <c r="G1140" i="1"/>
  <c r="J1139" i="1"/>
  <c r="I1139" i="1"/>
  <c r="V1138" i="1"/>
  <c r="U1138" i="1"/>
  <c r="T1138" i="1"/>
  <c r="S1138" i="1"/>
  <c r="R1138" i="1"/>
  <c r="Q1138" i="1"/>
  <c r="P1138" i="1"/>
  <c r="O1138" i="1"/>
  <c r="N1138" i="1"/>
  <c r="M1138" i="1"/>
  <c r="L1138" i="1"/>
  <c r="K1138" i="1"/>
  <c r="J1138" i="1"/>
  <c r="I1138" i="1"/>
  <c r="H1138" i="1"/>
  <c r="G1138" i="1"/>
  <c r="W1138" i="1" s="1"/>
  <c r="W1137" i="1"/>
  <c r="V1137" i="1"/>
  <c r="U1137" i="1"/>
  <c r="T1137" i="1"/>
  <c r="S1137" i="1"/>
  <c r="R1137" i="1"/>
  <c r="Q1137" i="1"/>
  <c r="P1137" i="1"/>
  <c r="O1137" i="1"/>
  <c r="N1137" i="1"/>
  <c r="M1137" i="1"/>
  <c r="L1137" i="1"/>
  <c r="K1137" i="1"/>
  <c r="J1137" i="1"/>
  <c r="I1137" i="1"/>
  <c r="H1137" i="1"/>
  <c r="G1137" i="1"/>
  <c r="U1136" i="1"/>
  <c r="T1136" i="1"/>
  <c r="S1136" i="1"/>
  <c r="R1136" i="1"/>
  <c r="P1136" i="1"/>
  <c r="V1136" i="1" s="1"/>
  <c r="O1136" i="1"/>
  <c r="N1136" i="1"/>
  <c r="M1136" i="1"/>
  <c r="L1136" i="1"/>
  <c r="K1136" i="1"/>
  <c r="J1136" i="1"/>
  <c r="I1136" i="1"/>
  <c r="H1136" i="1"/>
  <c r="Q1136" i="1" s="1"/>
  <c r="G1136" i="1"/>
  <c r="Q1135" i="1"/>
  <c r="O1135" i="1"/>
  <c r="N1135" i="1"/>
  <c r="M1135" i="1"/>
  <c r="L1135" i="1"/>
  <c r="K1135" i="1"/>
  <c r="J1135" i="1"/>
  <c r="I1135" i="1"/>
  <c r="H1135" i="1"/>
  <c r="G1135" i="1"/>
  <c r="N1134" i="1"/>
  <c r="L1134" i="1"/>
  <c r="K1134" i="1"/>
  <c r="K1134" i="12" s="1"/>
  <c r="J1134" i="1"/>
  <c r="I1134" i="1"/>
  <c r="H1134" i="1"/>
  <c r="G1134" i="1"/>
  <c r="K1133" i="1"/>
  <c r="J1133" i="1"/>
  <c r="I1133" i="1"/>
  <c r="I1132" i="1" s="1"/>
  <c r="H1133" i="1"/>
  <c r="G1133" i="1"/>
  <c r="V1131" i="1"/>
  <c r="U1131" i="1"/>
  <c r="T1131" i="1"/>
  <c r="S1131" i="1"/>
  <c r="S1131" i="12" s="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T1129" i="1"/>
  <c r="P1129" i="1"/>
  <c r="V1129" i="1" s="1"/>
  <c r="O1129" i="1"/>
  <c r="U1129" i="1" s="1"/>
  <c r="N1129" i="1"/>
  <c r="M1129" i="1"/>
  <c r="S1129" i="1" s="1"/>
  <c r="L1129" i="1"/>
  <c r="R1129" i="1" s="1"/>
  <c r="K1129" i="1"/>
  <c r="J1129" i="1"/>
  <c r="I1129" i="1"/>
  <c r="H1129" i="1"/>
  <c r="G1129" i="1"/>
  <c r="P1128" i="1"/>
  <c r="O1128" i="1"/>
  <c r="M1128" i="1"/>
  <c r="L1128" i="1"/>
  <c r="K1128" i="1"/>
  <c r="J1128" i="1"/>
  <c r="N1128" i="1" s="1"/>
  <c r="Q1128" i="1" s="1"/>
  <c r="I1128" i="1"/>
  <c r="H1128" i="1"/>
  <c r="G1128" i="1"/>
  <c r="M1127" i="1"/>
  <c r="L1127" i="1"/>
  <c r="K1127" i="1"/>
  <c r="J1127" i="1"/>
  <c r="I1127" i="1"/>
  <c r="H1127" i="1"/>
  <c r="G1127" i="1"/>
  <c r="K1126" i="1"/>
  <c r="J1126" i="1"/>
  <c r="I1126" i="1"/>
  <c r="I1125" i="1" s="1"/>
  <c r="H1126" i="1"/>
  <c r="G1126" i="1"/>
  <c r="G1125" i="1" s="1"/>
  <c r="W1124" i="1"/>
  <c r="V1124" i="1"/>
  <c r="U1124" i="1"/>
  <c r="T1124" i="1"/>
  <c r="S1124" i="1"/>
  <c r="R1124" i="1"/>
  <c r="Q1124" i="1"/>
  <c r="P1124" i="1"/>
  <c r="O1124" i="1"/>
  <c r="N1124" i="1"/>
  <c r="M1124" i="1"/>
  <c r="L1124" i="1"/>
  <c r="K1124" i="1"/>
  <c r="J1124" i="1"/>
  <c r="I1124" i="1"/>
  <c r="H1124" i="1"/>
  <c r="G1124" i="1"/>
  <c r="V1123" i="1"/>
  <c r="U1123" i="1"/>
  <c r="T1123" i="1"/>
  <c r="T1123" i="12" s="1"/>
  <c r="S1123" i="1"/>
  <c r="S1123" i="12" s="1"/>
  <c r="R1123" i="1"/>
  <c r="Q1123" i="1"/>
  <c r="P1123" i="1"/>
  <c r="O1123" i="1"/>
  <c r="N1123" i="1"/>
  <c r="M1123" i="1"/>
  <c r="L1123" i="1"/>
  <c r="K1123" i="1"/>
  <c r="J1123" i="1"/>
  <c r="I1123" i="1"/>
  <c r="H1123" i="1"/>
  <c r="G1123" i="1"/>
  <c r="V1122" i="1"/>
  <c r="S1122" i="1"/>
  <c r="P1122" i="1"/>
  <c r="O1122" i="1"/>
  <c r="N1122" i="1"/>
  <c r="T1122" i="1" s="1"/>
  <c r="M1122" i="1"/>
  <c r="L1122" i="1"/>
  <c r="R1122" i="1" s="1"/>
  <c r="K1122" i="1"/>
  <c r="J1122" i="1"/>
  <c r="J1118" i="1" s="1"/>
  <c r="I1122" i="1"/>
  <c r="H1122" i="1"/>
  <c r="G1122" i="1"/>
  <c r="G1118" i="1" s="1"/>
  <c r="M1121" i="1"/>
  <c r="L1121" i="1"/>
  <c r="K1121" i="1"/>
  <c r="J1121" i="1"/>
  <c r="I1121" i="1"/>
  <c r="H1121" i="1"/>
  <c r="N1121" i="1" s="1"/>
  <c r="G1121" i="1"/>
  <c r="L1120" i="1"/>
  <c r="N1120" i="1" s="1"/>
  <c r="K1120" i="1"/>
  <c r="J1120" i="1"/>
  <c r="I1120" i="1"/>
  <c r="H1120" i="1"/>
  <c r="M1120" i="1" s="1"/>
  <c r="G1120" i="1"/>
  <c r="K1119" i="1"/>
  <c r="J1119" i="1"/>
  <c r="I1119" i="1"/>
  <c r="H1119" i="1"/>
  <c r="G1119" i="1"/>
  <c r="K1118" i="1"/>
  <c r="W1117" i="1"/>
  <c r="V1117" i="1"/>
  <c r="V1117" i="12" s="1"/>
  <c r="U1117" i="1"/>
  <c r="T1117" i="1"/>
  <c r="S1117" i="1"/>
  <c r="R1117" i="1"/>
  <c r="Q1117" i="1"/>
  <c r="P1117" i="1"/>
  <c r="O1117" i="1"/>
  <c r="N1117" i="1"/>
  <c r="M1117" i="1"/>
  <c r="L1117" i="1"/>
  <c r="K1117" i="1"/>
  <c r="J1117" i="1"/>
  <c r="I1117" i="1"/>
  <c r="H1117" i="1"/>
  <c r="G1117" i="1"/>
  <c r="V1116" i="1"/>
  <c r="U1116" i="1"/>
  <c r="T1116" i="1"/>
  <c r="S1116" i="1"/>
  <c r="S1116" i="12" s="1"/>
  <c r="R1116" i="1"/>
  <c r="R1116" i="12" s="1"/>
  <c r="Q1116" i="1"/>
  <c r="P1116" i="1"/>
  <c r="O1116" i="1"/>
  <c r="N1116" i="1"/>
  <c r="M1116" i="1"/>
  <c r="L1116" i="1"/>
  <c r="K1116" i="1"/>
  <c r="J1116" i="1"/>
  <c r="I1116" i="1"/>
  <c r="H1116" i="1"/>
  <c r="G1116" i="1"/>
  <c r="V1115" i="1"/>
  <c r="R1115" i="1"/>
  <c r="Q1115" i="1"/>
  <c r="P1115" i="1"/>
  <c r="O1115" i="1"/>
  <c r="U1115" i="1" s="1"/>
  <c r="N1115" i="1"/>
  <c r="T1115" i="1" s="1"/>
  <c r="M1115" i="1"/>
  <c r="L1115" i="1"/>
  <c r="K1115" i="1"/>
  <c r="J1115" i="1"/>
  <c r="I1115" i="1"/>
  <c r="H1115" i="1"/>
  <c r="G1115" i="1"/>
  <c r="S1114" i="1"/>
  <c r="V1114" i="1" s="1"/>
  <c r="O1114" i="1"/>
  <c r="M1114" i="1"/>
  <c r="P1114" i="1" s="1"/>
  <c r="L1114" i="1"/>
  <c r="K1114" i="1"/>
  <c r="J1114" i="1"/>
  <c r="I1114" i="1"/>
  <c r="H1114" i="1"/>
  <c r="G1114" i="1"/>
  <c r="L1113" i="1"/>
  <c r="K1113" i="1"/>
  <c r="K1111" i="1" s="1"/>
  <c r="J1113" i="1"/>
  <c r="J1111" i="1" s="1"/>
  <c r="I1113" i="1"/>
  <c r="I1111" i="1" s="1"/>
  <c r="H1113" i="1"/>
  <c r="G1113" i="1"/>
  <c r="K1112" i="1"/>
  <c r="J1112" i="1"/>
  <c r="I1112" i="1"/>
  <c r="H1112" i="1"/>
  <c r="G1112" i="1"/>
  <c r="K1110" i="1"/>
  <c r="J1110" i="1"/>
  <c r="I1110" i="1"/>
  <c r="H1110" i="1"/>
  <c r="G1110" i="1"/>
  <c r="K1109" i="1"/>
  <c r="L1109" i="1" s="1"/>
  <c r="J1109" i="1"/>
  <c r="I1109" i="1"/>
  <c r="H1109" i="1"/>
  <c r="G1109" i="1"/>
  <c r="H1108" i="1"/>
  <c r="G1108" i="1"/>
  <c r="I1107" i="1"/>
  <c r="H1107" i="1"/>
  <c r="G1107" i="1"/>
  <c r="H1106" i="1"/>
  <c r="G1106" i="1"/>
  <c r="H1105" i="1"/>
  <c r="G1105" i="1"/>
  <c r="G1102" i="1"/>
  <c r="G1101" i="1"/>
  <c r="I1100" i="1"/>
  <c r="H1100" i="1"/>
  <c r="G1100" i="1"/>
  <c r="H1099" i="1"/>
  <c r="G1099" i="1"/>
  <c r="G1098" i="1"/>
  <c r="G1097" i="1"/>
  <c r="G1096" i="1"/>
  <c r="V1089" i="1"/>
  <c r="U1089" i="1"/>
  <c r="T1089" i="1"/>
  <c r="S1089" i="1"/>
  <c r="R1089" i="1"/>
  <c r="Q1089" i="1"/>
  <c r="P1089" i="1"/>
  <c r="O1089" i="1"/>
  <c r="N1089" i="1"/>
  <c r="M1089" i="1"/>
  <c r="L1089" i="1"/>
  <c r="K1089" i="1"/>
  <c r="J1089" i="1"/>
  <c r="J1086" i="1" s="1"/>
  <c r="I1089" i="1"/>
  <c r="H1089" i="1"/>
  <c r="G1089" i="1"/>
  <c r="V1088" i="1"/>
  <c r="U1088" i="1"/>
  <c r="T1088" i="1"/>
  <c r="T1086" i="1" s="1"/>
  <c r="S1088" i="1"/>
  <c r="R1088" i="1"/>
  <c r="Q1088" i="1"/>
  <c r="P1088" i="1"/>
  <c r="O1088" i="1"/>
  <c r="N1088" i="1"/>
  <c r="M1088" i="1"/>
  <c r="L1088" i="1"/>
  <c r="K1088" i="1"/>
  <c r="K1086" i="1" s="1"/>
  <c r="J1088" i="1"/>
  <c r="I1088" i="1"/>
  <c r="G1088" i="1"/>
  <c r="V1087" i="1"/>
  <c r="U1087" i="1"/>
  <c r="T1087" i="1"/>
  <c r="S1087" i="1"/>
  <c r="S1086" i="1" s="1"/>
  <c r="R1087" i="1"/>
  <c r="Q1087" i="1"/>
  <c r="Q1086" i="1" s="1"/>
  <c r="P1087" i="1"/>
  <c r="P1086" i="1" s="1"/>
  <c r="O1087" i="1"/>
  <c r="W1087" i="1" s="1"/>
  <c r="N1087" i="1"/>
  <c r="M1087" i="1"/>
  <c r="L1087" i="1"/>
  <c r="K1087" i="1"/>
  <c r="J1087" i="1"/>
  <c r="I1087" i="1"/>
  <c r="I1086" i="1" s="1"/>
  <c r="H1087" i="1"/>
  <c r="G1087" i="1"/>
  <c r="G1086" i="1" s="1"/>
  <c r="N1086" i="1"/>
  <c r="M1086" i="1"/>
  <c r="L1086" i="1"/>
  <c r="G1084" i="1"/>
  <c r="W1084" i="1" s="1"/>
  <c r="W1083" i="1" s="1"/>
  <c r="G1082" i="1"/>
  <c r="W1082" i="1" s="1"/>
  <c r="W1081" i="1"/>
  <c r="G1081" i="1"/>
  <c r="W1080" i="1"/>
  <c r="G1080" i="1"/>
  <c r="W1079" i="1"/>
  <c r="G1079" i="1"/>
  <c r="G1078" i="1"/>
  <c r="V1077" i="1"/>
  <c r="U1077" i="1"/>
  <c r="T1077" i="1"/>
  <c r="S1077" i="1"/>
  <c r="R1077" i="1"/>
  <c r="Q1077" i="1"/>
  <c r="P1077" i="1"/>
  <c r="O1077" i="1"/>
  <c r="O1075" i="1" s="1"/>
  <c r="N1077" i="1"/>
  <c r="M1077" i="1"/>
  <c r="L1077" i="1"/>
  <c r="K1077" i="1"/>
  <c r="J1077" i="1"/>
  <c r="J1075" i="1" s="1"/>
  <c r="I1077" i="1"/>
  <c r="I1075" i="1" s="1"/>
  <c r="H1077" i="1"/>
  <c r="G1077" i="1"/>
  <c r="V1076" i="1"/>
  <c r="U1076" i="1"/>
  <c r="T1076" i="1"/>
  <c r="T1075" i="1" s="1"/>
  <c r="S1076" i="1"/>
  <c r="R1076" i="1"/>
  <c r="Q1076" i="1"/>
  <c r="P1076" i="1"/>
  <c r="O1076" i="1"/>
  <c r="N1076" i="1"/>
  <c r="M1076" i="1"/>
  <c r="M1075" i="1" s="1"/>
  <c r="L1076" i="1"/>
  <c r="L1075" i="1" s="1"/>
  <c r="K1076" i="1"/>
  <c r="J1076" i="1"/>
  <c r="I1076" i="1"/>
  <c r="H1076" i="1"/>
  <c r="H1075" i="1" s="1"/>
  <c r="G1076" i="1"/>
  <c r="R1075" i="1"/>
  <c r="Q1075" i="1"/>
  <c r="P1075" i="1"/>
  <c r="N1075" i="1"/>
  <c r="V1074" i="1"/>
  <c r="U1074" i="1"/>
  <c r="T1074" i="1"/>
  <c r="S1074" i="1"/>
  <c r="R1074" i="1"/>
  <c r="Q1074" i="1"/>
  <c r="Q1072" i="1" s="1"/>
  <c r="P1074" i="1"/>
  <c r="O1074" i="1"/>
  <c r="O1072" i="1" s="1"/>
  <c r="N1074" i="1"/>
  <c r="M1074" i="1"/>
  <c r="L1074" i="1"/>
  <c r="K1074" i="1"/>
  <c r="K1072" i="1" s="1"/>
  <c r="J1074" i="1"/>
  <c r="J1072" i="1" s="1"/>
  <c r="I1074" i="1"/>
  <c r="H1074" i="1"/>
  <c r="H1072" i="1" s="1"/>
  <c r="G1074" i="1"/>
  <c r="W1073" i="1"/>
  <c r="G1073" i="1"/>
  <c r="G1072" i="1" s="1"/>
  <c r="S1072" i="1"/>
  <c r="R1072" i="1"/>
  <c r="P1072" i="1"/>
  <c r="N1072" i="1"/>
  <c r="M1072" i="1"/>
  <c r="L1072" i="1"/>
  <c r="I1072" i="1"/>
  <c r="V1070" i="1"/>
  <c r="V1068" i="1" s="1"/>
  <c r="U1070" i="1"/>
  <c r="T1070" i="1"/>
  <c r="S1070" i="1"/>
  <c r="R1070" i="1"/>
  <c r="Q1070" i="1"/>
  <c r="Q1068" i="1" s="1"/>
  <c r="P1070" i="1"/>
  <c r="P1068" i="1" s="1"/>
  <c r="O1070" i="1"/>
  <c r="N1070" i="1"/>
  <c r="M1070" i="1"/>
  <c r="L1070" i="1"/>
  <c r="K1070" i="1"/>
  <c r="K1068" i="1" s="1"/>
  <c r="J1070" i="1"/>
  <c r="I1070" i="1"/>
  <c r="W1070" i="1" s="1"/>
  <c r="H1070" i="1"/>
  <c r="G1070" i="1"/>
  <c r="V1069" i="1"/>
  <c r="U1069" i="1"/>
  <c r="T1069" i="1"/>
  <c r="T1068" i="1" s="1"/>
  <c r="S1069" i="1"/>
  <c r="S1068" i="1" s="1"/>
  <c r="R1069" i="1"/>
  <c r="Q1069" i="1"/>
  <c r="P1069" i="1"/>
  <c r="O1069" i="1"/>
  <c r="O1068" i="1" s="1"/>
  <c r="N1069" i="1"/>
  <c r="N1068" i="1" s="1"/>
  <c r="M1069" i="1"/>
  <c r="L1069" i="1"/>
  <c r="K1069" i="1"/>
  <c r="J1069" i="1"/>
  <c r="I1069" i="1"/>
  <c r="H1069" i="1"/>
  <c r="H1068" i="1" s="1"/>
  <c r="G1069" i="1"/>
  <c r="U1068" i="1"/>
  <c r="L1068" i="1"/>
  <c r="V1067" i="1"/>
  <c r="U1067" i="1"/>
  <c r="T1067" i="1"/>
  <c r="S1067" i="1"/>
  <c r="R1067" i="1"/>
  <c r="Q1067" i="1"/>
  <c r="P1067" i="1"/>
  <c r="O1067" i="1"/>
  <c r="N1067" i="1"/>
  <c r="M1067" i="1"/>
  <c r="L1067" i="1"/>
  <c r="K1067" i="1"/>
  <c r="J1067" i="1"/>
  <c r="I1067" i="1"/>
  <c r="I1064" i="1" s="1"/>
  <c r="H1067" i="1"/>
  <c r="G1067" i="1"/>
  <c r="V1066" i="1"/>
  <c r="U1066" i="1"/>
  <c r="T1066" i="1"/>
  <c r="S1066" i="1"/>
  <c r="R1066" i="1"/>
  <c r="Q1066" i="1"/>
  <c r="P1066" i="1"/>
  <c r="O1066" i="1"/>
  <c r="N1066" i="1"/>
  <c r="M1066" i="1"/>
  <c r="L1066" i="1"/>
  <c r="K1066" i="1"/>
  <c r="J1066" i="1"/>
  <c r="J1064" i="1" s="1"/>
  <c r="I1066" i="1"/>
  <c r="H1066" i="1"/>
  <c r="G1066" i="1"/>
  <c r="V1065" i="1"/>
  <c r="V1064" i="1" s="1"/>
  <c r="U1065" i="1"/>
  <c r="U1064" i="1" s="1"/>
  <c r="T1065" i="1"/>
  <c r="S1065" i="1"/>
  <c r="R1065" i="1"/>
  <c r="Q1065" i="1"/>
  <c r="Q1064" i="1" s="1"/>
  <c r="P1065" i="1"/>
  <c r="P1064" i="1" s="1"/>
  <c r="O1065" i="1"/>
  <c r="N1065" i="1"/>
  <c r="M1065" i="1"/>
  <c r="L1065" i="1"/>
  <c r="K1065" i="1"/>
  <c r="J1065" i="1"/>
  <c r="I1065" i="1"/>
  <c r="H1065" i="1"/>
  <c r="G1065" i="1"/>
  <c r="G1064" i="1" s="1"/>
  <c r="T1064" i="1"/>
  <c r="S1064" i="1"/>
  <c r="R1064" i="1"/>
  <c r="O1064" i="1"/>
  <c r="N1064" i="1"/>
  <c r="M1064" i="1"/>
  <c r="L1064" i="1"/>
  <c r="K1064" i="1"/>
  <c r="V1063" i="1"/>
  <c r="U1063" i="1"/>
  <c r="U1061" i="1" s="1"/>
  <c r="T1063" i="1"/>
  <c r="S1063" i="1"/>
  <c r="R1063" i="1"/>
  <c r="Q1063" i="1"/>
  <c r="P1063" i="1"/>
  <c r="P1061" i="1" s="1"/>
  <c r="O1063" i="1"/>
  <c r="O1061" i="1" s="1"/>
  <c r="N1063" i="1"/>
  <c r="M1063" i="1"/>
  <c r="L1063" i="1"/>
  <c r="K1063" i="1"/>
  <c r="K1061" i="1" s="1"/>
  <c r="J1063" i="1"/>
  <c r="I1063" i="1"/>
  <c r="I1061" i="1" s="1"/>
  <c r="H1063" i="1"/>
  <c r="G1063" i="1"/>
  <c r="V1062" i="1"/>
  <c r="U1062" i="1"/>
  <c r="T1062" i="1"/>
  <c r="S1062" i="1"/>
  <c r="S1061" i="1" s="1"/>
  <c r="R1062" i="1"/>
  <c r="R1061" i="1" s="1"/>
  <c r="Q1062" i="1"/>
  <c r="Q1061" i="1" s="1"/>
  <c r="P1062" i="1"/>
  <c r="O1062" i="1"/>
  <c r="N1062" i="1"/>
  <c r="N1061" i="1" s="1"/>
  <c r="M1062" i="1"/>
  <c r="M1061" i="1" s="1"/>
  <c r="L1062" i="1"/>
  <c r="K1062" i="1"/>
  <c r="J1062" i="1"/>
  <c r="I1062" i="1"/>
  <c r="H1062" i="1"/>
  <c r="G1062" i="1"/>
  <c r="V1061" i="1"/>
  <c r="T1061" i="1"/>
  <c r="J1061" i="1"/>
  <c r="V1060" i="1"/>
  <c r="U1060" i="1"/>
  <c r="T1060" i="1"/>
  <c r="S1060" i="1"/>
  <c r="R1060" i="1"/>
  <c r="Q1060" i="1"/>
  <c r="P1060" i="1"/>
  <c r="O1060" i="1"/>
  <c r="N1060" i="1"/>
  <c r="M1060" i="1"/>
  <c r="L1060" i="1"/>
  <c r="L1058" i="1" s="1"/>
  <c r="K1060" i="1"/>
  <c r="J1060" i="1"/>
  <c r="I1060" i="1"/>
  <c r="H1060" i="1"/>
  <c r="G1060" i="1"/>
  <c r="G1058" i="1" s="1"/>
  <c r="V1059" i="1"/>
  <c r="U1059" i="1"/>
  <c r="T1059" i="1"/>
  <c r="W1059" i="1" s="1"/>
  <c r="S1059" i="1"/>
  <c r="R1059" i="1"/>
  <c r="R1058" i="1" s="1"/>
  <c r="Q1059" i="1"/>
  <c r="P1059" i="1"/>
  <c r="O1059" i="1"/>
  <c r="N1059" i="1"/>
  <c r="M1059" i="1"/>
  <c r="L1059" i="1"/>
  <c r="K1059" i="1"/>
  <c r="J1059" i="1"/>
  <c r="J1058" i="1" s="1"/>
  <c r="I1059" i="1"/>
  <c r="I1058" i="1" s="1"/>
  <c r="H1059" i="1"/>
  <c r="G1059" i="1"/>
  <c r="V1058" i="1"/>
  <c r="U1058" i="1"/>
  <c r="T1058" i="1"/>
  <c r="Q1058" i="1"/>
  <c r="P1058" i="1"/>
  <c r="O1058" i="1"/>
  <c r="N1058" i="1"/>
  <c r="M1058" i="1"/>
  <c r="K1058" i="1"/>
  <c r="V1057" i="1"/>
  <c r="U1057" i="1"/>
  <c r="T1057" i="1"/>
  <c r="S1057" i="1"/>
  <c r="R1057" i="1"/>
  <c r="R1055" i="1" s="1"/>
  <c r="Q1057" i="1"/>
  <c r="Q1055" i="1" s="1"/>
  <c r="P1057" i="1"/>
  <c r="O1057" i="1"/>
  <c r="N1057" i="1"/>
  <c r="M1057" i="1"/>
  <c r="L1057" i="1"/>
  <c r="L1055" i="1" s="1"/>
  <c r="K1057" i="1"/>
  <c r="J1057" i="1"/>
  <c r="W1057" i="1" s="1"/>
  <c r="I1057" i="1"/>
  <c r="H1057" i="1"/>
  <c r="G1057" i="1"/>
  <c r="V1056" i="1"/>
  <c r="U1056" i="1"/>
  <c r="U1055" i="1" s="1"/>
  <c r="T1056" i="1"/>
  <c r="T1055" i="1" s="1"/>
  <c r="S1056" i="1"/>
  <c r="S1055" i="1" s="1"/>
  <c r="R1056" i="1"/>
  <c r="Q1056" i="1"/>
  <c r="P1056" i="1"/>
  <c r="P1055" i="1" s="1"/>
  <c r="O1056" i="1"/>
  <c r="O1055" i="1" s="1"/>
  <c r="N1056" i="1"/>
  <c r="M1056" i="1"/>
  <c r="L1056" i="1"/>
  <c r="K1056" i="1"/>
  <c r="K1055" i="1" s="1"/>
  <c r="J1056" i="1"/>
  <c r="I1056" i="1"/>
  <c r="I1055" i="1" s="1"/>
  <c r="H1056" i="1"/>
  <c r="G1056" i="1"/>
  <c r="V1055" i="1"/>
  <c r="M1055" i="1"/>
  <c r="H1055" i="1"/>
  <c r="G1055" i="1"/>
  <c r="V1054" i="1"/>
  <c r="U1054" i="1"/>
  <c r="T1054" i="1"/>
  <c r="S1054" i="1"/>
  <c r="R1054" i="1"/>
  <c r="Q1054" i="1"/>
  <c r="P1054" i="1"/>
  <c r="O1054" i="1"/>
  <c r="N1054" i="1"/>
  <c r="N1052" i="1" s="1"/>
  <c r="M1054" i="1"/>
  <c r="L1054" i="1"/>
  <c r="K1054" i="1"/>
  <c r="J1054" i="1"/>
  <c r="I1054" i="1"/>
  <c r="I1052" i="1" s="1"/>
  <c r="H1054" i="1"/>
  <c r="G1054" i="1"/>
  <c r="V1053" i="1"/>
  <c r="U1053" i="1"/>
  <c r="U1052" i="1" s="1"/>
  <c r="T1053" i="1"/>
  <c r="T1052" i="1" s="1"/>
  <c r="S1053" i="1"/>
  <c r="R1053" i="1"/>
  <c r="Q1053" i="1"/>
  <c r="P1053" i="1"/>
  <c r="O1053" i="1"/>
  <c r="N1053" i="1"/>
  <c r="M1053" i="1"/>
  <c r="L1053" i="1"/>
  <c r="L1052" i="1" s="1"/>
  <c r="K1053" i="1"/>
  <c r="K1052" i="1" s="1"/>
  <c r="J1053" i="1"/>
  <c r="J1052" i="1" s="1"/>
  <c r="I1053" i="1"/>
  <c r="H1053" i="1"/>
  <c r="G1053" i="1"/>
  <c r="V1052" i="1"/>
  <c r="S1052" i="1"/>
  <c r="R1052" i="1"/>
  <c r="Q1052" i="1"/>
  <c r="P1052" i="1"/>
  <c r="O1052" i="1"/>
  <c r="M1052" i="1"/>
  <c r="V1051" i="1"/>
  <c r="U1051" i="1"/>
  <c r="T1051" i="1"/>
  <c r="T1049" i="1" s="1"/>
  <c r="S1051" i="1"/>
  <c r="S1049" i="1" s="1"/>
  <c r="R1051" i="1"/>
  <c r="Q1051" i="1"/>
  <c r="P1051" i="1"/>
  <c r="O1051" i="1"/>
  <c r="N1051" i="1"/>
  <c r="N1049" i="1" s="1"/>
  <c r="M1051" i="1"/>
  <c r="L1051" i="1"/>
  <c r="K1051" i="1"/>
  <c r="J1051" i="1"/>
  <c r="I1051" i="1"/>
  <c r="H1051" i="1"/>
  <c r="G1051" i="1"/>
  <c r="V1050" i="1"/>
  <c r="V1049" i="1" s="1"/>
  <c r="U1050" i="1"/>
  <c r="U1049" i="1" s="1"/>
  <c r="T1050" i="1"/>
  <c r="S1050" i="1"/>
  <c r="R1050" i="1"/>
  <c r="R1049" i="1" s="1"/>
  <c r="Q1050" i="1"/>
  <c r="Q1049" i="1" s="1"/>
  <c r="P1050" i="1"/>
  <c r="P1049" i="1" s="1"/>
  <c r="O1050" i="1"/>
  <c r="N1050" i="1"/>
  <c r="M1050" i="1"/>
  <c r="L1050" i="1"/>
  <c r="K1050" i="1"/>
  <c r="K1049" i="1" s="1"/>
  <c r="J1050" i="1"/>
  <c r="J1049" i="1" s="1"/>
  <c r="I1050" i="1"/>
  <c r="H1050" i="1"/>
  <c r="G1050" i="1"/>
  <c r="O1049" i="1"/>
  <c r="M1049" i="1"/>
  <c r="I1049" i="1"/>
  <c r="H1049" i="1"/>
  <c r="G1049" i="1"/>
  <c r="V1048" i="1"/>
  <c r="U1048" i="1"/>
  <c r="T1048" i="1"/>
  <c r="S1048" i="1"/>
  <c r="R1048" i="1"/>
  <c r="Q1048" i="1"/>
  <c r="P1048" i="1"/>
  <c r="P1046" i="1" s="1"/>
  <c r="O1048" i="1"/>
  <c r="N1048" i="1"/>
  <c r="M1048" i="1"/>
  <c r="L1048" i="1"/>
  <c r="K1048" i="1"/>
  <c r="J1048" i="1"/>
  <c r="J1046" i="1" s="1"/>
  <c r="I1048" i="1"/>
  <c r="H1048" i="1"/>
  <c r="G1048" i="1"/>
  <c r="V1047" i="1"/>
  <c r="V1046" i="1" s="1"/>
  <c r="U1047" i="1"/>
  <c r="U1046" i="1" s="1"/>
  <c r="T1047" i="1"/>
  <c r="S1047" i="1"/>
  <c r="R1047" i="1"/>
  <c r="Q1047" i="1"/>
  <c r="P1047" i="1"/>
  <c r="O1047" i="1"/>
  <c r="N1047" i="1"/>
  <c r="N1046" i="1" s="1"/>
  <c r="M1047" i="1"/>
  <c r="M1046" i="1" s="1"/>
  <c r="L1047" i="1"/>
  <c r="K1047" i="1"/>
  <c r="J1047" i="1"/>
  <c r="I1047" i="1"/>
  <c r="I1046" i="1" s="1"/>
  <c r="H1047" i="1"/>
  <c r="G1047" i="1"/>
  <c r="G1046" i="1" s="1"/>
  <c r="T1046" i="1"/>
  <c r="S1046" i="1"/>
  <c r="R1046" i="1"/>
  <c r="Q1046" i="1"/>
  <c r="O1046" i="1"/>
  <c r="V1044" i="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M1043" i="1"/>
  <c r="L1043" i="1"/>
  <c r="K1043" i="1"/>
  <c r="J1043" i="1"/>
  <c r="I1043" i="1"/>
  <c r="H1043" i="1"/>
  <c r="G1043" i="1"/>
  <c r="V1042" i="1"/>
  <c r="V1041" i="1" s="1"/>
  <c r="U1042" i="1"/>
  <c r="U1041" i="1" s="1"/>
  <c r="T1042" i="1"/>
  <c r="T1041" i="1" s="1"/>
  <c r="S1042" i="1"/>
  <c r="R1042" i="1"/>
  <c r="Q1042" i="1"/>
  <c r="Q1041" i="1" s="1"/>
  <c r="P1042" i="1"/>
  <c r="P1041" i="1" s="1"/>
  <c r="O1042" i="1"/>
  <c r="N1042" i="1"/>
  <c r="M1042" i="1"/>
  <c r="L1042" i="1"/>
  <c r="K1042" i="1"/>
  <c r="K1041" i="1" s="1"/>
  <c r="J1042" i="1"/>
  <c r="J1041" i="1" s="1"/>
  <c r="I1042" i="1"/>
  <c r="H1042" i="1"/>
  <c r="G1042" i="1"/>
  <c r="N1041" i="1"/>
  <c r="M1041" i="1"/>
  <c r="L1041" i="1"/>
  <c r="I1041" i="1"/>
  <c r="H1041" i="1"/>
  <c r="G1041" i="1"/>
  <c r="V1040" i="1"/>
  <c r="U1040" i="1"/>
  <c r="T1040" i="1"/>
  <c r="S1040" i="1"/>
  <c r="R1040" i="1"/>
  <c r="Q1040" i="1"/>
  <c r="P1040" i="1"/>
  <c r="O1040" i="1"/>
  <c r="O1038" i="1" s="1"/>
  <c r="N1040" i="1"/>
  <c r="M1040" i="1"/>
  <c r="L1040" i="1"/>
  <c r="K1040" i="1"/>
  <c r="J1040" i="1"/>
  <c r="J1038" i="1" s="1"/>
  <c r="I1040" i="1"/>
  <c r="H1040" i="1"/>
  <c r="G1040" i="1"/>
  <c r="W1039" i="1"/>
  <c r="V1039" i="1"/>
  <c r="U1039" i="1"/>
  <c r="U1038" i="1" s="1"/>
  <c r="T1039" i="1"/>
  <c r="T1038" i="1" s="1"/>
  <c r="S1039" i="1"/>
  <c r="S1038" i="1" s="1"/>
  <c r="R1039" i="1"/>
  <c r="Q1039" i="1"/>
  <c r="P1039" i="1"/>
  <c r="O1039" i="1"/>
  <c r="N1039" i="1"/>
  <c r="M1039" i="1"/>
  <c r="M1038" i="1" s="1"/>
  <c r="L1039" i="1"/>
  <c r="L1038" i="1" s="1"/>
  <c r="K1039" i="1"/>
  <c r="K1038" i="1" s="1"/>
  <c r="J1039" i="1"/>
  <c r="I1039" i="1"/>
  <c r="H1039" i="1"/>
  <c r="H1038" i="1" s="1"/>
  <c r="G1039" i="1"/>
  <c r="G1038" i="1" s="1"/>
  <c r="R1038" i="1"/>
  <c r="Q1038" i="1"/>
  <c r="P1038" i="1"/>
  <c r="N1038" i="1"/>
  <c r="V1037" i="1"/>
  <c r="V1034" i="1" s="1"/>
  <c r="U1037" i="1"/>
  <c r="T1037" i="1"/>
  <c r="S1037" i="1"/>
  <c r="R1037" i="1"/>
  <c r="Q1037" i="1"/>
  <c r="P1037" i="1"/>
  <c r="O1037" i="1"/>
  <c r="N1037" i="1"/>
  <c r="M1037" i="1"/>
  <c r="L1037" i="1"/>
  <c r="K1037" i="1"/>
  <c r="J1037" i="1"/>
  <c r="I1037" i="1"/>
  <c r="H1037" i="1"/>
  <c r="G1037" i="1"/>
  <c r="V1036" i="1"/>
  <c r="U1036" i="1"/>
  <c r="T1036" i="1"/>
  <c r="S1036" i="1"/>
  <c r="S1036" i="12" s="1"/>
  <c r="R1036" i="1"/>
  <c r="R1034" i="1" s="1"/>
  <c r="Q1036" i="1"/>
  <c r="Q1034" i="1" s="1"/>
  <c r="P1036" i="1"/>
  <c r="O1036" i="1"/>
  <c r="N1036" i="1"/>
  <c r="M1036" i="1"/>
  <c r="L1036" i="1"/>
  <c r="L1034" i="1" s="1"/>
  <c r="K1036" i="1"/>
  <c r="J1036" i="1"/>
  <c r="I1036" i="1"/>
  <c r="H1036" i="1"/>
  <c r="G1036" i="1"/>
  <c r="V1035" i="1"/>
  <c r="U1035" i="1"/>
  <c r="U1034" i="1" s="1"/>
  <c r="T1035" i="1"/>
  <c r="S1035" i="1"/>
  <c r="R1035" i="1"/>
  <c r="Q1035" i="1"/>
  <c r="P1035" i="1"/>
  <c r="O1035" i="1"/>
  <c r="N1035" i="1"/>
  <c r="N1034" i="1" s="1"/>
  <c r="M1035" i="1"/>
  <c r="L1035" i="1"/>
  <c r="K1035" i="1"/>
  <c r="K1034" i="1" s="1"/>
  <c r="J1035" i="1"/>
  <c r="I1035" i="1"/>
  <c r="I1034" i="1" s="1"/>
  <c r="H1035" i="1"/>
  <c r="H1034" i="1" s="1"/>
  <c r="G1035" i="1"/>
  <c r="M1034" i="1"/>
  <c r="G1034" i="1"/>
  <c r="W1033" i="1"/>
  <c r="V1033" i="1"/>
  <c r="U1033" i="1"/>
  <c r="T1033" i="1"/>
  <c r="S1033" i="1"/>
  <c r="R1033" i="1"/>
  <c r="Q1033" i="1"/>
  <c r="P1033" i="1"/>
  <c r="O1033" i="1"/>
  <c r="N1033" i="1"/>
  <c r="N1031" i="1" s="1"/>
  <c r="M1033" i="1"/>
  <c r="L1033" i="1"/>
  <c r="K1033" i="1"/>
  <c r="J1033" i="1"/>
  <c r="I1033" i="1"/>
  <c r="I1031" i="1" s="1"/>
  <c r="H1033" i="1"/>
  <c r="H1031" i="1" s="1"/>
  <c r="G1033" i="1"/>
  <c r="V1032" i="1"/>
  <c r="V1031" i="1" s="1"/>
  <c r="U1032" i="1"/>
  <c r="T1032" i="1"/>
  <c r="T1031" i="1" s="1"/>
  <c r="S1032" i="1"/>
  <c r="S1031" i="1" s="1"/>
  <c r="R1032" i="1"/>
  <c r="R1031" i="1" s="1"/>
  <c r="Q1032" i="1"/>
  <c r="P1032" i="1"/>
  <c r="O1032" i="1"/>
  <c r="N1032" i="1"/>
  <c r="M1032" i="1"/>
  <c r="L1032" i="1"/>
  <c r="L1031" i="1" s="1"/>
  <c r="K1032" i="1"/>
  <c r="K1031" i="1" s="1"/>
  <c r="J1032" i="1"/>
  <c r="J1031" i="1" s="1"/>
  <c r="I1032" i="1"/>
  <c r="H1032" i="1"/>
  <c r="G1032" i="1"/>
  <c r="Q1031" i="1"/>
  <c r="P1031" i="1"/>
  <c r="O1031" i="1"/>
  <c r="M1031" i="1"/>
  <c r="V1030" i="1"/>
  <c r="U1030" i="1"/>
  <c r="U1027" i="1" s="1"/>
  <c r="T1030" i="1"/>
  <c r="S1030" i="1"/>
  <c r="R1030" i="1"/>
  <c r="Q1030" i="1"/>
  <c r="P1030" i="1"/>
  <c r="P1030" i="12" s="1"/>
  <c r="O1030" i="1"/>
  <c r="O1030" i="12" s="1"/>
  <c r="N1030" i="1"/>
  <c r="N1030" i="12" s="1"/>
  <c r="N1027" i="12" s="1"/>
  <c r="M1030" i="1"/>
  <c r="M1030" i="12" s="1"/>
  <c r="L1030" i="1"/>
  <c r="K1030" i="1"/>
  <c r="J1030" i="1"/>
  <c r="I1030" i="1"/>
  <c r="H1030" i="1"/>
  <c r="G1030" i="1"/>
  <c r="V1029" i="1"/>
  <c r="V1027" i="1" s="1"/>
  <c r="U1029" i="1"/>
  <c r="T1029" i="1"/>
  <c r="S1029" i="1"/>
  <c r="R1029" i="1"/>
  <c r="Q1029" i="1"/>
  <c r="Q1027" i="1" s="1"/>
  <c r="P1029" i="1"/>
  <c r="O1029" i="1"/>
  <c r="N1029" i="1"/>
  <c r="M1029" i="1"/>
  <c r="M1029" i="12" s="1"/>
  <c r="L1029" i="1"/>
  <c r="K1029" i="1"/>
  <c r="J1029" i="1"/>
  <c r="J1029" i="12" s="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M1024" i="1" s="1"/>
  <c r="L1026" i="1"/>
  <c r="K1026" i="1"/>
  <c r="J1026" i="1"/>
  <c r="I1026" i="1"/>
  <c r="H1026" i="1"/>
  <c r="H1024" i="1" s="1"/>
  <c r="G1026" i="1"/>
  <c r="V1025" i="1"/>
  <c r="U1025" i="1"/>
  <c r="T1025" i="1"/>
  <c r="T1024" i="1" s="1"/>
  <c r="S1025" i="1"/>
  <c r="S1024" i="1" s="1"/>
  <c r="R1025" i="1"/>
  <c r="Q1025" i="1"/>
  <c r="Q1024" i="1" s="1"/>
  <c r="P1025" i="1"/>
  <c r="O1025" i="1"/>
  <c r="N1025" i="1"/>
  <c r="M1025" i="1"/>
  <c r="L1025" i="1"/>
  <c r="K1025" i="1"/>
  <c r="K1024" i="1" s="1"/>
  <c r="J1025" i="1"/>
  <c r="J1024" i="1" s="1"/>
  <c r="I1025" i="1"/>
  <c r="H1025" i="1"/>
  <c r="G1025" i="1"/>
  <c r="V1024" i="1"/>
  <c r="U1024" i="1"/>
  <c r="R1024" i="1"/>
  <c r="P1024" i="1"/>
  <c r="O1024" i="1"/>
  <c r="N1024" i="1"/>
  <c r="L1024" i="1"/>
  <c r="V1022" i="1"/>
  <c r="U1022" i="1"/>
  <c r="T1022" i="1"/>
  <c r="T1019" i="1" s="1"/>
  <c r="S1022" i="1"/>
  <c r="R1022" i="1"/>
  <c r="Q1022" i="1"/>
  <c r="P1022" i="1"/>
  <c r="O1022" i="1"/>
  <c r="N1022" i="1"/>
  <c r="M1022" i="1"/>
  <c r="L1022" i="1"/>
  <c r="K1022" i="1"/>
  <c r="J1022" i="1"/>
  <c r="I1022" i="1"/>
  <c r="H1022" i="1"/>
  <c r="W1022" i="1" s="1"/>
  <c r="G1022" i="1"/>
  <c r="V1021" i="1"/>
  <c r="U1021" i="1"/>
  <c r="U1019" i="1" s="1"/>
  <c r="T1021" i="1"/>
  <c r="S1021" i="1"/>
  <c r="R1021" i="1"/>
  <c r="Q1021" i="1"/>
  <c r="P1021" i="1"/>
  <c r="P1019" i="1" s="1"/>
  <c r="O1021" i="1"/>
  <c r="N1021" i="1"/>
  <c r="M1021" i="1"/>
  <c r="L1021" i="1"/>
  <c r="K1021" i="1"/>
  <c r="K1019" i="1" s="1"/>
  <c r="J1021" i="1"/>
  <c r="I1021" i="1"/>
  <c r="I1019" i="1" s="1"/>
  <c r="H1021" i="1"/>
  <c r="G1021" i="1"/>
  <c r="V1020" i="1"/>
  <c r="U1020" i="1"/>
  <c r="T1020" i="1"/>
  <c r="S1020" i="1"/>
  <c r="R1020" i="1"/>
  <c r="Q1020" i="1"/>
  <c r="Q1019" i="1" s="1"/>
  <c r="P1020" i="1"/>
  <c r="O1020" i="1"/>
  <c r="N1020" i="1"/>
  <c r="M1020" i="1"/>
  <c r="L1020" i="1"/>
  <c r="K1020" i="1"/>
  <c r="J1020" i="1"/>
  <c r="I1020" i="1"/>
  <c r="H1020" i="1"/>
  <c r="G1020" i="1"/>
  <c r="V1019" i="1"/>
  <c r="J1019" i="1"/>
  <c r="V1018" i="1"/>
  <c r="W1018" i="1" s="1"/>
  <c r="U1018" i="1"/>
  <c r="T1018" i="1"/>
  <c r="S1018" i="1"/>
  <c r="R1018" i="1"/>
  <c r="Q1018" i="1"/>
  <c r="P1018" i="1"/>
  <c r="O1018" i="1"/>
  <c r="N1018" i="1"/>
  <c r="M1018" i="1"/>
  <c r="L1018" i="1"/>
  <c r="K1018" i="1"/>
  <c r="J1018" i="1"/>
  <c r="I1018" i="1"/>
  <c r="H1018" i="1"/>
  <c r="H1015" i="1" s="1"/>
  <c r="G1018" i="1"/>
  <c r="V1017" i="1"/>
  <c r="U1017" i="1"/>
  <c r="T1017" i="1"/>
  <c r="S1017" i="1"/>
  <c r="R1017" i="1"/>
  <c r="Q1017" i="1"/>
  <c r="P1017" i="1"/>
  <c r="O1017" i="1"/>
  <c r="N1017" i="1"/>
  <c r="M1017" i="1"/>
  <c r="L1017" i="1"/>
  <c r="K1017" i="1"/>
  <c r="J1017" i="1"/>
  <c r="I1017" i="1"/>
  <c r="I1015" i="1" s="1"/>
  <c r="H1017" i="1"/>
  <c r="G1017" i="1"/>
  <c r="V1016" i="1"/>
  <c r="U1016" i="1"/>
  <c r="U1015" i="1" s="1"/>
  <c r="T1016" i="1"/>
  <c r="S1016" i="1"/>
  <c r="R1016" i="1"/>
  <c r="Q1016" i="1"/>
  <c r="Q1015" i="1" s="1"/>
  <c r="P1016" i="1"/>
  <c r="P1015" i="1" s="1"/>
  <c r="O1016" i="1"/>
  <c r="O1015" i="1" s="1"/>
  <c r="N1016" i="1"/>
  <c r="M1016" i="1"/>
  <c r="L1016" i="1"/>
  <c r="K1016" i="1"/>
  <c r="J1016" i="1"/>
  <c r="I1016" i="1"/>
  <c r="H1016" i="1"/>
  <c r="G1016" i="1"/>
  <c r="R1015" i="1"/>
  <c r="N1015" i="1"/>
  <c r="M1015" i="1"/>
  <c r="L1015" i="1"/>
  <c r="K1015" i="1"/>
  <c r="J1015" i="1"/>
  <c r="V1014" i="1"/>
  <c r="U1014" i="1"/>
  <c r="T1014" i="1"/>
  <c r="S1014" i="1"/>
  <c r="R1014" i="1"/>
  <c r="Q1014" i="1"/>
  <c r="P1014" i="1"/>
  <c r="P1011" i="1" s="1"/>
  <c r="O1014" i="1"/>
  <c r="N1014" i="1"/>
  <c r="M1014" i="1"/>
  <c r="L1014" i="1"/>
  <c r="K1014" i="1"/>
  <c r="J1014" i="1"/>
  <c r="I1014" i="1"/>
  <c r="I1014" i="12" s="1"/>
  <c r="I1011" i="12" s="1"/>
  <c r="H1014" i="1"/>
  <c r="G1014" i="1"/>
  <c r="V1013" i="1"/>
  <c r="U1013" i="1"/>
  <c r="T1013" i="1"/>
  <c r="S1013" i="1"/>
  <c r="R1013" i="1"/>
  <c r="Q1013" i="1"/>
  <c r="Q1011" i="1" s="1"/>
  <c r="P1013" i="1"/>
  <c r="O1013" i="1"/>
  <c r="N1013" i="1"/>
  <c r="M1013" i="1"/>
  <c r="L1013" i="1"/>
  <c r="L1011" i="1" s="1"/>
  <c r="K1013" i="1"/>
  <c r="J1013" i="1"/>
  <c r="I1013" i="1"/>
  <c r="H1013" i="1"/>
  <c r="G1013" i="1"/>
  <c r="V1012" i="1"/>
  <c r="U1012" i="1"/>
  <c r="U1011" i="1" s="1"/>
  <c r="T1012" i="1"/>
  <c r="S1012" i="1"/>
  <c r="R1012" i="1"/>
  <c r="Q1012" i="1"/>
  <c r="P1012" i="1"/>
  <c r="O1012" i="1"/>
  <c r="O1011" i="1" s="1"/>
  <c r="N1012" i="1"/>
  <c r="N1011" i="1" s="1"/>
  <c r="M1012" i="1"/>
  <c r="M1011" i="1" s="1"/>
  <c r="L1012" i="1"/>
  <c r="K1012" i="1"/>
  <c r="J1012" i="1"/>
  <c r="I1012" i="1"/>
  <c r="H1012" i="1"/>
  <c r="G1012" i="1"/>
  <c r="T1011" i="1"/>
  <c r="S1011" i="1"/>
  <c r="R1011" i="1"/>
  <c r="V1009" i="1"/>
  <c r="U1009" i="1"/>
  <c r="T1009" i="1"/>
  <c r="S1009" i="1"/>
  <c r="R1009" i="1"/>
  <c r="Q1009" i="1"/>
  <c r="P1009" i="1"/>
  <c r="O1009" i="1"/>
  <c r="N1009" i="1"/>
  <c r="M1009" i="1"/>
  <c r="L1009" i="1"/>
  <c r="K1009" i="1"/>
  <c r="J1009" i="1"/>
  <c r="I1009" i="1"/>
  <c r="H1009" i="1"/>
  <c r="G1009" i="1"/>
  <c r="V1008" i="1"/>
  <c r="U1008" i="1"/>
  <c r="U1005" i="1" s="1"/>
  <c r="T1008" i="1"/>
  <c r="S1008" i="1"/>
  <c r="R1008" i="1"/>
  <c r="Q1008" i="1"/>
  <c r="P1008" i="1"/>
  <c r="P1008" i="12" s="1"/>
  <c r="O1008" i="1"/>
  <c r="N1008" i="1"/>
  <c r="M1008" i="1"/>
  <c r="L1008" i="1"/>
  <c r="K1008" i="1"/>
  <c r="J1008" i="1"/>
  <c r="I1008" i="1"/>
  <c r="H1008" i="1"/>
  <c r="G1008" i="1"/>
  <c r="V1007" i="1"/>
  <c r="U1007" i="1"/>
  <c r="T1007" i="1"/>
  <c r="S1007" i="1"/>
  <c r="R1007" i="1"/>
  <c r="Q1007" i="1"/>
  <c r="Q1005" i="1" s="1"/>
  <c r="P1007" i="1"/>
  <c r="O1007" i="1"/>
  <c r="N1007" i="1"/>
  <c r="M1007" i="1"/>
  <c r="M1007" i="12" s="1"/>
  <c r="L1007" i="1"/>
  <c r="K1007" i="1"/>
  <c r="K1005" i="1" s="1"/>
  <c r="J1007" i="1"/>
  <c r="I1007" i="1"/>
  <c r="H1007" i="1"/>
  <c r="G1007" i="1"/>
  <c r="V1006" i="1"/>
  <c r="U1006" i="1"/>
  <c r="T1006" i="1"/>
  <c r="S1006" i="1"/>
  <c r="R1006" i="1"/>
  <c r="Q1006" i="1"/>
  <c r="P1006" i="1"/>
  <c r="O1006" i="1"/>
  <c r="N1006" i="1"/>
  <c r="M1006" i="1"/>
  <c r="L1006" i="1"/>
  <c r="K1006" i="1"/>
  <c r="J1006" i="1"/>
  <c r="J1005" i="1" s="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V1000" i="1" s="1"/>
  <c r="U1002" i="1"/>
  <c r="T1002" i="1"/>
  <c r="S1002" i="1"/>
  <c r="R1002" i="1"/>
  <c r="Q1002" i="1"/>
  <c r="P1002" i="1"/>
  <c r="O1002" i="1"/>
  <c r="N1002" i="1"/>
  <c r="M1002" i="1"/>
  <c r="L1002" i="1"/>
  <c r="K1002" i="1"/>
  <c r="J1002" i="1"/>
  <c r="I1002" i="1"/>
  <c r="H1002" i="1"/>
  <c r="G1002" i="1"/>
  <c r="V1001" i="1"/>
  <c r="U1001" i="1"/>
  <c r="T1001" i="1"/>
  <c r="T1000" i="1" s="1"/>
  <c r="S1001" i="1"/>
  <c r="S1000" i="1" s="1"/>
  <c r="R1001" i="1"/>
  <c r="R1000" i="1" s="1"/>
  <c r="Q1001" i="1"/>
  <c r="P1001" i="1"/>
  <c r="O1001" i="1"/>
  <c r="N1001" i="1"/>
  <c r="N1000" i="1" s="1"/>
  <c r="M1001" i="1"/>
  <c r="M1000" i="1" s="1"/>
  <c r="L1001" i="1"/>
  <c r="K1001" i="1"/>
  <c r="J1001" i="1"/>
  <c r="I1001" i="1"/>
  <c r="H1001" i="1"/>
  <c r="G1001" i="1"/>
  <c r="Q1000" i="1"/>
  <c r="P1000" i="1"/>
  <c r="O1000" i="1"/>
  <c r="L1000" i="1"/>
  <c r="K1000" i="1"/>
  <c r="J1000" i="1"/>
  <c r="I1000" i="1"/>
  <c r="V999" i="1"/>
  <c r="U999" i="1"/>
  <c r="T999" i="1"/>
  <c r="S999" i="1"/>
  <c r="R999" i="1"/>
  <c r="Q999" i="1"/>
  <c r="P999" i="1"/>
  <c r="O999" i="1"/>
  <c r="N999" i="1"/>
  <c r="M999" i="1"/>
  <c r="L999" i="1"/>
  <c r="K999" i="1"/>
  <c r="J999" i="1"/>
  <c r="I999" i="1"/>
  <c r="H999" i="1"/>
  <c r="G999" i="1"/>
  <c r="V998" i="1"/>
  <c r="W998" i="1" s="1"/>
  <c r="U998" i="1"/>
  <c r="T998" i="1"/>
  <c r="S998" i="1"/>
  <c r="R998" i="1"/>
  <c r="Q998" i="1"/>
  <c r="P998" i="1"/>
  <c r="O998" i="1"/>
  <c r="N998" i="1"/>
  <c r="M998" i="1"/>
  <c r="L998" i="1"/>
  <c r="K998" i="1"/>
  <c r="K995" i="1" s="1"/>
  <c r="J998" i="1"/>
  <c r="I998" i="1"/>
  <c r="H998" i="1"/>
  <c r="G998" i="1"/>
  <c r="V997" i="1"/>
  <c r="U997" i="1"/>
  <c r="U995" i="1" s="1"/>
  <c r="T997" i="1"/>
  <c r="T995" i="1" s="1"/>
  <c r="S997" i="1"/>
  <c r="R997" i="1"/>
  <c r="Q997" i="1"/>
  <c r="P997" i="1"/>
  <c r="O997" i="1"/>
  <c r="N997" i="1"/>
  <c r="M997" i="1"/>
  <c r="L997" i="1"/>
  <c r="L995" i="1" s="1"/>
  <c r="K997" i="1"/>
  <c r="J997" i="1"/>
  <c r="I997" i="1"/>
  <c r="H997" i="1"/>
  <c r="G997" i="1"/>
  <c r="V996" i="1"/>
  <c r="U996" i="1"/>
  <c r="T996" i="1"/>
  <c r="S996" i="1"/>
  <c r="R996" i="1"/>
  <c r="R995" i="1" s="1"/>
  <c r="Q996" i="1"/>
  <c r="Q995" i="1" s="1"/>
  <c r="P996" i="1"/>
  <c r="O996" i="1"/>
  <c r="N996" i="1"/>
  <c r="M996" i="1"/>
  <c r="L996" i="1"/>
  <c r="K996" i="1"/>
  <c r="J996" i="1"/>
  <c r="J995" i="1" s="1"/>
  <c r="I996" i="1"/>
  <c r="I995" i="1" s="1"/>
  <c r="H996" i="1"/>
  <c r="G996" i="1"/>
  <c r="O995" i="1"/>
  <c r="N995" i="1"/>
  <c r="M995" i="1"/>
  <c r="V992" i="1"/>
  <c r="U992" i="1"/>
  <c r="T992" i="1"/>
  <c r="S992" i="1"/>
  <c r="R992" i="1"/>
  <c r="Q992" i="1"/>
  <c r="P992" i="1"/>
  <c r="O992" i="1"/>
  <c r="N992" i="1"/>
  <c r="M992" i="1"/>
  <c r="L992" i="1"/>
  <c r="K992" i="1"/>
  <c r="J992" i="1"/>
  <c r="I992" i="1"/>
  <c r="H992" i="1"/>
  <c r="G992" i="1"/>
  <c r="V991" i="1"/>
  <c r="U991" i="1"/>
  <c r="T991" i="1"/>
  <c r="S991" i="1"/>
  <c r="R991" i="1"/>
  <c r="Q991" i="1"/>
  <c r="P991" i="1"/>
  <c r="P988" i="1" s="1"/>
  <c r="O991" i="1"/>
  <c r="N991" i="1"/>
  <c r="M991" i="1"/>
  <c r="L991" i="1"/>
  <c r="K991" i="1"/>
  <c r="J991" i="1"/>
  <c r="I991" i="1"/>
  <c r="H991" i="1"/>
  <c r="G991" i="1"/>
  <c r="V990" i="1"/>
  <c r="U990" i="1"/>
  <c r="T990" i="1"/>
  <c r="S990" i="1"/>
  <c r="R990" i="1"/>
  <c r="Q990" i="1"/>
  <c r="P990" i="1"/>
  <c r="O990" i="1"/>
  <c r="N990" i="1"/>
  <c r="M990" i="1"/>
  <c r="L990" i="1"/>
  <c r="L988" i="1" s="1"/>
  <c r="K990" i="1"/>
  <c r="J990" i="1"/>
  <c r="I990" i="1"/>
  <c r="H990" i="1"/>
  <c r="G990" i="1"/>
  <c r="V989" i="1"/>
  <c r="V988" i="1" s="1"/>
  <c r="U989" i="1"/>
  <c r="T989" i="1"/>
  <c r="S989" i="1"/>
  <c r="R989" i="1"/>
  <c r="Q989" i="1"/>
  <c r="P989" i="1"/>
  <c r="O989" i="1"/>
  <c r="N989" i="1"/>
  <c r="M989" i="1"/>
  <c r="L989" i="1"/>
  <c r="K989" i="1"/>
  <c r="J989" i="1"/>
  <c r="I989" i="1"/>
  <c r="H989" i="1"/>
  <c r="G989" i="1"/>
  <c r="U988" i="1"/>
  <c r="T988" i="1"/>
  <c r="S988" i="1"/>
  <c r="R988" i="1"/>
  <c r="G987" i="1"/>
  <c r="G985" i="1" s="1"/>
  <c r="V986" i="1"/>
  <c r="U986" i="1"/>
  <c r="U985" i="1" s="1"/>
  <c r="T986" i="1"/>
  <c r="T985" i="1" s="1"/>
  <c r="S986" i="1"/>
  <c r="S985" i="1" s="1"/>
  <c r="R986" i="1"/>
  <c r="Q986" i="1"/>
  <c r="Q985" i="1" s="1"/>
  <c r="P986" i="1"/>
  <c r="O986" i="1"/>
  <c r="N986" i="1"/>
  <c r="M986" i="1"/>
  <c r="L986" i="1"/>
  <c r="K986" i="1"/>
  <c r="K985" i="1" s="1"/>
  <c r="J986" i="1"/>
  <c r="J985" i="1" s="1"/>
  <c r="I986" i="1"/>
  <c r="I985" i="1" s="1"/>
  <c r="H986" i="1"/>
  <c r="G986" i="1"/>
  <c r="V985" i="1"/>
  <c r="R985" i="1"/>
  <c r="P985" i="1"/>
  <c r="O985" i="1"/>
  <c r="N985" i="1"/>
  <c r="M985" i="1"/>
  <c r="L985" i="1"/>
  <c r="H985" i="1"/>
  <c r="G984" i="1"/>
  <c r="W984" i="1" s="1"/>
  <c r="V983" i="1"/>
  <c r="U983" i="1"/>
  <c r="U981" i="1" s="1"/>
  <c r="T983" i="1"/>
  <c r="T981" i="1" s="1"/>
  <c r="S983" i="1"/>
  <c r="R983" i="1"/>
  <c r="Q983" i="1"/>
  <c r="P983" i="1"/>
  <c r="P981" i="1" s="1"/>
  <c r="O983" i="1"/>
  <c r="O981" i="1" s="1"/>
  <c r="N983" i="1"/>
  <c r="M983" i="1"/>
  <c r="L983" i="1"/>
  <c r="K983" i="1"/>
  <c r="J983" i="1"/>
  <c r="I983" i="1"/>
  <c r="H983" i="1"/>
  <c r="G983" i="1"/>
  <c r="V982" i="1"/>
  <c r="U982" i="1"/>
  <c r="T982" i="1"/>
  <c r="S982" i="1"/>
  <c r="S981" i="1" s="1"/>
  <c r="R982" i="1"/>
  <c r="R981" i="1" s="1"/>
  <c r="Q982" i="1"/>
  <c r="Q981" i="1" s="1"/>
  <c r="P982" i="1"/>
  <c r="O982" i="1"/>
  <c r="N982" i="1"/>
  <c r="M982" i="1"/>
  <c r="M981" i="1" s="1"/>
  <c r="L982" i="1"/>
  <c r="L981" i="1" s="1"/>
  <c r="K982" i="1"/>
  <c r="K981" i="1" s="1"/>
  <c r="J982" i="1"/>
  <c r="I982" i="1"/>
  <c r="H982" i="1"/>
  <c r="G982" i="1"/>
  <c r="I981" i="1"/>
  <c r="H981" i="1"/>
  <c r="G981" i="1"/>
  <c r="G980" i="1"/>
  <c r="W980" i="1" s="1"/>
  <c r="V979" i="1"/>
  <c r="U979" i="1"/>
  <c r="T979" i="1"/>
  <c r="S979" i="1"/>
  <c r="S977" i="1" s="1"/>
  <c r="R979" i="1"/>
  <c r="Q979" i="1"/>
  <c r="P979" i="1"/>
  <c r="O979" i="1"/>
  <c r="N979" i="1"/>
  <c r="N977" i="1" s="1"/>
  <c r="M979" i="1"/>
  <c r="M977" i="1" s="1"/>
  <c r="L979" i="1"/>
  <c r="K979" i="1"/>
  <c r="J979" i="1"/>
  <c r="I979" i="1"/>
  <c r="H979" i="1"/>
  <c r="G979" i="1"/>
  <c r="V978" i="1"/>
  <c r="U978" i="1"/>
  <c r="T978" i="1"/>
  <c r="S978" i="1"/>
  <c r="R978" i="1"/>
  <c r="Q978" i="1"/>
  <c r="Q977" i="1" s="1"/>
  <c r="P978" i="1"/>
  <c r="P977" i="1" s="1"/>
  <c r="O978" i="1"/>
  <c r="O977" i="1" s="1"/>
  <c r="N978" i="1"/>
  <c r="M978" i="1"/>
  <c r="L978" i="1"/>
  <c r="L977" i="1" s="1"/>
  <c r="K978" i="1"/>
  <c r="K977" i="1" s="1"/>
  <c r="J978" i="1"/>
  <c r="I978" i="1"/>
  <c r="H978" i="1"/>
  <c r="G978" i="1"/>
  <c r="V977" i="1"/>
  <c r="U977" i="1"/>
  <c r="T977" i="1"/>
  <c r="R977" i="1"/>
  <c r="I977" i="1"/>
  <c r="H977" i="1"/>
  <c r="G977" i="1"/>
  <c r="U976" i="1"/>
  <c r="U974" i="1" s="1"/>
  <c r="T976" i="1"/>
  <c r="T974" i="1" s="1"/>
  <c r="S976" i="1"/>
  <c r="S974" i="1" s="1"/>
  <c r="R976" i="1"/>
  <c r="R974" i="1" s="1"/>
  <c r="Q976" i="1"/>
  <c r="K976" i="1"/>
  <c r="K974" i="1" s="1"/>
  <c r="J976" i="1"/>
  <c r="O976" i="1" s="1"/>
  <c r="O974" i="1" s="1"/>
  <c r="I976" i="1"/>
  <c r="H976" i="1"/>
  <c r="P976" i="1" s="1"/>
  <c r="G976" i="1"/>
  <c r="G975" i="1"/>
  <c r="G974" i="1" s="1"/>
  <c r="Q974" i="1"/>
  <c r="P974" i="1"/>
  <c r="I974" i="1"/>
  <c r="V973" i="1"/>
  <c r="V971" i="1" s="1"/>
  <c r="U973" i="1"/>
  <c r="U971" i="1" s="1"/>
  <c r="T973" i="1"/>
  <c r="T971" i="1" s="1"/>
  <c r="S973" i="1"/>
  <c r="Q973" i="1"/>
  <c r="Q971" i="1" s="1"/>
  <c r="P973" i="1"/>
  <c r="P971" i="1" s="1"/>
  <c r="O973" i="1"/>
  <c r="O971" i="1" s="1"/>
  <c r="N973" i="1"/>
  <c r="N971" i="1" s="1"/>
  <c r="M973" i="1"/>
  <c r="K973" i="1"/>
  <c r="K971" i="1" s="1"/>
  <c r="J973" i="1"/>
  <c r="L973" i="1" s="1"/>
  <c r="I973" i="1"/>
  <c r="H973" i="1"/>
  <c r="H971" i="1" s="1"/>
  <c r="G973" i="1"/>
  <c r="W972" i="1"/>
  <c r="G972" i="1"/>
  <c r="G971" i="1" s="1"/>
  <c r="S971" i="1"/>
  <c r="M971" i="1"/>
  <c r="L971" i="1"/>
  <c r="I971" i="1"/>
  <c r="V970" i="1"/>
  <c r="U970" i="1"/>
  <c r="T970" i="1"/>
  <c r="S970" i="1"/>
  <c r="R970" i="1"/>
  <c r="Q970" i="1"/>
  <c r="P970" i="1"/>
  <c r="O970" i="1"/>
  <c r="N970" i="1"/>
  <c r="M970" i="1"/>
  <c r="L970" i="1"/>
  <c r="K970" i="1"/>
  <c r="J970" i="1"/>
  <c r="I970" i="1"/>
  <c r="H970" i="1"/>
  <c r="G970" i="1"/>
  <c r="V969" i="1"/>
  <c r="U969" i="1"/>
  <c r="T969" i="1"/>
  <c r="T966" i="1" s="1"/>
  <c r="S969" i="1"/>
  <c r="S966" i="1" s="1"/>
  <c r="R969" i="1"/>
  <c r="Q969" i="1"/>
  <c r="P969" i="1"/>
  <c r="O969" i="1"/>
  <c r="O966" i="1" s="1"/>
  <c r="N969" i="1"/>
  <c r="N966" i="1" s="1"/>
  <c r="M969" i="1"/>
  <c r="L969" i="1"/>
  <c r="K969" i="1"/>
  <c r="J969" i="1"/>
  <c r="I969" i="1"/>
  <c r="I966" i="1" s="1"/>
  <c r="H969" i="1"/>
  <c r="G969" i="1"/>
  <c r="W968" i="1"/>
  <c r="G968" i="1"/>
  <c r="H968" i="1" s="1"/>
  <c r="G967" i="1"/>
  <c r="H967" i="1" s="1"/>
  <c r="V966" i="1"/>
  <c r="U966" i="1"/>
  <c r="R966" i="1"/>
  <c r="Q966" i="1"/>
  <c r="P966" i="1"/>
  <c r="M966" i="1"/>
  <c r="L966" i="1"/>
  <c r="K966" i="1"/>
  <c r="O964" i="1"/>
  <c r="O962" i="1" s="1"/>
  <c r="M964" i="1"/>
  <c r="K964" i="1"/>
  <c r="J964" i="1"/>
  <c r="J962" i="1" s="1"/>
  <c r="I964" i="1"/>
  <c r="H964" i="1"/>
  <c r="G964" i="1"/>
  <c r="W963" i="1"/>
  <c r="G963" i="1"/>
  <c r="M962" i="1"/>
  <c r="K962" i="1"/>
  <c r="I962" i="1"/>
  <c r="H962" i="1"/>
  <c r="G962" i="1"/>
  <c r="K961" i="1"/>
  <c r="K959" i="1" s="1"/>
  <c r="J961" i="1"/>
  <c r="I961" i="1"/>
  <c r="H961" i="1"/>
  <c r="G961" i="1"/>
  <c r="W960" i="1"/>
  <c r="G960" i="1"/>
  <c r="G959" i="1" s="1"/>
  <c r="J959" i="1"/>
  <c r="I959" i="1"/>
  <c r="H959" i="1"/>
  <c r="V958" i="1"/>
  <c r="V954" i="1" s="1"/>
  <c r="U958" i="1"/>
  <c r="T958" i="1"/>
  <c r="T954" i="1" s="1"/>
  <c r="S958" i="1"/>
  <c r="R958" i="1"/>
  <c r="Q958" i="1"/>
  <c r="P958" i="1"/>
  <c r="O958" i="1"/>
  <c r="N958" i="1"/>
  <c r="M958" i="1"/>
  <c r="L958" i="1"/>
  <c r="K958" i="1"/>
  <c r="J958" i="1"/>
  <c r="I958" i="1"/>
  <c r="H958" i="1"/>
  <c r="G958" i="1"/>
  <c r="W958" i="1" s="1"/>
  <c r="V957" i="1"/>
  <c r="U957" i="1"/>
  <c r="T957" i="1"/>
  <c r="S957" i="1"/>
  <c r="S954" i="1" s="1"/>
  <c r="R957" i="1"/>
  <c r="Q957" i="1"/>
  <c r="Q954" i="1" s="1"/>
  <c r="P957" i="1"/>
  <c r="P954" i="1" s="1"/>
  <c r="O957" i="1"/>
  <c r="N957" i="1"/>
  <c r="N954" i="1" s="1"/>
  <c r="M957" i="1"/>
  <c r="M954" i="1" s="1"/>
  <c r="L957" i="1"/>
  <c r="K957" i="1"/>
  <c r="J957" i="1"/>
  <c r="I957" i="1"/>
  <c r="I954" i="1" s="1"/>
  <c r="H957" i="1"/>
  <c r="G957" i="1"/>
  <c r="G956" i="1"/>
  <c r="H955" i="1"/>
  <c r="G955" i="1"/>
  <c r="U954" i="1"/>
  <c r="R954" i="1"/>
  <c r="L954" i="1"/>
  <c r="K954" i="1"/>
  <c r="J954" i="1"/>
  <c r="V951" i="1"/>
  <c r="V949" i="1" s="1"/>
  <c r="U951" i="1"/>
  <c r="T951" i="1"/>
  <c r="S951" i="1"/>
  <c r="R951" i="1"/>
  <c r="Q951" i="1"/>
  <c r="P951" i="1"/>
  <c r="O951" i="1"/>
  <c r="W951" i="1" s="1"/>
  <c r="N951" i="1"/>
  <c r="M951" i="1"/>
  <c r="L951" i="1"/>
  <c r="K951" i="1"/>
  <c r="J951" i="1"/>
  <c r="I951" i="1"/>
  <c r="H951" i="1"/>
  <c r="H949" i="1" s="1"/>
  <c r="G951" i="1"/>
  <c r="V950" i="1"/>
  <c r="U950" i="1"/>
  <c r="U949" i="1" s="1"/>
  <c r="T950" i="1"/>
  <c r="T949" i="1" s="1"/>
  <c r="S950" i="1"/>
  <c r="R950" i="1"/>
  <c r="Q950" i="1"/>
  <c r="P950" i="1"/>
  <c r="O950" i="1"/>
  <c r="O949" i="1" s="1"/>
  <c r="N950" i="1"/>
  <c r="N949" i="1" s="1"/>
  <c r="M950" i="1"/>
  <c r="L950" i="1"/>
  <c r="K950" i="1"/>
  <c r="J950" i="1"/>
  <c r="I950" i="1"/>
  <c r="H950" i="1"/>
  <c r="G950" i="1"/>
  <c r="R949" i="1"/>
  <c r="Q949" i="1"/>
  <c r="P949" i="1"/>
  <c r="M949" i="1"/>
  <c r="L949" i="1"/>
  <c r="K949" i="1"/>
  <c r="J949" i="1"/>
  <c r="I949" i="1"/>
  <c r="G949" i="1"/>
  <c r="W948" i="1"/>
  <c r="G948" i="1"/>
  <c r="N947" i="1"/>
  <c r="M947" i="1"/>
  <c r="M945" i="1" s="1"/>
  <c r="G947" i="1"/>
  <c r="G946" i="1"/>
  <c r="N945" i="1"/>
  <c r="G945" i="1"/>
  <c r="W944" i="1"/>
  <c r="V944" i="1"/>
  <c r="U944" i="1"/>
  <c r="T944" i="1"/>
  <c r="S944" i="1"/>
  <c r="R944" i="1"/>
  <c r="Q944" i="1"/>
  <c r="P944" i="1"/>
  <c r="O944" i="1"/>
  <c r="O942" i="1" s="1"/>
  <c r="N944" i="1"/>
  <c r="M944" i="1"/>
  <c r="L944" i="1"/>
  <c r="K944" i="1"/>
  <c r="J944" i="1"/>
  <c r="J942" i="1" s="1"/>
  <c r="I944" i="1"/>
  <c r="I942" i="1" s="1"/>
  <c r="H944" i="1"/>
  <c r="G944" i="1"/>
  <c r="V943" i="1"/>
  <c r="U943" i="1"/>
  <c r="T943" i="1"/>
  <c r="T942" i="1" s="1"/>
  <c r="S943" i="1"/>
  <c r="R943" i="1"/>
  <c r="Q943" i="1"/>
  <c r="P943" i="1"/>
  <c r="O943" i="1"/>
  <c r="N943" i="1"/>
  <c r="M943" i="1"/>
  <c r="M942" i="1" s="1"/>
  <c r="L943" i="1"/>
  <c r="L942" i="1" s="1"/>
  <c r="K943" i="1"/>
  <c r="J943" i="1"/>
  <c r="I943" i="1"/>
  <c r="H943" i="1"/>
  <c r="H942" i="1" s="1"/>
  <c r="G943" i="1"/>
  <c r="G942" i="1" s="1"/>
  <c r="R942" i="1"/>
  <c r="Q942" i="1"/>
  <c r="P942" i="1"/>
  <c r="N942" i="1"/>
  <c r="V941" i="1"/>
  <c r="V941" i="12" s="1"/>
  <c r="V939" i="12" s="1"/>
  <c r="U941" i="1"/>
  <c r="T941" i="1"/>
  <c r="S941" i="1"/>
  <c r="R941" i="1"/>
  <c r="Q941" i="1"/>
  <c r="P941" i="1"/>
  <c r="P939" i="1" s="1"/>
  <c r="O941" i="1"/>
  <c r="O939" i="1" s="1"/>
  <c r="N941" i="1"/>
  <c r="M941" i="1"/>
  <c r="L941" i="1"/>
  <c r="K941" i="1"/>
  <c r="J941" i="1"/>
  <c r="I941" i="1"/>
  <c r="G941" i="1"/>
  <c r="H941" i="1" s="1"/>
  <c r="H939" i="1" s="1"/>
  <c r="V940" i="1"/>
  <c r="U940" i="1"/>
  <c r="T940" i="1"/>
  <c r="S940" i="1"/>
  <c r="R940" i="1"/>
  <c r="Q940" i="1"/>
  <c r="P940" i="1"/>
  <c r="O940" i="1"/>
  <c r="N940" i="1"/>
  <c r="N939" i="1" s="1"/>
  <c r="M940" i="1"/>
  <c r="M939" i="1" s="1"/>
  <c r="L940" i="1"/>
  <c r="L939" i="1" s="1"/>
  <c r="K940" i="1"/>
  <c r="J940" i="1"/>
  <c r="I940" i="1"/>
  <c r="G940" i="1"/>
  <c r="H940" i="1" s="1"/>
  <c r="K939" i="1"/>
  <c r="J939" i="1"/>
  <c r="I939" i="1"/>
  <c r="G939" i="1"/>
  <c r="V938" i="1"/>
  <c r="U938" i="1"/>
  <c r="T938" i="1"/>
  <c r="S938" i="1"/>
  <c r="R938" i="1"/>
  <c r="Q938" i="1"/>
  <c r="Q936" i="1" s="1"/>
  <c r="P938" i="1"/>
  <c r="O938" i="1"/>
  <c r="N938" i="1"/>
  <c r="M938" i="1"/>
  <c r="L938" i="1"/>
  <c r="L936" i="1" s="1"/>
  <c r="K938" i="1"/>
  <c r="K936" i="1" s="1"/>
  <c r="J938" i="1"/>
  <c r="I938" i="1"/>
  <c r="G938" i="1"/>
  <c r="W937" i="1"/>
  <c r="V937" i="1"/>
  <c r="V936" i="1" s="1"/>
  <c r="U937" i="1"/>
  <c r="U936" i="1" s="1"/>
  <c r="T937" i="1"/>
  <c r="S937" i="1"/>
  <c r="R937" i="1"/>
  <c r="Q937" i="1"/>
  <c r="P937" i="1"/>
  <c r="O937" i="1"/>
  <c r="O936" i="1" s="1"/>
  <c r="N937" i="1"/>
  <c r="N936" i="1" s="1"/>
  <c r="M937" i="1"/>
  <c r="M936" i="1" s="1"/>
  <c r="L937" i="1"/>
  <c r="K937" i="1"/>
  <c r="J937" i="1"/>
  <c r="J936" i="1" s="1"/>
  <c r="I937" i="1"/>
  <c r="I936" i="1" s="1"/>
  <c r="H937" i="1"/>
  <c r="G937" i="1"/>
  <c r="T936" i="1"/>
  <c r="S936" i="1"/>
  <c r="R936" i="1"/>
  <c r="P936" i="1"/>
  <c r="G936" i="1"/>
  <c r="V935" i="1"/>
  <c r="V933" i="1" s="1"/>
  <c r="U935" i="1"/>
  <c r="T935" i="1"/>
  <c r="S935" i="1"/>
  <c r="R935" i="1"/>
  <c r="Q935" i="1"/>
  <c r="P935" i="1"/>
  <c r="O935" i="1"/>
  <c r="N935" i="1"/>
  <c r="M935" i="1"/>
  <c r="L935" i="1"/>
  <c r="K935" i="1"/>
  <c r="J935" i="1"/>
  <c r="I935" i="1"/>
  <c r="H935" i="1"/>
  <c r="G935" i="1"/>
  <c r="V934" i="1"/>
  <c r="U934" i="1"/>
  <c r="U933" i="1" s="1"/>
  <c r="T934" i="1"/>
  <c r="T933" i="1" s="1"/>
  <c r="S934" i="1"/>
  <c r="R934" i="1"/>
  <c r="Q934" i="1"/>
  <c r="P934" i="1"/>
  <c r="P933" i="1" s="1"/>
  <c r="O934" i="1"/>
  <c r="O933" i="1" s="1"/>
  <c r="N934" i="1"/>
  <c r="M934" i="1"/>
  <c r="M933" i="1" s="1"/>
  <c r="L934" i="1"/>
  <c r="K934" i="1"/>
  <c r="J934" i="1"/>
  <c r="I934" i="1"/>
  <c r="G934" i="1"/>
  <c r="H934" i="1" s="1"/>
  <c r="L933" i="1"/>
  <c r="K933" i="1"/>
  <c r="J933" i="1"/>
  <c r="I933" i="1"/>
  <c r="G933" i="1"/>
  <c r="V932" i="1"/>
  <c r="U932" i="1"/>
  <c r="T932" i="1"/>
  <c r="S932" i="1"/>
  <c r="S930" i="1" s="1"/>
  <c r="R932" i="1"/>
  <c r="Q932" i="1"/>
  <c r="P932" i="1"/>
  <c r="O932" i="1"/>
  <c r="N932" i="1"/>
  <c r="N930" i="1" s="1"/>
  <c r="M932" i="1"/>
  <c r="M930" i="1" s="1"/>
  <c r="L932" i="1"/>
  <c r="K932" i="1"/>
  <c r="J932" i="1"/>
  <c r="I932" i="1"/>
  <c r="G932" i="1"/>
  <c r="W931" i="1"/>
  <c r="V931" i="1"/>
  <c r="U931" i="1"/>
  <c r="T931" i="1"/>
  <c r="S931" i="1"/>
  <c r="R931" i="1"/>
  <c r="Q931" i="1"/>
  <c r="Q930" i="1" s="1"/>
  <c r="P931" i="1"/>
  <c r="P930" i="1" s="1"/>
  <c r="O931" i="1"/>
  <c r="O930" i="1" s="1"/>
  <c r="N931" i="1"/>
  <c r="M931" i="1"/>
  <c r="L931" i="1"/>
  <c r="L930" i="1" s="1"/>
  <c r="K931" i="1"/>
  <c r="K930" i="1" s="1"/>
  <c r="J931" i="1"/>
  <c r="I931" i="1"/>
  <c r="G931" i="1"/>
  <c r="H931" i="1" s="1"/>
  <c r="V930" i="1"/>
  <c r="U930" i="1"/>
  <c r="T930" i="1"/>
  <c r="R930" i="1"/>
  <c r="I930" i="1"/>
  <c r="V929" i="1"/>
  <c r="U929" i="1"/>
  <c r="T929" i="1"/>
  <c r="T927" i="1" s="1"/>
  <c r="S929" i="1"/>
  <c r="S927" i="1" s="1"/>
  <c r="R929" i="1"/>
  <c r="Q929" i="1"/>
  <c r="P929" i="1"/>
  <c r="O929" i="1"/>
  <c r="N929" i="1"/>
  <c r="M929" i="1"/>
  <c r="L929" i="1"/>
  <c r="K929" i="1"/>
  <c r="J929" i="1"/>
  <c r="J927" i="1" s="1"/>
  <c r="I929" i="1"/>
  <c r="G929" i="1"/>
  <c r="H929" i="1" s="1"/>
  <c r="V928" i="1"/>
  <c r="V927" i="1" s="1"/>
  <c r="U928" i="1"/>
  <c r="T928" i="1"/>
  <c r="S928" i="1"/>
  <c r="R928" i="1"/>
  <c r="R927" i="1" s="1"/>
  <c r="Q928" i="1"/>
  <c r="Q927" i="1" s="1"/>
  <c r="P928" i="1"/>
  <c r="P927" i="1" s="1"/>
  <c r="O928" i="1"/>
  <c r="O927" i="1" s="1"/>
  <c r="N928" i="1"/>
  <c r="M928" i="1"/>
  <c r="L928" i="1"/>
  <c r="K928" i="1"/>
  <c r="J928" i="1"/>
  <c r="I928" i="1"/>
  <c r="G928" i="1"/>
  <c r="G927" i="1" s="1"/>
  <c r="N927" i="1"/>
  <c r="M927" i="1"/>
  <c r="L927" i="1"/>
  <c r="K927" i="1"/>
  <c r="I927" i="1"/>
  <c r="V925" i="1"/>
  <c r="U925" i="1"/>
  <c r="T925" i="1"/>
  <c r="S925" i="1"/>
  <c r="R925" i="1"/>
  <c r="Q925" i="1"/>
  <c r="Q922" i="1" s="1"/>
  <c r="P925" i="1"/>
  <c r="O925" i="1"/>
  <c r="N925" i="1"/>
  <c r="M925" i="1"/>
  <c r="L925" i="1"/>
  <c r="K925" i="1"/>
  <c r="J925" i="1"/>
  <c r="I925" i="1"/>
  <c r="H925" i="1"/>
  <c r="G925" i="1"/>
  <c r="W925" i="1" s="1"/>
  <c r="V924" i="1"/>
  <c r="U924" i="1"/>
  <c r="T924" i="1"/>
  <c r="S924" i="1"/>
  <c r="R924" i="1"/>
  <c r="R922" i="1" s="1"/>
  <c r="Q924" i="1"/>
  <c r="P924" i="1"/>
  <c r="O924" i="1"/>
  <c r="N924" i="1"/>
  <c r="M924" i="1"/>
  <c r="M922" i="1" s="1"/>
  <c r="L924" i="1"/>
  <c r="K924" i="1"/>
  <c r="J924" i="1"/>
  <c r="I924" i="1"/>
  <c r="H924" i="1"/>
  <c r="H922" i="1" s="1"/>
  <c r="G924" i="1"/>
  <c r="V923" i="1"/>
  <c r="U923" i="1"/>
  <c r="T923" i="1"/>
  <c r="S923" i="1"/>
  <c r="R923" i="1"/>
  <c r="Q923" i="1"/>
  <c r="P923" i="1"/>
  <c r="P922" i="1" s="1"/>
  <c r="O923" i="1"/>
  <c r="O922" i="1" s="1"/>
  <c r="N923" i="1"/>
  <c r="N922" i="1" s="1"/>
  <c r="M923" i="1"/>
  <c r="L923" i="1"/>
  <c r="K923" i="1"/>
  <c r="K922" i="1" s="1"/>
  <c r="J923" i="1"/>
  <c r="I923" i="1"/>
  <c r="H923" i="1"/>
  <c r="G923" i="1"/>
  <c r="V922" i="1"/>
  <c r="U922" i="1"/>
  <c r="T922" i="1"/>
  <c r="S922" i="1"/>
  <c r="G922" i="1"/>
  <c r="V921" i="1"/>
  <c r="U921" i="1"/>
  <c r="T921" i="1"/>
  <c r="S921" i="1"/>
  <c r="R921" i="1"/>
  <c r="R919" i="1" s="1"/>
  <c r="Q921" i="1"/>
  <c r="P921" i="1"/>
  <c r="O921" i="1"/>
  <c r="N921" i="1"/>
  <c r="M921" i="1"/>
  <c r="L921" i="1"/>
  <c r="K921" i="1"/>
  <c r="J921" i="1"/>
  <c r="I921" i="1"/>
  <c r="I919" i="1" s="1"/>
  <c r="G921" i="1"/>
  <c r="H921" i="1" s="1"/>
  <c r="V920" i="1"/>
  <c r="V919" i="1" s="1"/>
  <c r="U920" i="1"/>
  <c r="U919" i="1" s="1"/>
  <c r="T920" i="1"/>
  <c r="S920" i="1"/>
  <c r="R920" i="1"/>
  <c r="Q920" i="1"/>
  <c r="P920" i="1"/>
  <c r="O920" i="1"/>
  <c r="O919" i="1" s="1"/>
  <c r="N920" i="1"/>
  <c r="N919" i="1" s="1"/>
  <c r="M920" i="1"/>
  <c r="M919" i="1" s="1"/>
  <c r="L920" i="1"/>
  <c r="K920" i="1"/>
  <c r="J920" i="1"/>
  <c r="I920" i="1"/>
  <c r="G920" i="1"/>
  <c r="G919" i="1" s="1"/>
  <c r="L919" i="1"/>
  <c r="K919" i="1"/>
  <c r="J919" i="1"/>
  <c r="V918" i="1"/>
  <c r="U918" i="1"/>
  <c r="T918" i="1"/>
  <c r="S918" i="1"/>
  <c r="R918" i="1"/>
  <c r="Q918" i="1"/>
  <c r="P918" i="1"/>
  <c r="P915" i="1" s="1"/>
  <c r="O918" i="1"/>
  <c r="N918" i="1"/>
  <c r="M918" i="1"/>
  <c r="L918" i="1"/>
  <c r="K918" i="1"/>
  <c r="J918" i="1"/>
  <c r="I918" i="1"/>
  <c r="G918" i="1"/>
  <c r="V917" i="1"/>
  <c r="U917" i="1"/>
  <c r="T917" i="1"/>
  <c r="S917" i="1"/>
  <c r="R917" i="1"/>
  <c r="Q917" i="1"/>
  <c r="Q915" i="1" s="1"/>
  <c r="P917" i="1"/>
  <c r="O917" i="1"/>
  <c r="N917" i="1"/>
  <c r="M917" i="1"/>
  <c r="L917" i="1"/>
  <c r="K917" i="1"/>
  <c r="K915" i="1" s="1"/>
  <c r="J917" i="1"/>
  <c r="I917" i="1"/>
  <c r="H917" i="1"/>
  <c r="G917" i="1"/>
  <c r="V916" i="1"/>
  <c r="U916" i="1"/>
  <c r="T916" i="1"/>
  <c r="S916" i="1"/>
  <c r="R916" i="1"/>
  <c r="Q916" i="1"/>
  <c r="P916" i="1"/>
  <c r="O916" i="1"/>
  <c r="N916" i="1"/>
  <c r="M916" i="1"/>
  <c r="L916" i="1"/>
  <c r="L915" i="1" s="1"/>
  <c r="K916" i="1"/>
  <c r="J916" i="1"/>
  <c r="J915" i="1" s="1"/>
  <c r="I916" i="1"/>
  <c r="I915" i="1" s="1"/>
  <c r="H916" i="1"/>
  <c r="G916" i="1"/>
  <c r="V915" i="1"/>
  <c r="U915" i="1"/>
  <c r="T915" i="1"/>
  <c r="S915" i="1"/>
  <c r="R915" i="1"/>
  <c r="V914" i="1"/>
  <c r="V912" i="1" s="1"/>
  <c r="U914" i="1"/>
  <c r="T914" i="1"/>
  <c r="S914" i="1"/>
  <c r="R914" i="1"/>
  <c r="Q914" i="1"/>
  <c r="P914" i="1"/>
  <c r="O914" i="1"/>
  <c r="W914" i="1" s="1"/>
  <c r="N914" i="1"/>
  <c r="M914" i="1"/>
  <c r="L914" i="1"/>
  <c r="K914" i="1"/>
  <c r="J914" i="1"/>
  <c r="I914" i="1"/>
  <c r="H914" i="1"/>
  <c r="G914" i="1"/>
  <c r="V913" i="1"/>
  <c r="U913" i="1"/>
  <c r="U912" i="1" s="1"/>
  <c r="T913" i="1"/>
  <c r="T912" i="1" s="1"/>
  <c r="S913" i="1"/>
  <c r="S912" i="1" s="1"/>
  <c r="R913" i="1"/>
  <c r="Q913" i="1"/>
  <c r="P913" i="1"/>
  <c r="O913" i="1"/>
  <c r="N913" i="1"/>
  <c r="N912" i="1" s="1"/>
  <c r="M913" i="1"/>
  <c r="L913" i="1"/>
  <c r="L912" i="1" s="1"/>
  <c r="K913" i="1"/>
  <c r="J913" i="1"/>
  <c r="I913" i="1"/>
  <c r="G913" i="1"/>
  <c r="H913" i="1" s="1"/>
  <c r="R912" i="1"/>
  <c r="Q912" i="1"/>
  <c r="P912" i="1"/>
  <c r="M912" i="1"/>
  <c r="K912" i="1"/>
  <c r="J912" i="1"/>
  <c r="I912" i="1"/>
  <c r="G912" i="1"/>
  <c r="V911" i="1"/>
  <c r="U911" i="1"/>
  <c r="T911" i="1"/>
  <c r="S911" i="1"/>
  <c r="R911" i="1"/>
  <c r="Q911" i="1"/>
  <c r="P911" i="1"/>
  <c r="O911" i="1"/>
  <c r="O908" i="1" s="1"/>
  <c r="N911" i="1"/>
  <c r="M911" i="1"/>
  <c r="L911" i="1"/>
  <c r="K911" i="1"/>
  <c r="J911" i="1"/>
  <c r="I911" i="1"/>
  <c r="H911" i="1"/>
  <c r="G911" i="1"/>
  <c r="V910" i="1"/>
  <c r="U910" i="1"/>
  <c r="T910" i="1"/>
  <c r="S910" i="1"/>
  <c r="R910" i="1"/>
  <c r="Q910" i="1"/>
  <c r="P910" i="1"/>
  <c r="P908" i="1" s="1"/>
  <c r="O910" i="1"/>
  <c r="N910" i="1"/>
  <c r="M910" i="1"/>
  <c r="L910" i="1"/>
  <c r="K910" i="1"/>
  <c r="J910" i="1"/>
  <c r="J908" i="1" s="1"/>
  <c r="I910" i="1"/>
  <c r="G910" i="1"/>
  <c r="V909" i="1"/>
  <c r="V908" i="1" s="1"/>
  <c r="U909" i="1"/>
  <c r="T909" i="1"/>
  <c r="S909" i="1"/>
  <c r="R909" i="1"/>
  <c r="Q909" i="1"/>
  <c r="P909" i="1"/>
  <c r="O909" i="1"/>
  <c r="N909" i="1"/>
  <c r="M909" i="1"/>
  <c r="L909" i="1"/>
  <c r="K909" i="1"/>
  <c r="K908" i="1" s="1"/>
  <c r="J909" i="1"/>
  <c r="I909" i="1"/>
  <c r="G909" i="1"/>
  <c r="G908" i="1" s="1"/>
  <c r="U908" i="1"/>
  <c r="T908" i="1"/>
  <c r="S908" i="1"/>
  <c r="R908" i="1"/>
  <c r="Q908" i="1"/>
  <c r="V907" i="1"/>
  <c r="U907" i="1"/>
  <c r="U905" i="1" s="1"/>
  <c r="T907" i="1"/>
  <c r="S907" i="1"/>
  <c r="R907" i="1"/>
  <c r="Q907" i="1"/>
  <c r="P907" i="1"/>
  <c r="O907" i="1"/>
  <c r="N907" i="1"/>
  <c r="M907" i="1"/>
  <c r="L907" i="1"/>
  <c r="K907" i="1"/>
  <c r="J907" i="1"/>
  <c r="I907" i="1"/>
  <c r="G907" i="1"/>
  <c r="G905" i="1" s="1"/>
  <c r="V906" i="1"/>
  <c r="V905" i="1" s="1"/>
  <c r="U906" i="1"/>
  <c r="T906" i="1"/>
  <c r="T905" i="1" s="1"/>
  <c r="S906" i="1"/>
  <c r="S905" i="1" s="1"/>
  <c r="R906" i="1"/>
  <c r="R905" i="1" s="1"/>
  <c r="Q906" i="1"/>
  <c r="P906" i="1"/>
  <c r="O906" i="1"/>
  <c r="N906" i="1"/>
  <c r="M906" i="1"/>
  <c r="M905" i="1" s="1"/>
  <c r="L906" i="1"/>
  <c r="K906" i="1"/>
  <c r="J906" i="1"/>
  <c r="I906" i="1"/>
  <c r="H906" i="1"/>
  <c r="W906" i="1" s="1"/>
  <c r="G906" i="1"/>
  <c r="Q905" i="1"/>
  <c r="P905" i="1"/>
  <c r="O905" i="1"/>
  <c r="L905" i="1"/>
  <c r="K905" i="1"/>
  <c r="J905" i="1"/>
  <c r="I905" i="1"/>
  <c r="V903" i="1"/>
  <c r="U903" i="1"/>
  <c r="T903" i="1"/>
  <c r="S903" i="1"/>
  <c r="R903" i="1"/>
  <c r="Q903" i="1"/>
  <c r="P903" i="1"/>
  <c r="O903" i="1"/>
  <c r="N903" i="1"/>
  <c r="N900" i="1" s="1"/>
  <c r="M903" i="1"/>
  <c r="L903" i="1"/>
  <c r="L903" i="12" s="1"/>
  <c r="K903" i="1"/>
  <c r="J903" i="1"/>
  <c r="I903" i="1"/>
  <c r="G903" i="1"/>
  <c r="V902" i="1"/>
  <c r="U902" i="1"/>
  <c r="T902" i="1"/>
  <c r="S902" i="1"/>
  <c r="R902" i="1"/>
  <c r="Q902" i="1"/>
  <c r="P902" i="1"/>
  <c r="O902" i="1"/>
  <c r="O900" i="1" s="1"/>
  <c r="N902" i="1"/>
  <c r="M902" i="1"/>
  <c r="L902" i="1"/>
  <c r="K902" i="1"/>
  <c r="J902" i="1"/>
  <c r="I902" i="1"/>
  <c r="H902" i="1"/>
  <c r="G902" i="1"/>
  <c r="V901" i="1"/>
  <c r="V900" i="1" s="1"/>
  <c r="U901" i="1"/>
  <c r="U900" i="1" s="1"/>
  <c r="T901" i="1"/>
  <c r="T900" i="1" s="1"/>
  <c r="S901" i="1"/>
  <c r="S900" i="1" s="1"/>
  <c r="R901" i="1"/>
  <c r="Q901" i="1"/>
  <c r="P901" i="1"/>
  <c r="O901" i="1"/>
  <c r="N901" i="1"/>
  <c r="M901" i="1"/>
  <c r="M900" i="1" s="1"/>
  <c r="L901" i="1"/>
  <c r="K901" i="1"/>
  <c r="K900" i="1" s="1"/>
  <c r="J901" i="1"/>
  <c r="I901" i="1"/>
  <c r="G901" i="1"/>
  <c r="R900" i="1"/>
  <c r="Q900" i="1"/>
  <c r="P900" i="1"/>
  <c r="V899" i="1"/>
  <c r="V896" i="1" s="1"/>
  <c r="U899" i="1"/>
  <c r="T899" i="1"/>
  <c r="S899" i="1"/>
  <c r="R899" i="1"/>
  <c r="Q899" i="1"/>
  <c r="P899" i="1"/>
  <c r="O899" i="1"/>
  <c r="N899" i="1"/>
  <c r="M899" i="1"/>
  <c r="L899" i="1"/>
  <c r="K899" i="1"/>
  <c r="J899" i="1"/>
  <c r="I899" i="1"/>
  <c r="G899" i="1"/>
  <c r="H899" i="1" s="1"/>
  <c r="V898" i="1"/>
  <c r="U898" i="1"/>
  <c r="T898" i="1"/>
  <c r="S898" i="1"/>
  <c r="R898" i="1"/>
  <c r="Q898" i="1"/>
  <c r="Q896" i="1" s="1"/>
  <c r="P898" i="1"/>
  <c r="O898" i="1"/>
  <c r="N898" i="1"/>
  <c r="M898" i="1"/>
  <c r="M896" i="1" s="1"/>
  <c r="L898" i="1"/>
  <c r="K898" i="1"/>
  <c r="J898" i="1"/>
  <c r="I898" i="1"/>
  <c r="G898" i="1"/>
  <c r="H898" i="1" s="1"/>
  <c r="V897" i="1"/>
  <c r="U897" i="1"/>
  <c r="T897" i="1"/>
  <c r="S897" i="1"/>
  <c r="R897" i="1"/>
  <c r="R896" i="1" s="1"/>
  <c r="Q897" i="1"/>
  <c r="P897" i="1"/>
  <c r="P896" i="1" s="1"/>
  <c r="O897" i="1"/>
  <c r="O896" i="1" s="1"/>
  <c r="N897" i="1"/>
  <c r="N896" i="1" s="1"/>
  <c r="M897" i="1"/>
  <c r="L897" i="1"/>
  <c r="K897" i="1"/>
  <c r="K896" i="1" s="1"/>
  <c r="J897" i="1"/>
  <c r="J896" i="1" s="1"/>
  <c r="I897" i="1"/>
  <c r="I896" i="1" s="1"/>
  <c r="H897" i="1"/>
  <c r="G897" i="1"/>
  <c r="L896" i="1"/>
  <c r="G896" i="1"/>
  <c r="V895" i="1"/>
  <c r="U895" i="1"/>
  <c r="T895" i="1"/>
  <c r="S895" i="1"/>
  <c r="R895" i="1"/>
  <c r="Q895" i="1"/>
  <c r="P895" i="1"/>
  <c r="O895" i="1"/>
  <c r="N895" i="1"/>
  <c r="M895" i="1"/>
  <c r="L895" i="1"/>
  <c r="K895" i="1"/>
  <c r="J895" i="1"/>
  <c r="I895" i="1"/>
  <c r="H895" i="1"/>
  <c r="G895" i="1"/>
  <c r="V894" i="1"/>
  <c r="U894" i="1"/>
  <c r="T894" i="1"/>
  <c r="S894" i="1"/>
  <c r="R894" i="1"/>
  <c r="Q894" i="1"/>
  <c r="P894" i="1"/>
  <c r="O894" i="1"/>
  <c r="N894" i="1"/>
  <c r="M894" i="1"/>
  <c r="L894" i="1"/>
  <c r="K894" i="1"/>
  <c r="K892" i="1" s="1"/>
  <c r="J894" i="1"/>
  <c r="I894" i="1"/>
  <c r="G894" i="1"/>
  <c r="V893" i="1"/>
  <c r="V892" i="1" s="1"/>
  <c r="U893" i="1"/>
  <c r="T893" i="1"/>
  <c r="S893" i="1"/>
  <c r="R893" i="1"/>
  <c r="R892" i="1" s="1"/>
  <c r="Q893" i="1"/>
  <c r="Q892" i="1" s="1"/>
  <c r="P893" i="1"/>
  <c r="O893" i="1"/>
  <c r="N893" i="1"/>
  <c r="M893" i="1"/>
  <c r="L893" i="1"/>
  <c r="K893" i="1"/>
  <c r="J893" i="1"/>
  <c r="I893" i="1"/>
  <c r="I892" i="1" s="1"/>
  <c r="H893" i="1"/>
  <c r="G893" i="1"/>
  <c r="G892" i="1" s="1"/>
  <c r="U892" i="1"/>
  <c r="T892" i="1"/>
  <c r="S892" i="1"/>
  <c r="P892" i="1"/>
  <c r="O892" i="1"/>
  <c r="N892" i="1"/>
  <c r="M892" i="1"/>
  <c r="L892" i="1"/>
  <c r="V890" i="1"/>
  <c r="U890" i="1"/>
  <c r="T890" i="1"/>
  <c r="S890" i="1"/>
  <c r="R890" i="1"/>
  <c r="Q890" i="1"/>
  <c r="P890" i="1"/>
  <c r="O890" i="1"/>
  <c r="N890" i="1"/>
  <c r="M890" i="1"/>
  <c r="L890" i="1"/>
  <c r="K890" i="1"/>
  <c r="J890" i="1"/>
  <c r="I890" i="1"/>
  <c r="G890" i="1"/>
  <c r="H890" i="1" s="1"/>
  <c r="V889" i="1"/>
  <c r="U889" i="1"/>
  <c r="T889" i="1"/>
  <c r="S889" i="1"/>
  <c r="R889" i="1"/>
  <c r="Q889" i="1"/>
  <c r="P889" i="1"/>
  <c r="O889" i="1"/>
  <c r="O886" i="1" s="1"/>
  <c r="N889" i="1"/>
  <c r="M889" i="1"/>
  <c r="L889" i="1"/>
  <c r="K889" i="1"/>
  <c r="J889" i="1"/>
  <c r="I889" i="1"/>
  <c r="G889" i="1"/>
  <c r="W888" i="1"/>
  <c r="V888" i="1"/>
  <c r="U888" i="1"/>
  <c r="T888" i="1"/>
  <c r="S888" i="1"/>
  <c r="R888" i="1"/>
  <c r="Q888" i="1"/>
  <c r="P888" i="1"/>
  <c r="O888" i="1"/>
  <c r="N888" i="1"/>
  <c r="M888" i="1"/>
  <c r="L888" i="1"/>
  <c r="K888" i="1"/>
  <c r="J888" i="1"/>
  <c r="I888" i="1"/>
  <c r="G888" i="1"/>
  <c r="H888" i="1" s="1"/>
  <c r="V887" i="1"/>
  <c r="V886" i="1" s="1"/>
  <c r="U887" i="1"/>
  <c r="U886" i="1" s="1"/>
  <c r="T887" i="1"/>
  <c r="T886" i="1" s="1"/>
  <c r="S887" i="1"/>
  <c r="R887" i="1"/>
  <c r="Q887" i="1"/>
  <c r="P887" i="1"/>
  <c r="O887" i="1"/>
  <c r="N887" i="1"/>
  <c r="N886" i="1" s="1"/>
  <c r="M887" i="1"/>
  <c r="L887" i="1"/>
  <c r="K887" i="1"/>
  <c r="J887" i="1"/>
  <c r="I887" i="1"/>
  <c r="G887" i="1"/>
  <c r="S886" i="1"/>
  <c r="R886" i="1"/>
  <c r="Q886" i="1"/>
  <c r="V885" i="1"/>
  <c r="U885" i="1"/>
  <c r="T885" i="1"/>
  <c r="S885" i="1"/>
  <c r="R885" i="1"/>
  <c r="Q885" i="1"/>
  <c r="P885" i="1"/>
  <c r="W885" i="1" s="1"/>
  <c r="O885" i="1"/>
  <c r="N885" i="1"/>
  <c r="M885" i="1"/>
  <c r="L885" i="1"/>
  <c r="K885" i="1"/>
  <c r="J885" i="1"/>
  <c r="I885" i="1"/>
  <c r="G885" i="1"/>
  <c r="H885" i="1" s="1"/>
  <c r="V884" i="1"/>
  <c r="U884" i="1"/>
  <c r="T884" i="1"/>
  <c r="T881" i="1" s="1"/>
  <c r="S884" i="1"/>
  <c r="R884" i="1"/>
  <c r="Q884" i="1"/>
  <c r="P884" i="1"/>
  <c r="O884" i="1"/>
  <c r="N884" i="1"/>
  <c r="M884" i="1"/>
  <c r="L884" i="1"/>
  <c r="K884" i="1"/>
  <c r="J884" i="1"/>
  <c r="I884" i="1"/>
  <c r="H884" i="1"/>
  <c r="G884" i="1"/>
  <c r="V883" i="1"/>
  <c r="U883" i="1"/>
  <c r="T883" i="1"/>
  <c r="S883" i="1"/>
  <c r="R883" i="1"/>
  <c r="Q883" i="1"/>
  <c r="P883" i="1"/>
  <c r="O883" i="1"/>
  <c r="N883" i="1"/>
  <c r="M883" i="1"/>
  <c r="L883" i="1"/>
  <c r="K883" i="1"/>
  <c r="J883" i="1"/>
  <c r="I883" i="1"/>
  <c r="H883" i="1"/>
  <c r="G883" i="1"/>
  <c r="V882" i="1"/>
  <c r="U882" i="1"/>
  <c r="T882" i="1"/>
  <c r="S882" i="1"/>
  <c r="R882" i="1"/>
  <c r="Q882" i="1"/>
  <c r="P882" i="1"/>
  <c r="O882" i="1"/>
  <c r="N882" i="1"/>
  <c r="M882" i="1"/>
  <c r="L882" i="1"/>
  <c r="K882" i="1"/>
  <c r="J882" i="1"/>
  <c r="I882" i="1"/>
  <c r="H882" i="1"/>
  <c r="G882" i="1"/>
  <c r="V881" i="1"/>
  <c r="K881" i="1"/>
  <c r="J881" i="1"/>
  <c r="V880" i="1"/>
  <c r="U880" i="1"/>
  <c r="T880" i="1"/>
  <c r="S880" i="1"/>
  <c r="R880" i="1"/>
  <c r="Q880" i="1"/>
  <c r="P880" i="1"/>
  <c r="O880" i="1"/>
  <c r="N880" i="1"/>
  <c r="M880" i="1"/>
  <c r="L880" i="1"/>
  <c r="K880" i="1"/>
  <c r="J880" i="1"/>
  <c r="I880" i="1"/>
  <c r="H880" i="1"/>
  <c r="G880" i="1"/>
  <c r="W879" i="1"/>
  <c r="V879" i="1"/>
  <c r="U879" i="1"/>
  <c r="T879" i="1"/>
  <c r="S879" i="1"/>
  <c r="R879" i="1"/>
  <c r="Q879" i="1"/>
  <c r="P879" i="1"/>
  <c r="O879" i="1"/>
  <c r="N879" i="1"/>
  <c r="M879" i="1"/>
  <c r="L879" i="1"/>
  <c r="K879" i="1"/>
  <c r="J879" i="1"/>
  <c r="I879" i="1"/>
  <c r="G879" i="1"/>
  <c r="H879" i="1" s="1"/>
  <c r="V878" i="1"/>
  <c r="U878" i="1"/>
  <c r="T878" i="1"/>
  <c r="T876" i="1" s="1"/>
  <c r="S878" i="1"/>
  <c r="R878" i="1"/>
  <c r="Q878" i="1"/>
  <c r="P878" i="1"/>
  <c r="O878" i="1"/>
  <c r="O876" i="1" s="1"/>
  <c r="N878" i="1"/>
  <c r="M878" i="1"/>
  <c r="L878" i="1"/>
  <c r="K878" i="1"/>
  <c r="J878" i="1"/>
  <c r="I878" i="1"/>
  <c r="G878" i="1"/>
  <c r="H878" i="1" s="1"/>
  <c r="V877" i="1"/>
  <c r="U877" i="1"/>
  <c r="T877" i="1"/>
  <c r="S877" i="1"/>
  <c r="S876" i="1" s="1"/>
  <c r="R877" i="1"/>
  <c r="R876" i="1" s="1"/>
  <c r="Q877" i="1"/>
  <c r="P877" i="1"/>
  <c r="O877" i="1"/>
  <c r="N877" i="1"/>
  <c r="N876" i="1" s="1"/>
  <c r="M877" i="1"/>
  <c r="M876" i="1" s="1"/>
  <c r="L877" i="1"/>
  <c r="L876" i="1" s="1"/>
  <c r="K877" i="1"/>
  <c r="J877" i="1"/>
  <c r="I877" i="1"/>
  <c r="G877" i="1"/>
  <c r="H877" i="1" s="1"/>
  <c r="P876" i="1"/>
  <c r="K876" i="1"/>
  <c r="J876" i="1"/>
  <c r="I876" i="1"/>
  <c r="V873" i="1"/>
  <c r="U873" i="1"/>
  <c r="T873" i="1"/>
  <c r="S873" i="1"/>
  <c r="R873" i="1"/>
  <c r="Q873" i="1"/>
  <c r="P873" i="1"/>
  <c r="O873" i="1"/>
  <c r="N873" i="1"/>
  <c r="M873" i="1"/>
  <c r="M871" i="1" s="1"/>
  <c r="L873" i="1"/>
  <c r="L871" i="1" s="1"/>
  <c r="K873" i="1"/>
  <c r="J873" i="1"/>
  <c r="I873" i="1"/>
  <c r="H873" i="1"/>
  <c r="G873" i="1"/>
  <c r="H872" i="1"/>
  <c r="H871" i="1" s="1"/>
  <c r="G872" i="1"/>
  <c r="G871" i="1" s="1"/>
  <c r="V871" i="1"/>
  <c r="U871" i="1"/>
  <c r="T871" i="1"/>
  <c r="S871" i="1"/>
  <c r="R871" i="1"/>
  <c r="Q871" i="1"/>
  <c r="P871" i="1"/>
  <c r="O871" i="1"/>
  <c r="N871" i="1"/>
  <c r="K871" i="1"/>
  <c r="J871" i="1"/>
  <c r="I871" i="1"/>
  <c r="G870" i="1"/>
  <c r="H870" i="1" s="1"/>
  <c r="H868" i="1" s="1"/>
  <c r="W869" i="1"/>
  <c r="W868" i="1" s="1"/>
  <c r="V869" i="1"/>
  <c r="U869" i="1"/>
  <c r="T869" i="1"/>
  <c r="S869" i="1"/>
  <c r="R869" i="1"/>
  <c r="Q869" i="1"/>
  <c r="Q868" i="1" s="1"/>
  <c r="P869" i="1"/>
  <c r="P868" i="1" s="1"/>
  <c r="O869" i="1"/>
  <c r="O868" i="1" s="1"/>
  <c r="N869" i="1"/>
  <c r="N868" i="1" s="1"/>
  <c r="M869" i="1"/>
  <c r="L869" i="1"/>
  <c r="L868" i="1" s="1"/>
  <c r="K869" i="1"/>
  <c r="K868" i="1" s="1"/>
  <c r="J869" i="1"/>
  <c r="J868" i="1" s="1"/>
  <c r="I869" i="1"/>
  <c r="H869" i="1"/>
  <c r="G869" i="1"/>
  <c r="V868" i="1"/>
  <c r="U868" i="1"/>
  <c r="T868" i="1"/>
  <c r="S868" i="1"/>
  <c r="R868" i="1"/>
  <c r="M868" i="1"/>
  <c r="I868" i="1"/>
  <c r="G868" i="1"/>
  <c r="H867" i="1"/>
  <c r="G867" i="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U814" i="1"/>
  <c r="T814" i="1"/>
  <c r="S814" i="1"/>
  <c r="R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W814" i="1" s="1"/>
  <c r="V581" i="1"/>
  <c r="U581" i="1"/>
  <c r="T581" i="1"/>
  <c r="S581" i="1"/>
  <c r="R581" i="1"/>
  <c r="Q581" i="1"/>
  <c r="Q814" i="1" s="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G814" i="1" s="1"/>
  <c r="J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L571" i="1" s="1"/>
  <c r="K543" i="1"/>
  <c r="J543" i="1"/>
  <c r="I543" i="1"/>
  <c r="H543" i="1"/>
  <c r="G543" i="1"/>
  <c r="G571" i="1" s="1"/>
  <c r="W540" i="1"/>
  <c r="V540" i="1"/>
  <c r="U540" i="1"/>
  <c r="T540" i="1"/>
  <c r="S540" i="1"/>
  <c r="R540" i="1"/>
  <c r="Q540" i="1"/>
  <c r="P540" i="1"/>
  <c r="O540" i="1"/>
  <c r="N540" i="1"/>
  <c r="M540" i="1"/>
  <c r="L540" i="1"/>
  <c r="K540" i="1"/>
  <c r="J540" i="1"/>
  <c r="I540" i="1"/>
  <c r="H540" i="1"/>
  <c r="G540" i="1"/>
  <c r="W533" i="1"/>
  <c r="V533" i="1"/>
  <c r="U533" i="1"/>
  <c r="U571" i="1" s="1"/>
  <c r="T533" i="1"/>
  <c r="S533" i="1"/>
  <c r="R533" i="1"/>
  <c r="Q533" i="1"/>
  <c r="P533" i="1"/>
  <c r="O533" i="1"/>
  <c r="N533" i="1"/>
  <c r="M533" i="1"/>
  <c r="L533" i="1"/>
  <c r="K533" i="1"/>
  <c r="J533" i="1"/>
  <c r="I533" i="1"/>
  <c r="H533" i="1"/>
  <c r="G533" i="1"/>
  <c r="W524" i="1"/>
  <c r="W571" i="1" s="1"/>
  <c r="V524" i="1"/>
  <c r="U524" i="1"/>
  <c r="T524" i="1"/>
  <c r="S524" i="1"/>
  <c r="R524" i="1"/>
  <c r="R571" i="1" s="1"/>
  <c r="Q524" i="1"/>
  <c r="P524" i="1"/>
  <c r="P571" i="1" s="1"/>
  <c r="O524" i="1"/>
  <c r="O571" i="1" s="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N516" i="1" s="1"/>
  <c r="N520" i="1" s="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S516" i="1" s="1"/>
  <c r="S520" i="1" s="1"/>
  <c r="R253" i="1"/>
  <c r="Q253" i="1"/>
  <c r="P253" i="1"/>
  <c r="O253" i="1"/>
  <c r="N253" i="1"/>
  <c r="M253" i="1"/>
  <c r="L253" i="1"/>
  <c r="K253" i="1"/>
  <c r="J253" i="1"/>
  <c r="I253" i="1"/>
  <c r="H253" i="1"/>
  <c r="G253" i="1"/>
  <c r="W246" i="1"/>
  <c r="V246" i="1"/>
  <c r="U246" i="1"/>
  <c r="T246" i="1"/>
  <c r="S246" i="1"/>
  <c r="R246" i="1"/>
  <c r="R516" i="1" s="1"/>
  <c r="R520" i="1" s="1"/>
  <c r="Q246" i="1"/>
  <c r="Q516" i="1" s="1"/>
  <c r="Q520" i="1" s="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H233" i="1" s="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P233" i="1" s="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L233" i="1" s="1"/>
  <c r="K10" i="1"/>
  <c r="K233" i="1" s="1"/>
  <c r="J10" i="1"/>
  <c r="J233" i="1" s="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T1711" i="12" s="1"/>
  <c r="S1713" i="12"/>
  <c r="R1713" i="12"/>
  <c r="Q1713" i="12"/>
  <c r="O1713" i="12"/>
  <c r="N1713" i="12"/>
  <c r="M1713" i="12"/>
  <c r="L1713" i="12"/>
  <c r="K1713" i="12"/>
  <c r="J1713" i="12"/>
  <c r="I1713" i="12"/>
  <c r="H1713" i="12"/>
  <c r="G1713" i="12"/>
  <c r="W1712" i="12"/>
  <c r="W1711" i="12" s="1"/>
  <c r="V1712" i="12"/>
  <c r="V1711" i="12" s="1"/>
  <c r="U1712" i="12"/>
  <c r="U1711" i="12" s="1"/>
  <c r="T1712" i="12"/>
  <c r="S1712" i="12"/>
  <c r="S1711" i="12" s="1"/>
  <c r="R1712" i="12"/>
  <c r="Q1712" i="12"/>
  <c r="Q1711" i="12" s="1"/>
  <c r="P1712" i="12"/>
  <c r="P1711" i="12" s="1"/>
  <c r="O1712" i="12"/>
  <c r="O1711" i="12" s="1"/>
  <c r="N1712" i="12"/>
  <c r="N1711" i="12" s="1"/>
  <c r="L1712" i="12"/>
  <c r="K1712" i="12"/>
  <c r="J1712" i="12"/>
  <c r="J1711" i="12" s="1"/>
  <c r="I1712" i="12"/>
  <c r="H1712" i="12"/>
  <c r="G1712" i="12"/>
  <c r="R1711" i="12"/>
  <c r="L1711" i="12"/>
  <c r="K1711" i="12"/>
  <c r="I1711" i="12"/>
  <c r="H1711" i="12"/>
  <c r="G1711" i="12"/>
  <c r="W1709" i="12"/>
  <c r="V1709" i="12"/>
  <c r="U1709" i="12"/>
  <c r="T1709" i="12"/>
  <c r="S1709" i="12"/>
  <c r="R1709" i="12"/>
  <c r="Q1709" i="12"/>
  <c r="P1709" i="12"/>
  <c r="O1709" i="12"/>
  <c r="N1709" i="12"/>
  <c r="M1709" i="12"/>
  <c r="L1709" i="12"/>
  <c r="K1709" i="12"/>
  <c r="J1709" i="12"/>
  <c r="I1709" i="12"/>
  <c r="H1709" i="12"/>
  <c r="G1709" i="12"/>
  <c r="W1708" i="12"/>
  <c r="V1708" i="12"/>
  <c r="U1708" i="12"/>
  <c r="U1706" i="12" s="1"/>
  <c r="T1708" i="12"/>
  <c r="S1708" i="12"/>
  <c r="R1708" i="12"/>
  <c r="Q1708" i="12"/>
  <c r="P1708" i="12"/>
  <c r="O1708" i="12"/>
  <c r="N1708" i="12"/>
  <c r="M1708" i="12"/>
  <c r="L1708" i="12"/>
  <c r="L1706" i="12" s="1"/>
  <c r="K1708" i="12"/>
  <c r="J1708" i="12"/>
  <c r="I1708" i="12"/>
  <c r="H1708" i="12"/>
  <c r="G1708" i="12"/>
  <c r="W1707" i="12"/>
  <c r="V1707" i="12"/>
  <c r="U1707" i="12"/>
  <c r="T1707" i="12"/>
  <c r="S1707" i="12"/>
  <c r="R1707" i="12"/>
  <c r="R1706" i="12" s="1"/>
  <c r="Q1707" i="12"/>
  <c r="Q1706" i="12" s="1"/>
  <c r="P1707" i="12"/>
  <c r="P1706" i="12" s="1"/>
  <c r="O1707" i="12"/>
  <c r="N1707" i="12"/>
  <c r="M1707" i="12"/>
  <c r="L1707" i="12"/>
  <c r="K1707" i="12"/>
  <c r="J1707" i="12"/>
  <c r="I1707" i="12"/>
  <c r="H1707" i="12"/>
  <c r="G1707" i="12"/>
  <c r="G1706" i="12" s="1"/>
  <c r="O1706" i="12"/>
  <c r="N1706" i="12"/>
  <c r="M1706" i="12"/>
  <c r="K1706" i="12"/>
  <c r="J1706" i="12"/>
  <c r="V1704" i="12"/>
  <c r="U1704" i="12"/>
  <c r="T1704" i="12"/>
  <c r="Q1704" i="12"/>
  <c r="P1704" i="12"/>
  <c r="O1704" i="12"/>
  <c r="M1704" i="12"/>
  <c r="J1704" i="12"/>
  <c r="I1704" i="12"/>
  <c r="H1704" i="12"/>
  <c r="V1701" i="12"/>
  <c r="U1701" i="12"/>
  <c r="T1701" i="12"/>
  <c r="S1701" i="12"/>
  <c r="R1701" i="12"/>
  <c r="Q1701" i="12"/>
  <c r="P1701" i="12"/>
  <c r="O1701" i="12"/>
  <c r="O1699" i="12" s="1"/>
  <c r="L1701" i="12"/>
  <c r="K1701" i="12"/>
  <c r="J1701" i="12"/>
  <c r="U1700" i="12"/>
  <c r="U1699" i="12" s="1"/>
  <c r="T1700" i="12"/>
  <c r="T1699" i="12" s="1"/>
  <c r="S1700" i="12"/>
  <c r="R1700" i="12"/>
  <c r="Q1700" i="12"/>
  <c r="Q1699" i="12" s="1"/>
  <c r="P1700" i="12"/>
  <c r="P1699" i="12" s="1"/>
  <c r="O1700" i="12"/>
  <c r="N1700" i="12"/>
  <c r="N1699" i="12" s="1"/>
  <c r="M1700" i="12"/>
  <c r="L1700" i="12"/>
  <c r="L1699" i="12" s="1"/>
  <c r="K1700" i="12"/>
  <c r="J1700" i="12"/>
  <c r="V1698" i="12"/>
  <c r="U1698" i="12"/>
  <c r="T1698" i="12"/>
  <c r="S1698" i="12"/>
  <c r="R1698" i="12"/>
  <c r="Q1698" i="12"/>
  <c r="P1698" i="12"/>
  <c r="O1698" i="12"/>
  <c r="N1698" i="12"/>
  <c r="M1698" i="12"/>
  <c r="L1698" i="12"/>
  <c r="K1698" i="12"/>
  <c r="J1698" i="12"/>
  <c r="I1698" i="12"/>
  <c r="H1698" i="12"/>
  <c r="V1697" i="12"/>
  <c r="U1697" i="12"/>
  <c r="T1697" i="12"/>
  <c r="S1697" i="12"/>
  <c r="S1693" i="12" s="1"/>
  <c r="R1697" i="12"/>
  <c r="Q1697" i="12"/>
  <c r="P1697" i="12"/>
  <c r="O1697" i="12"/>
  <c r="N1697" i="12"/>
  <c r="M1697" i="12"/>
  <c r="L1697" i="12"/>
  <c r="L1693" i="12" s="1"/>
  <c r="K1697" i="12"/>
  <c r="J1697" i="12"/>
  <c r="I1697" i="12"/>
  <c r="H1697" i="12"/>
  <c r="V1696" i="12"/>
  <c r="U1696" i="12"/>
  <c r="T1696" i="12"/>
  <c r="S1696" i="12"/>
  <c r="R1696" i="12"/>
  <c r="Q1696" i="12"/>
  <c r="P1696" i="12"/>
  <c r="O1696" i="12"/>
  <c r="N1696" i="12"/>
  <c r="M1696" i="12"/>
  <c r="M1693" i="12" s="1"/>
  <c r="L1696" i="12"/>
  <c r="K1696" i="12"/>
  <c r="J1696" i="12"/>
  <c r="J1693" i="12" s="1"/>
  <c r="I1696" i="12"/>
  <c r="H1696" i="12"/>
  <c r="V1695" i="12"/>
  <c r="U1695" i="12"/>
  <c r="T1695" i="12"/>
  <c r="S1695" i="12"/>
  <c r="R1695" i="12"/>
  <c r="Q1695" i="12"/>
  <c r="P1695" i="12"/>
  <c r="O1695" i="12"/>
  <c r="N1695" i="12"/>
  <c r="M1695" i="12"/>
  <c r="L1695" i="12"/>
  <c r="K1695" i="12"/>
  <c r="J1695" i="12"/>
  <c r="I1695" i="12"/>
  <c r="H1695" i="12"/>
  <c r="H1693" i="12" s="1"/>
  <c r="V1694" i="12"/>
  <c r="U1694" i="12"/>
  <c r="T1694" i="12"/>
  <c r="T1693" i="12" s="1"/>
  <c r="S1694" i="12"/>
  <c r="R1694" i="12"/>
  <c r="R1693" i="12" s="1"/>
  <c r="Q1694" i="12"/>
  <c r="Q1693" i="12" s="1"/>
  <c r="P1694" i="12"/>
  <c r="O1694" i="12"/>
  <c r="N1694" i="12"/>
  <c r="M1694" i="12"/>
  <c r="L1694" i="12"/>
  <c r="K1694" i="12"/>
  <c r="J1694" i="12"/>
  <c r="I1694" i="12"/>
  <c r="H1694" i="12"/>
  <c r="U1693" i="12"/>
  <c r="O1693" i="12"/>
  <c r="K1693" i="12"/>
  <c r="U1692" i="12"/>
  <c r="T1692" i="12"/>
  <c r="S1692" i="12"/>
  <c r="R1692" i="12"/>
  <c r="Q1692" i="12"/>
  <c r="P1692" i="12"/>
  <c r="O1692" i="12"/>
  <c r="N1692" i="12"/>
  <c r="M1692" i="12"/>
  <c r="L1692" i="12"/>
  <c r="K1692" i="12"/>
  <c r="J1692" i="12"/>
  <c r="H1692" i="12"/>
  <c r="U1691" i="12"/>
  <c r="U1690" i="12" s="1"/>
  <c r="T1691" i="12"/>
  <c r="T1690" i="12" s="1"/>
  <c r="R1691" i="12"/>
  <c r="R1690" i="12" s="1"/>
  <c r="Q1691" i="12"/>
  <c r="Q1690" i="12" s="1"/>
  <c r="P1691" i="12"/>
  <c r="P1690" i="12" s="1"/>
  <c r="O1691" i="12"/>
  <c r="N1691" i="12"/>
  <c r="M1691" i="12"/>
  <c r="L1691" i="12"/>
  <c r="K1691" i="12"/>
  <c r="J1691" i="12"/>
  <c r="I1691" i="12"/>
  <c r="H1691" i="12"/>
  <c r="O1690" i="12"/>
  <c r="M1690" i="12"/>
  <c r="L1690" i="12"/>
  <c r="K1690" i="12"/>
  <c r="J1690" i="12"/>
  <c r="I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Q1688" i="12"/>
  <c r="P1688" i="12"/>
  <c r="O1688" i="12"/>
  <c r="N1688" i="12"/>
  <c r="M1688" i="12"/>
  <c r="L1688" i="12"/>
  <c r="K1688" i="12"/>
  <c r="J1688" i="12"/>
  <c r="I1688" i="12"/>
  <c r="H1688" i="12"/>
  <c r="V1687" i="12"/>
  <c r="U1687" i="12"/>
  <c r="U1685" i="12" s="1"/>
  <c r="T1687" i="12"/>
  <c r="S1687" i="12"/>
  <c r="R1687" i="12"/>
  <c r="R1685" i="12" s="1"/>
  <c r="Q1687" i="12"/>
  <c r="P1687" i="12"/>
  <c r="O1687" i="12"/>
  <c r="N1687" i="12"/>
  <c r="N1685" i="12" s="1"/>
  <c r="M1687" i="12"/>
  <c r="L1687" i="12"/>
  <c r="K1687" i="12"/>
  <c r="J1687" i="12"/>
  <c r="I1687" i="12"/>
  <c r="H1687" i="12"/>
  <c r="V1686" i="12"/>
  <c r="U1686" i="12"/>
  <c r="T1686" i="12"/>
  <c r="S1686" i="12"/>
  <c r="R1686" i="12"/>
  <c r="Q1686" i="12"/>
  <c r="P1686" i="12"/>
  <c r="O1686" i="12"/>
  <c r="O1685" i="12" s="1"/>
  <c r="N1686" i="12"/>
  <c r="M1686" i="12"/>
  <c r="M1685" i="12" s="1"/>
  <c r="L1686" i="12"/>
  <c r="K1686" i="12"/>
  <c r="K1685" i="12" s="1"/>
  <c r="J1686" i="12"/>
  <c r="I1686" i="12"/>
  <c r="I1685" i="12" s="1"/>
  <c r="H1686" i="12"/>
  <c r="V1685" i="12"/>
  <c r="H1685" i="12"/>
  <c r="V1684" i="12"/>
  <c r="U1684" i="12"/>
  <c r="T1684" i="12"/>
  <c r="T1680" i="12" s="1"/>
  <c r="S1684" i="12"/>
  <c r="S1680" i="12" s="1"/>
  <c r="R1684" i="12"/>
  <c r="Q1684" i="12"/>
  <c r="P1684" i="12"/>
  <c r="O1684" i="12"/>
  <c r="N1684" i="12"/>
  <c r="M1684" i="12"/>
  <c r="L1684" i="12"/>
  <c r="K1684" i="12"/>
  <c r="J1684" i="12"/>
  <c r="I1684" i="12"/>
  <c r="H1684" i="12"/>
  <c r="V1683" i="12"/>
  <c r="U1683" i="12"/>
  <c r="T1683" i="12"/>
  <c r="S1683" i="12"/>
  <c r="R1683" i="12"/>
  <c r="Q1683" i="12"/>
  <c r="P1683" i="12"/>
  <c r="P1680" i="12" s="1"/>
  <c r="O1683" i="12"/>
  <c r="N1683" i="12"/>
  <c r="N1680" i="12" s="1"/>
  <c r="M1683" i="12"/>
  <c r="L1683" i="12"/>
  <c r="L1680" i="12" s="1"/>
  <c r="K1683" i="12"/>
  <c r="J1683" i="12"/>
  <c r="I1683" i="12"/>
  <c r="H1683" i="12"/>
  <c r="V1682" i="12"/>
  <c r="U1682" i="12"/>
  <c r="T1682" i="12"/>
  <c r="S1682" i="12"/>
  <c r="R1682" i="12"/>
  <c r="Q1682" i="12"/>
  <c r="P1682" i="12"/>
  <c r="O1682" i="12"/>
  <c r="N1682" i="12"/>
  <c r="M1682" i="12"/>
  <c r="M1680" i="12" s="1"/>
  <c r="L1682" i="12"/>
  <c r="K1682" i="12"/>
  <c r="J1682" i="12"/>
  <c r="J1680" i="12" s="1"/>
  <c r="I1682" i="12"/>
  <c r="I1680" i="12" s="1"/>
  <c r="H1682" i="12"/>
  <c r="V1681" i="12"/>
  <c r="V1680" i="12" s="1"/>
  <c r="U1681" i="12"/>
  <c r="T1681" i="12"/>
  <c r="S1681" i="12"/>
  <c r="R1681" i="12"/>
  <c r="Q1681" i="12"/>
  <c r="P1681" i="12"/>
  <c r="O1681" i="12"/>
  <c r="N1681" i="12"/>
  <c r="M1681" i="12"/>
  <c r="L1681" i="12"/>
  <c r="K1681" i="12"/>
  <c r="J1681" i="12"/>
  <c r="I1681" i="12"/>
  <c r="H1681" i="12"/>
  <c r="H1680" i="12" s="1"/>
  <c r="U1680" i="12"/>
  <c r="Q1680" i="12"/>
  <c r="V1677" i="12"/>
  <c r="U1677" i="12"/>
  <c r="T1677" i="12"/>
  <c r="S1677" i="12"/>
  <c r="R1677" i="12"/>
  <c r="Q1677" i="12"/>
  <c r="P1677" i="12"/>
  <c r="O1677" i="12"/>
  <c r="N1677" i="12"/>
  <c r="M1677" i="12"/>
  <c r="L1677" i="12"/>
  <c r="K1677" i="12"/>
  <c r="J1677" i="12"/>
  <c r="I1677" i="12"/>
  <c r="H1677" i="12"/>
  <c r="H1675" i="12" s="1"/>
  <c r="V1676" i="12"/>
  <c r="U1676" i="12"/>
  <c r="T1676" i="12"/>
  <c r="T1675" i="12" s="1"/>
  <c r="S1676" i="12"/>
  <c r="R1676" i="12"/>
  <c r="Q1676" i="12"/>
  <c r="P1676" i="12"/>
  <c r="O1676" i="12"/>
  <c r="N1676" i="12"/>
  <c r="M1676" i="12"/>
  <c r="L1676" i="12"/>
  <c r="K1676" i="12"/>
  <c r="J1676" i="12"/>
  <c r="J1675" i="12" s="1"/>
  <c r="I1676" i="12"/>
  <c r="H1676" i="12"/>
  <c r="V1675" i="12"/>
  <c r="U1675" i="12"/>
  <c r="S1675" i="12"/>
  <c r="R1675" i="12"/>
  <c r="Q1675" i="12"/>
  <c r="O1675" i="12"/>
  <c r="N1675" i="12"/>
  <c r="M1675" i="12"/>
  <c r="W1670" i="12"/>
  <c r="V1670" i="12"/>
  <c r="U1670" i="12"/>
  <c r="T1670" i="12"/>
  <c r="S1670" i="12"/>
  <c r="Q1670" i="12"/>
  <c r="P1670" i="12"/>
  <c r="O1670" i="12"/>
  <c r="N1670" i="12"/>
  <c r="M1670" i="12"/>
  <c r="L1670" i="12"/>
  <c r="K1670" i="12"/>
  <c r="J1670" i="12"/>
  <c r="J1667" i="12" s="1"/>
  <c r="I1670" i="12"/>
  <c r="G1670" i="12"/>
  <c r="W1669" i="12"/>
  <c r="V1669" i="12"/>
  <c r="U1669" i="12"/>
  <c r="T1669" i="12"/>
  <c r="S1669" i="12"/>
  <c r="R1669" i="12"/>
  <c r="Q1669" i="12"/>
  <c r="P1669" i="12"/>
  <c r="O1669" i="12"/>
  <c r="N1669" i="12"/>
  <c r="M1669" i="12"/>
  <c r="L1669" i="12"/>
  <c r="K1669" i="12"/>
  <c r="J1669" i="12"/>
  <c r="I1669" i="12"/>
  <c r="H1669" i="12"/>
  <c r="G1669" i="12"/>
  <c r="W1668" i="12"/>
  <c r="V1668" i="12"/>
  <c r="V1667" i="12" s="1"/>
  <c r="U1668" i="12"/>
  <c r="T1668" i="12"/>
  <c r="S1668" i="12"/>
  <c r="R1668" i="12"/>
  <c r="Q1668" i="12"/>
  <c r="Q1667" i="12" s="1"/>
  <c r="P1668" i="12"/>
  <c r="O1668" i="12"/>
  <c r="N1668" i="12"/>
  <c r="M1668" i="12"/>
  <c r="M1667" i="12" s="1"/>
  <c r="K1668" i="12"/>
  <c r="J1668" i="12"/>
  <c r="I1668" i="12"/>
  <c r="G1668" i="12"/>
  <c r="W1667" i="12"/>
  <c r="U1667" i="12"/>
  <c r="S1667" i="12"/>
  <c r="P1667" i="12"/>
  <c r="O1667" i="12"/>
  <c r="N1667" i="12"/>
  <c r="K1667" i="12"/>
  <c r="W1665" i="12"/>
  <c r="G1665" i="12"/>
  <c r="W1664" i="12"/>
  <c r="G1664" i="12"/>
  <c r="W1663" i="12"/>
  <c r="G1663" i="12"/>
  <c r="W1662" i="12"/>
  <c r="G1662" i="12"/>
  <c r="W1661" i="12"/>
  <c r="W1659" i="12" s="1"/>
  <c r="V1661" i="12"/>
  <c r="V1659" i="12" s="1"/>
  <c r="U1661" i="12"/>
  <c r="T1661" i="12"/>
  <c r="S1661" i="12"/>
  <c r="Q1661" i="12"/>
  <c r="P1661" i="12"/>
  <c r="O1661" i="12"/>
  <c r="G1661" i="12"/>
  <c r="W1660" i="12"/>
  <c r="V1660" i="12"/>
  <c r="U1660" i="12"/>
  <c r="T1660" i="12"/>
  <c r="S1660" i="12"/>
  <c r="R1660" i="12"/>
  <c r="Q1660" i="12"/>
  <c r="P1660" i="12"/>
  <c r="P1659" i="12" s="1"/>
  <c r="O1660" i="12"/>
  <c r="O1659" i="12" s="1"/>
  <c r="N1660" i="12"/>
  <c r="M1660" i="12"/>
  <c r="L1660" i="12"/>
  <c r="G1660" i="12"/>
  <c r="G1659" i="12" s="1"/>
  <c r="U1659" i="12"/>
  <c r="W1658" i="12"/>
  <c r="W1656" i="12" s="1"/>
  <c r="V1658" i="12"/>
  <c r="V1656" i="12" s="1"/>
  <c r="U1658" i="12"/>
  <c r="T1658" i="12"/>
  <c r="S1658" i="12"/>
  <c r="R1658" i="12"/>
  <c r="Q1658" i="12"/>
  <c r="P1658" i="12"/>
  <c r="O1658" i="12"/>
  <c r="N1658" i="12"/>
  <c r="M1658" i="12"/>
  <c r="L1658" i="12"/>
  <c r="K1658" i="12"/>
  <c r="J1658" i="12"/>
  <c r="I1658" i="12"/>
  <c r="G1658" i="12"/>
  <c r="W1657" i="12"/>
  <c r="V1657" i="12"/>
  <c r="U1657" i="12"/>
  <c r="U1656" i="12" s="1"/>
  <c r="T1657" i="12"/>
  <c r="T1656" i="12" s="1"/>
  <c r="S1657" i="12"/>
  <c r="S1656" i="12" s="1"/>
  <c r="R1657" i="12"/>
  <c r="Q1657" i="12"/>
  <c r="P1657" i="12"/>
  <c r="O1657" i="12"/>
  <c r="O1656" i="12" s="1"/>
  <c r="N1657" i="12"/>
  <c r="M1657" i="12"/>
  <c r="L1657" i="12"/>
  <c r="K1657" i="12"/>
  <c r="J1657" i="12"/>
  <c r="I1657" i="12"/>
  <c r="H1657" i="12"/>
  <c r="G1657" i="12"/>
  <c r="P1656" i="12"/>
  <c r="N1656" i="12"/>
  <c r="L1656" i="12"/>
  <c r="K1656" i="12"/>
  <c r="J1656" i="12"/>
  <c r="I1656" i="12"/>
  <c r="G1656" i="12"/>
  <c r="W1655" i="12"/>
  <c r="V1655" i="12"/>
  <c r="U1655" i="12"/>
  <c r="T1655" i="12"/>
  <c r="S1655" i="12"/>
  <c r="R1655" i="12"/>
  <c r="Q1655" i="12"/>
  <c r="P1655" i="12"/>
  <c r="O1655" i="12"/>
  <c r="N1655" i="12"/>
  <c r="M1655" i="12"/>
  <c r="L1655" i="12"/>
  <c r="L1653" i="12" s="1"/>
  <c r="K1655" i="12"/>
  <c r="I1655" i="12"/>
  <c r="H1655" i="12"/>
  <c r="G1655" i="12"/>
  <c r="W1654" i="12"/>
  <c r="W1653" i="12" s="1"/>
  <c r="V1654" i="12"/>
  <c r="V1653" i="12" s="1"/>
  <c r="T1654" i="12"/>
  <c r="S1654" i="12"/>
  <c r="R1654" i="12"/>
  <c r="Q1654" i="12"/>
  <c r="P1654" i="12"/>
  <c r="O1654" i="12"/>
  <c r="O1653" i="12" s="1"/>
  <c r="N1654" i="12"/>
  <c r="M1654" i="12"/>
  <c r="L1654" i="12"/>
  <c r="K1654" i="12"/>
  <c r="K1653" i="12" s="1"/>
  <c r="J1654" i="12"/>
  <c r="I1654" i="12"/>
  <c r="T1653" i="12"/>
  <c r="S1653" i="12"/>
  <c r="R1653" i="12"/>
  <c r="Q1653" i="12"/>
  <c r="P1653" i="12"/>
  <c r="N1653" i="12"/>
  <c r="M1653" i="12"/>
  <c r="J1653" i="12"/>
  <c r="W1652" i="12"/>
  <c r="V1652" i="12"/>
  <c r="U1652" i="12"/>
  <c r="T1652" i="12"/>
  <c r="S1652" i="12"/>
  <c r="S1650" i="12" s="1"/>
  <c r="R1652" i="12"/>
  <c r="R1650" i="12" s="1"/>
  <c r="Q1652" i="12"/>
  <c r="P1652" i="12"/>
  <c r="O1652" i="12"/>
  <c r="N1652" i="12"/>
  <c r="M1652" i="12"/>
  <c r="L1652" i="12"/>
  <c r="K1652" i="12"/>
  <c r="J1652" i="12"/>
  <c r="I1652" i="12"/>
  <c r="H1652" i="12"/>
  <c r="G1652" i="12"/>
  <c r="W1651" i="12"/>
  <c r="W1650" i="12" s="1"/>
  <c r="V1651" i="12"/>
  <c r="V1650" i="12" s="1"/>
  <c r="U1651" i="12"/>
  <c r="T1651" i="12"/>
  <c r="T1650" i="12" s="1"/>
  <c r="S1651" i="12"/>
  <c r="R1651" i="12"/>
  <c r="Q1651" i="12"/>
  <c r="P1651" i="12"/>
  <c r="O1651" i="12"/>
  <c r="N1651" i="12"/>
  <c r="M1651" i="12"/>
  <c r="L1651" i="12"/>
  <c r="L1650" i="12" s="1"/>
  <c r="K1651" i="12"/>
  <c r="J1651" i="12"/>
  <c r="I1651" i="12"/>
  <c r="G1651" i="12"/>
  <c r="G1650" i="12" s="1"/>
  <c r="U1650" i="12"/>
  <c r="M1650" i="12"/>
  <c r="K1650" i="12"/>
  <c r="I1650" i="12"/>
  <c r="W1649" i="12"/>
  <c r="S1649" i="12"/>
  <c r="R1649" i="12"/>
  <c r="Q1649" i="12"/>
  <c r="P1649" i="12"/>
  <c r="O1649" i="12"/>
  <c r="N1649" i="12"/>
  <c r="M1649" i="12"/>
  <c r="K1649" i="12"/>
  <c r="J1649" i="12"/>
  <c r="J1647" i="12" s="1"/>
  <c r="I1649" i="12"/>
  <c r="G1649" i="12"/>
  <c r="W1648" i="12"/>
  <c r="W1647" i="12" s="1"/>
  <c r="V1648" i="12"/>
  <c r="U1648" i="12"/>
  <c r="T1648" i="12"/>
  <c r="P1648" i="12"/>
  <c r="O1648" i="12"/>
  <c r="N1648" i="12"/>
  <c r="M1648" i="12"/>
  <c r="L1648" i="12"/>
  <c r="K1648" i="12"/>
  <c r="J1648" i="12"/>
  <c r="H1648" i="12"/>
  <c r="G1648" i="12"/>
  <c r="G1647" i="12" s="1"/>
  <c r="P1647" i="12"/>
  <c r="O1647" i="12"/>
  <c r="N1647" i="12"/>
  <c r="M1647" i="12"/>
  <c r="L1647" i="12"/>
  <c r="K1647" i="12"/>
  <c r="W1646" i="12"/>
  <c r="V1646" i="12"/>
  <c r="U1646" i="12"/>
  <c r="T1646" i="12"/>
  <c r="T1644" i="12" s="1"/>
  <c r="S1646" i="12"/>
  <c r="R1646" i="12"/>
  <c r="Q1646" i="12"/>
  <c r="P1646" i="12"/>
  <c r="P1644" i="12" s="1"/>
  <c r="O1646" i="12"/>
  <c r="N1646" i="12"/>
  <c r="M1646" i="12"/>
  <c r="L1646" i="12"/>
  <c r="K1646" i="12"/>
  <c r="K1644" i="12" s="1"/>
  <c r="J1646" i="12"/>
  <c r="I1646" i="12"/>
  <c r="G1646" i="12"/>
  <c r="W1645" i="12"/>
  <c r="V1645" i="12"/>
  <c r="U1645" i="12"/>
  <c r="U1644" i="12" s="1"/>
  <c r="T1645" i="12"/>
  <c r="S1645" i="12"/>
  <c r="R1645" i="12"/>
  <c r="Q1645" i="12"/>
  <c r="P1645" i="12"/>
  <c r="O1645" i="12"/>
  <c r="N1645" i="12"/>
  <c r="N1644" i="12" s="1"/>
  <c r="M1645" i="12"/>
  <c r="L1645" i="12"/>
  <c r="L1644" i="12" s="1"/>
  <c r="K1645" i="12"/>
  <c r="J1645" i="12"/>
  <c r="J1644" i="12" s="1"/>
  <c r="I1645" i="12"/>
  <c r="I1644" i="12" s="1"/>
  <c r="H1645" i="12"/>
  <c r="G1645" i="12"/>
  <c r="G1644" i="12" s="1"/>
  <c r="W1644" i="12"/>
  <c r="V1644" i="12"/>
  <c r="S1644" i="12"/>
  <c r="W1643" i="12"/>
  <c r="V1643" i="12"/>
  <c r="V1641" i="12" s="1"/>
  <c r="U1643" i="12"/>
  <c r="T1643" i="12"/>
  <c r="S1643" i="12"/>
  <c r="R1643" i="12"/>
  <c r="Q1643" i="12"/>
  <c r="Q1641" i="12" s="1"/>
  <c r="P1643" i="12"/>
  <c r="O1643" i="12"/>
  <c r="N1643" i="12"/>
  <c r="M1643" i="12"/>
  <c r="L1643" i="12"/>
  <c r="K1643" i="12"/>
  <c r="J1643" i="12"/>
  <c r="I1643" i="12"/>
  <c r="H1643" i="12"/>
  <c r="G1643" i="12"/>
  <c r="W1642" i="12"/>
  <c r="W1641" i="12" s="1"/>
  <c r="V1642" i="12"/>
  <c r="U1642" i="12"/>
  <c r="T1642" i="12"/>
  <c r="S1642" i="12"/>
  <c r="R1642" i="12"/>
  <c r="Q1642" i="12"/>
  <c r="P1642" i="12"/>
  <c r="P1641" i="12" s="1"/>
  <c r="O1642" i="12"/>
  <c r="O1641" i="12" s="1"/>
  <c r="N1642" i="12"/>
  <c r="N1641" i="12" s="1"/>
  <c r="M1642" i="12"/>
  <c r="L1642" i="12"/>
  <c r="K1642" i="12"/>
  <c r="J1642" i="12"/>
  <c r="I1642" i="12"/>
  <c r="I1641" i="12" s="1"/>
  <c r="G1642" i="12"/>
  <c r="G1641" i="12" s="1"/>
  <c r="U1641" i="12"/>
  <c r="R1641" i="12"/>
  <c r="M1641" i="12"/>
  <c r="L1641" i="12"/>
  <c r="K1641" i="12"/>
  <c r="J1641" i="12"/>
  <c r="W1639" i="12"/>
  <c r="V1639" i="12"/>
  <c r="U1639" i="12"/>
  <c r="T1639" i="12"/>
  <c r="S1639" i="12"/>
  <c r="R1639" i="12"/>
  <c r="Q1639" i="12"/>
  <c r="P1639" i="12"/>
  <c r="O1639" i="12"/>
  <c r="N1639" i="12"/>
  <c r="M1639" i="12"/>
  <c r="M1636" i="12" s="1"/>
  <c r="L1639" i="12"/>
  <c r="K1639" i="12"/>
  <c r="J1639" i="12"/>
  <c r="I1639" i="12"/>
  <c r="G1639" i="12"/>
  <c r="W1638" i="12"/>
  <c r="V1638" i="12"/>
  <c r="U1638" i="12"/>
  <c r="T1638" i="12"/>
  <c r="S1638" i="12"/>
  <c r="R1638" i="12"/>
  <c r="Q1638" i="12"/>
  <c r="P1638" i="12"/>
  <c r="O1638" i="12"/>
  <c r="N1638" i="12"/>
  <c r="N1636" i="12" s="1"/>
  <c r="M1638" i="12"/>
  <c r="L1638" i="12"/>
  <c r="K1638" i="12"/>
  <c r="K1636" i="12" s="1"/>
  <c r="J1638" i="12"/>
  <c r="J1636" i="12" s="1"/>
  <c r="I1638" i="12"/>
  <c r="H1638" i="12"/>
  <c r="G1638" i="12"/>
  <c r="W1637" i="12"/>
  <c r="V1637" i="12"/>
  <c r="U1637" i="12"/>
  <c r="U1636" i="12" s="1"/>
  <c r="T1637" i="12"/>
  <c r="S1637" i="12"/>
  <c r="R1637" i="12"/>
  <c r="Q1637" i="12"/>
  <c r="P1637" i="12"/>
  <c r="O1637" i="12"/>
  <c r="O1636" i="12" s="1"/>
  <c r="N1637" i="12"/>
  <c r="M1637" i="12"/>
  <c r="L1637" i="12"/>
  <c r="K1637" i="12"/>
  <c r="J1637" i="12"/>
  <c r="I1637" i="12"/>
  <c r="I1636" i="12" s="1"/>
  <c r="G1637" i="12"/>
  <c r="G1636" i="12" s="1"/>
  <c r="W1636" i="12"/>
  <c r="V1636" i="12"/>
  <c r="T1636" i="12"/>
  <c r="S1636" i="12"/>
  <c r="R1636" i="12"/>
  <c r="Q1636" i="12"/>
  <c r="W1635" i="12"/>
  <c r="V1635" i="12"/>
  <c r="V1633" i="12" s="1"/>
  <c r="U1635" i="12"/>
  <c r="U1633" i="12" s="1"/>
  <c r="T1635" i="12"/>
  <c r="S1635" i="12"/>
  <c r="S1633" i="12" s="1"/>
  <c r="R1635" i="12"/>
  <c r="Q1635" i="12"/>
  <c r="P1635" i="12"/>
  <c r="O1635" i="12"/>
  <c r="L1635" i="12"/>
  <c r="K1635" i="12"/>
  <c r="J1635" i="12"/>
  <c r="I1635" i="12"/>
  <c r="V1634" i="12"/>
  <c r="U1634" i="12"/>
  <c r="S1634" i="12"/>
  <c r="R1634" i="12"/>
  <c r="Q1634" i="12"/>
  <c r="P1634" i="12"/>
  <c r="O1634" i="12"/>
  <c r="N1634" i="12"/>
  <c r="M1634" i="12"/>
  <c r="L1634" i="12"/>
  <c r="K1634" i="12"/>
  <c r="G1634" i="12"/>
  <c r="K1633" i="12"/>
  <c r="W1632" i="12"/>
  <c r="V1632" i="12"/>
  <c r="U1632" i="12"/>
  <c r="T1632" i="12"/>
  <c r="S1632" i="12"/>
  <c r="R1632" i="12"/>
  <c r="Q1632" i="12"/>
  <c r="P1632" i="12"/>
  <c r="O1632" i="12"/>
  <c r="N1632" i="12"/>
  <c r="M1632" i="12"/>
  <c r="L1632" i="12"/>
  <c r="J1632" i="12"/>
  <c r="I1632" i="12"/>
  <c r="H1632" i="12"/>
  <c r="G1632" i="12"/>
  <c r="W1631" i="12"/>
  <c r="V1631" i="12"/>
  <c r="U1631" i="12"/>
  <c r="T1631" i="12"/>
  <c r="S1631" i="12"/>
  <c r="R1631" i="12"/>
  <c r="Q1631" i="12"/>
  <c r="P1631" i="12"/>
  <c r="O1631" i="12"/>
  <c r="N1631" i="12"/>
  <c r="M1631" i="12"/>
  <c r="L1631" i="12"/>
  <c r="K1631" i="12"/>
  <c r="J1631" i="12"/>
  <c r="I1631" i="12"/>
  <c r="W1630" i="12"/>
  <c r="V1630" i="12"/>
  <c r="U1630" i="12"/>
  <c r="T1630" i="12"/>
  <c r="S1630" i="12"/>
  <c r="S1629" i="12" s="1"/>
  <c r="R1630" i="12"/>
  <c r="R1629" i="12" s="1"/>
  <c r="Q1630" i="12"/>
  <c r="Q1629" i="12" s="1"/>
  <c r="P1630" i="12"/>
  <c r="P1629" i="12" s="1"/>
  <c r="O1630" i="12"/>
  <c r="O1629" i="12" s="1"/>
  <c r="N1630" i="12"/>
  <c r="M1630" i="12"/>
  <c r="L1630" i="12"/>
  <c r="K1630" i="12"/>
  <c r="J1630" i="12"/>
  <c r="I1630" i="12"/>
  <c r="G1630" i="12"/>
  <c r="N1629" i="12"/>
  <c r="M1629" i="12"/>
  <c r="L1629" i="12"/>
  <c r="J1629" i="12"/>
  <c r="W1628" i="12"/>
  <c r="V1628" i="12"/>
  <c r="U1628" i="12"/>
  <c r="S1628" i="12"/>
  <c r="R1628" i="12"/>
  <c r="Q1628" i="12"/>
  <c r="P1628" i="12"/>
  <c r="O1628" i="12"/>
  <c r="N1628" i="12"/>
  <c r="M1628" i="12"/>
  <c r="L1628" i="12"/>
  <c r="K1628" i="12"/>
  <c r="J1628" i="12"/>
  <c r="I1628" i="12"/>
  <c r="H1628" i="12"/>
  <c r="G1628" i="12"/>
  <c r="G1626" i="12" s="1"/>
  <c r="W1627" i="12"/>
  <c r="V1627" i="12"/>
  <c r="U1627" i="12"/>
  <c r="T1627" i="12"/>
  <c r="S1627" i="12"/>
  <c r="S1626" i="12" s="1"/>
  <c r="R1627" i="12"/>
  <c r="P1627" i="12"/>
  <c r="O1627" i="12"/>
  <c r="O1626" i="12" s="1"/>
  <c r="N1627" i="12"/>
  <c r="M1627" i="12"/>
  <c r="L1627" i="12"/>
  <c r="K1627" i="12"/>
  <c r="J1627" i="12"/>
  <c r="J1626" i="12" s="1"/>
  <c r="I1627" i="12"/>
  <c r="G1627" i="12"/>
  <c r="W1626" i="12"/>
  <c r="V1626" i="12"/>
  <c r="U1626" i="12"/>
  <c r="R1626" i="12"/>
  <c r="P1626" i="12"/>
  <c r="K1626" i="12"/>
  <c r="I1626" i="12"/>
  <c r="W1625" i="12"/>
  <c r="V1625" i="12"/>
  <c r="U1625" i="12"/>
  <c r="T1625" i="12"/>
  <c r="S1625" i="12"/>
  <c r="R1625" i="12"/>
  <c r="Q1625" i="12"/>
  <c r="P1625" i="12"/>
  <c r="O1625" i="12"/>
  <c r="N1625" i="12"/>
  <c r="M1625" i="12"/>
  <c r="L1625" i="12"/>
  <c r="K1625" i="12"/>
  <c r="J1625" i="12"/>
  <c r="I1625" i="12"/>
  <c r="H1625" i="12"/>
  <c r="G1625" i="12"/>
  <c r="W1624" i="12"/>
  <c r="V1624" i="12"/>
  <c r="U1624" i="12"/>
  <c r="T1624" i="12"/>
  <c r="S1624" i="12"/>
  <c r="R1624" i="12"/>
  <c r="Q1624" i="12"/>
  <c r="P1624" i="12"/>
  <c r="O1624" i="12"/>
  <c r="N1624" i="12"/>
  <c r="M1624" i="12"/>
  <c r="L1624" i="12"/>
  <c r="K1624" i="12"/>
  <c r="J1624" i="12"/>
  <c r="I1624" i="12"/>
  <c r="H1624" i="12"/>
  <c r="G1624" i="12"/>
  <c r="W1623" i="12"/>
  <c r="W1622" i="12" s="1"/>
  <c r="V1623" i="12"/>
  <c r="V1622" i="12" s="1"/>
  <c r="U1623" i="12"/>
  <c r="U1622" i="12" s="1"/>
  <c r="T1623" i="12"/>
  <c r="T1622" i="12" s="1"/>
  <c r="S1623" i="12"/>
  <c r="S1622" i="12" s="1"/>
  <c r="R1623" i="12"/>
  <c r="Q1623" i="12"/>
  <c r="Q1622" i="12" s="1"/>
  <c r="P1623" i="12"/>
  <c r="P1622" i="12" s="1"/>
  <c r="O1623" i="12"/>
  <c r="O1622" i="12" s="1"/>
  <c r="N1623" i="12"/>
  <c r="M1623" i="12"/>
  <c r="L1623" i="12"/>
  <c r="K1623" i="12"/>
  <c r="J1623" i="12"/>
  <c r="I1623" i="12"/>
  <c r="G1623" i="12"/>
  <c r="G1622" i="12" s="1"/>
  <c r="N1622" i="12"/>
  <c r="M1622" i="12"/>
  <c r="L1622" i="12"/>
  <c r="K1622" i="12"/>
  <c r="J1622" i="12"/>
  <c r="I1622" i="12"/>
  <c r="W1621" i="12"/>
  <c r="V1621" i="12"/>
  <c r="U1621" i="12"/>
  <c r="T1621" i="12"/>
  <c r="S1621" i="12"/>
  <c r="R1621" i="12"/>
  <c r="Q1621" i="12"/>
  <c r="P1621" i="12"/>
  <c r="O1621" i="12"/>
  <c r="N1621" i="12"/>
  <c r="M1621" i="12"/>
  <c r="L1621" i="12"/>
  <c r="K1621" i="12"/>
  <c r="J1621" i="12"/>
  <c r="I1621" i="12"/>
  <c r="G1621" i="12"/>
  <c r="G1619" i="12" s="1"/>
  <c r="W1620" i="12"/>
  <c r="W1619" i="12" s="1"/>
  <c r="V1620" i="12"/>
  <c r="U1620" i="12"/>
  <c r="T1620" i="12"/>
  <c r="S1620" i="12"/>
  <c r="S1619" i="12" s="1"/>
  <c r="R1620" i="12"/>
  <c r="R1619" i="12" s="1"/>
  <c r="Q1620" i="12"/>
  <c r="P1620" i="12"/>
  <c r="O1620" i="12"/>
  <c r="N1620" i="12"/>
  <c r="N1619" i="12" s="1"/>
  <c r="M1620" i="12"/>
  <c r="M1619" i="12" s="1"/>
  <c r="L1620" i="12"/>
  <c r="K1620" i="12"/>
  <c r="J1620" i="12"/>
  <c r="I1620" i="12"/>
  <c r="G1620" i="12"/>
  <c r="V1619" i="12"/>
  <c r="U1619" i="12"/>
  <c r="T1619" i="12"/>
  <c r="Q1619" i="12"/>
  <c r="O1619" i="12"/>
  <c r="J1619" i="12"/>
  <c r="W1617" i="12"/>
  <c r="W1614" i="12" s="1"/>
  <c r="V1617" i="12"/>
  <c r="U1617" i="12"/>
  <c r="T1617" i="12"/>
  <c r="S1617" i="12"/>
  <c r="R1617" i="12"/>
  <c r="Q1617" i="12"/>
  <c r="O1617" i="12"/>
  <c r="N1617" i="12"/>
  <c r="M1617" i="12"/>
  <c r="L1617" i="12"/>
  <c r="K1617" i="12"/>
  <c r="J1617" i="12"/>
  <c r="I1617" i="12"/>
  <c r="G1617" i="12"/>
  <c r="W1616" i="12"/>
  <c r="V1616" i="12"/>
  <c r="U1616" i="12"/>
  <c r="T1616" i="12"/>
  <c r="S1616" i="12"/>
  <c r="R1616" i="12"/>
  <c r="Q1616" i="12"/>
  <c r="P1616" i="12"/>
  <c r="O1616" i="12"/>
  <c r="N1616" i="12"/>
  <c r="M1616" i="12"/>
  <c r="K1616" i="12"/>
  <c r="J1616" i="12"/>
  <c r="I1616" i="12"/>
  <c r="H1616" i="12"/>
  <c r="G1616" i="12"/>
  <c r="W1615" i="12"/>
  <c r="V1615" i="12"/>
  <c r="U1615" i="12"/>
  <c r="T1615" i="12"/>
  <c r="T1614" i="12" s="1"/>
  <c r="R1615" i="12"/>
  <c r="R1614" i="12" s="1"/>
  <c r="Q1615" i="12"/>
  <c r="Q1614" i="12" s="1"/>
  <c r="P1615" i="12"/>
  <c r="P1614" i="12" s="1"/>
  <c r="O1615" i="12"/>
  <c r="O1614" i="12" s="1"/>
  <c r="N1615" i="12"/>
  <c r="N1614" i="12" s="1"/>
  <c r="M1615" i="12"/>
  <c r="L1615" i="12"/>
  <c r="K1615" i="12"/>
  <c r="J1615" i="12"/>
  <c r="I1615" i="12"/>
  <c r="G1615" i="12"/>
  <c r="M1614" i="12"/>
  <c r="L1614" i="12"/>
  <c r="K1614" i="12"/>
  <c r="J1614" i="12"/>
  <c r="I1614" i="12"/>
  <c r="W1613" i="12"/>
  <c r="U1613" i="12"/>
  <c r="T1613" i="12"/>
  <c r="S1613" i="12"/>
  <c r="R1613" i="12"/>
  <c r="Q1613" i="12"/>
  <c r="P1613" i="12"/>
  <c r="N1613" i="12"/>
  <c r="M1613" i="12"/>
  <c r="M1610" i="12" s="1"/>
  <c r="L1613" i="12"/>
  <c r="K1613" i="12"/>
  <c r="K1610" i="12" s="1"/>
  <c r="J1613" i="12"/>
  <c r="I1613" i="12"/>
  <c r="H1613" i="12"/>
  <c r="G1613" i="12"/>
  <c r="W1612" i="12"/>
  <c r="W1610" i="12" s="1"/>
  <c r="V1612" i="12"/>
  <c r="U1612" i="12"/>
  <c r="T1612" i="12"/>
  <c r="S1612" i="12"/>
  <c r="Q1612" i="12"/>
  <c r="P1612" i="12"/>
  <c r="O1612" i="12"/>
  <c r="N1612" i="12"/>
  <c r="M1612" i="12"/>
  <c r="K1612" i="12"/>
  <c r="J1612" i="12"/>
  <c r="I1612" i="12"/>
  <c r="H1612" i="12"/>
  <c r="G1612" i="12"/>
  <c r="W1611" i="12"/>
  <c r="V1611" i="12"/>
  <c r="U1611" i="12"/>
  <c r="U1610" i="12" s="1"/>
  <c r="T1611" i="12"/>
  <c r="T1610" i="12" s="1"/>
  <c r="S1611" i="12"/>
  <c r="S1610" i="12" s="1"/>
  <c r="R1611" i="12"/>
  <c r="Q1611" i="12"/>
  <c r="P1611" i="12"/>
  <c r="N1611" i="12"/>
  <c r="N1610" i="12" s="1"/>
  <c r="M1611" i="12"/>
  <c r="L1611" i="12"/>
  <c r="K1611" i="12"/>
  <c r="J1611" i="12"/>
  <c r="Q1610" i="12"/>
  <c r="P1610" i="12"/>
  <c r="W1609" i="12"/>
  <c r="V1609" i="12"/>
  <c r="U1609" i="12"/>
  <c r="U1606" i="12" s="1"/>
  <c r="T1609" i="12"/>
  <c r="S1609" i="12"/>
  <c r="S1606" i="12" s="1"/>
  <c r="R1609" i="12"/>
  <c r="Q1609" i="12"/>
  <c r="P1609" i="12"/>
  <c r="O1609" i="12"/>
  <c r="N1609" i="12"/>
  <c r="M1609" i="12"/>
  <c r="L1609" i="12"/>
  <c r="K1609" i="12"/>
  <c r="J1609" i="12"/>
  <c r="I1609" i="12"/>
  <c r="G1609" i="12"/>
  <c r="W1608" i="12"/>
  <c r="V1608" i="12"/>
  <c r="U1608" i="12"/>
  <c r="T1608" i="12"/>
  <c r="S1608" i="12"/>
  <c r="R1608" i="12"/>
  <c r="Q1608" i="12"/>
  <c r="P1608" i="12"/>
  <c r="O1608" i="12"/>
  <c r="N1608" i="12"/>
  <c r="M1608" i="12"/>
  <c r="L1608" i="12"/>
  <c r="J1608" i="12"/>
  <c r="I1608" i="12"/>
  <c r="G1608" i="12"/>
  <c r="W1607" i="12"/>
  <c r="V1607" i="12"/>
  <c r="V1606" i="12" s="1"/>
  <c r="U1607" i="12"/>
  <c r="T1607" i="12"/>
  <c r="S1607" i="12"/>
  <c r="R1607" i="12"/>
  <c r="Q1607" i="12"/>
  <c r="P1607" i="12"/>
  <c r="P1606" i="12" s="1"/>
  <c r="O1607" i="12"/>
  <c r="O1606" i="12" s="1"/>
  <c r="N1607" i="12"/>
  <c r="N1606" i="12" s="1"/>
  <c r="M1607" i="12"/>
  <c r="M1606" i="12" s="1"/>
  <c r="L1607" i="12"/>
  <c r="K1607" i="12"/>
  <c r="J1607" i="12"/>
  <c r="J1606" i="12" s="1"/>
  <c r="I1607" i="12"/>
  <c r="I1606" i="12" s="1"/>
  <c r="G1607" i="12"/>
  <c r="G1606" i="12" s="1"/>
  <c r="W1604" i="12"/>
  <c r="V1604" i="12"/>
  <c r="R1604" i="12"/>
  <c r="Q1604" i="12"/>
  <c r="P1604" i="12"/>
  <c r="O1604" i="12"/>
  <c r="M1604" i="12"/>
  <c r="L1604" i="12"/>
  <c r="K1604" i="12"/>
  <c r="K1600" i="12" s="1"/>
  <c r="J1604" i="12"/>
  <c r="I1604" i="12"/>
  <c r="I1600" i="12" s="1"/>
  <c r="G1604" i="12"/>
  <c r="W1603" i="12"/>
  <c r="V1603" i="12"/>
  <c r="U1603" i="12"/>
  <c r="T1603" i="12"/>
  <c r="S1603" i="12"/>
  <c r="R1603" i="12"/>
  <c r="O1603" i="12"/>
  <c r="N1603" i="12"/>
  <c r="M1603" i="12"/>
  <c r="L1603" i="12"/>
  <c r="K1603" i="12"/>
  <c r="J1603" i="12"/>
  <c r="I1603" i="12"/>
  <c r="H1603" i="12"/>
  <c r="G1603" i="12"/>
  <c r="W1602" i="12"/>
  <c r="V1602" i="12"/>
  <c r="U1602" i="12"/>
  <c r="T1602" i="12"/>
  <c r="S1602" i="12"/>
  <c r="R1602" i="12"/>
  <c r="Q1602" i="12"/>
  <c r="P1602" i="12"/>
  <c r="O1602" i="12"/>
  <c r="N1602" i="12"/>
  <c r="L1602" i="12"/>
  <c r="K1602" i="12"/>
  <c r="J1602" i="12"/>
  <c r="I1602" i="12"/>
  <c r="H1602" i="12"/>
  <c r="G1602" i="12"/>
  <c r="W1601" i="12"/>
  <c r="V1601" i="12"/>
  <c r="U1601" i="12"/>
  <c r="T1601" i="12"/>
  <c r="T1600" i="12" s="1"/>
  <c r="S1601" i="12"/>
  <c r="S1600" i="12" s="1"/>
  <c r="R1601" i="12"/>
  <c r="R1600" i="12" s="1"/>
  <c r="Q1601" i="12"/>
  <c r="P1601" i="12"/>
  <c r="O1601" i="12"/>
  <c r="N1601" i="12"/>
  <c r="M1601" i="12"/>
  <c r="L1601" i="12"/>
  <c r="K1601" i="12"/>
  <c r="I1601" i="12"/>
  <c r="G1601" i="12"/>
  <c r="G1600" i="12" s="1"/>
  <c r="O1600" i="12"/>
  <c r="L1600" i="12"/>
  <c r="W1599" i="12"/>
  <c r="V1599" i="12"/>
  <c r="U1599" i="12"/>
  <c r="T1599" i="12"/>
  <c r="S1599" i="12"/>
  <c r="R1599" i="12"/>
  <c r="Q1599" i="12"/>
  <c r="P1599" i="12"/>
  <c r="O1599" i="12"/>
  <c r="N1599" i="12"/>
  <c r="M1599" i="12"/>
  <c r="L1599" i="12"/>
  <c r="K1599" i="12"/>
  <c r="J1599" i="12"/>
  <c r="I1599" i="12"/>
  <c r="H1599" i="12"/>
  <c r="G1599" i="12"/>
  <c r="W1598" i="12"/>
  <c r="V1598" i="12"/>
  <c r="U1598" i="12"/>
  <c r="S1598" i="12"/>
  <c r="R1598" i="12"/>
  <c r="Q1598" i="12"/>
  <c r="P1598" i="12"/>
  <c r="O1598" i="12"/>
  <c r="N1598" i="12"/>
  <c r="M1598" i="12"/>
  <c r="L1598" i="12"/>
  <c r="K1598" i="12"/>
  <c r="K1595" i="12" s="1"/>
  <c r="J1598" i="12"/>
  <c r="I1598" i="12"/>
  <c r="H1598" i="12"/>
  <c r="G1598" i="12"/>
  <c r="W1597" i="12"/>
  <c r="V1597" i="12"/>
  <c r="U1597" i="12"/>
  <c r="U1595" i="12" s="1"/>
  <c r="T1597" i="12"/>
  <c r="S1597" i="12"/>
  <c r="R1597" i="12"/>
  <c r="P1597" i="12"/>
  <c r="O1597" i="12"/>
  <c r="N1597" i="12"/>
  <c r="M1597" i="12"/>
  <c r="L1597" i="12"/>
  <c r="K1597" i="12"/>
  <c r="J1597" i="12"/>
  <c r="I1597" i="12"/>
  <c r="G1597" i="12"/>
  <c r="W1596" i="12"/>
  <c r="V1596" i="12"/>
  <c r="U1596" i="12"/>
  <c r="T1596" i="12"/>
  <c r="S1596" i="12"/>
  <c r="S1595" i="12" s="1"/>
  <c r="R1596" i="12"/>
  <c r="R1595" i="12" s="1"/>
  <c r="Q1596" i="12"/>
  <c r="P1596" i="12"/>
  <c r="O1596" i="12"/>
  <c r="N1596" i="12"/>
  <c r="L1596" i="12"/>
  <c r="L1595" i="12" s="1"/>
  <c r="K1596" i="12"/>
  <c r="J1596" i="12"/>
  <c r="J1595" i="12" s="1"/>
  <c r="I1596" i="12"/>
  <c r="G1596" i="12"/>
  <c r="P1595" i="12"/>
  <c r="O1595" i="12"/>
  <c r="N1595" i="12"/>
  <c r="W1594" i="12"/>
  <c r="V1594" i="12"/>
  <c r="U1594" i="12"/>
  <c r="U1590" i="12" s="1"/>
  <c r="T1594" i="12"/>
  <c r="S1594" i="12"/>
  <c r="S1590" i="12" s="1"/>
  <c r="R1594" i="12"/>
  <c r="Q1594" i="12"/>
  <c r="P1594" i="12"/>
  <c r="O1594" i="12"/>
  <c r="N1594" i="12"/>
  <c r="M1594" i="12"/>
  <c r="L1594" i="12"/>
  <c r="K1594" i="12"/>
  <c r="J1594" i="12"/>
  <c r="I1594" i="12"/>
  <c r="G1594" i="12"/>
  <c r="W1593" i="12"/>
  <c r="V1593" i="12"/>
  <c r="U1593" i="12"/>
  <c r="T1593" i="12"/>
  <c r="S1593" i="12"/>
  <c r="R1593" i="12"/>
  <c r="Q1593" i="12"/>
  <c r="P1593" i="12"/>
  <c r="O1593" i="12"/>
  <c r="N1593" i="12"/>
  <c r="N1590" i="12" s="1"/>
  <c r="M1593" i="12"/>
  <c r="L1593" i="12"/>
  <c r="K1593" i="12"/>
  <c r="J1593" i="12"/>
  <c r="I1593" i="12"/>
  <c r="H1593" i="12"/>
  <c r="G1593" i="12"/>
  <c r="W1592" i="12"/>
  <c r="V1592" i="12"/>
  <c r="U1592" i="12"/>
  <c r="T1592" i="12"/>
  <c r="S1592" i="12"/>
  <c r="R1592" i="12"/>
  <c r="Q1592" i="12"/>
  <c r="P1592" i="12"/>
  <c r="O1592" i="12"/>
  <c r="N1592" i="12"/>
  <c r="M1592" i="12"/>
  <c r="L1592" i="12"/>
  <c r="K1592" i="12"/>
  <c r="J1592" i="12"/>
  <c r="I1592" i="12"/>
  <c r="H1592" i="12"/>
  <c r="G1592" i="12"/>
  <c r="W1591" i="12"/>
  <c r="V1591" i="12"/>
  <c r="U1591" i="12"/>
  <c r="T1591" i="12"/>
  <c r="S1591" i="12"/>
  <c r="R1591" i="12"/>
  <c r="Q1591" i="12"/>
  <c r="P1591" i="12"/>
  <c r="O1591" i="12"/>
  <c r="N1591" i="12"/>
  <c r="M1591" i="12"/>
  <c r="M1590" i="12" s="1"/>
  <c r="L1591" i="12"/>
  <c r="L1590" i="12" s="1"/>
  <c r="K1591" i="12"/>
  <c r="K1590" i="12" s="1"/>
  <c r="J1591" i="12"/>
  <c r="J1590" i="12" s="1"/>
  <c r="I1591" i="12"/>
  <c r="G1591" i="12"/>
  <c r="G1590" i="12" s="1"/>
  <c r="W1590" i="12"/>
  <c r="V1590" i="12"/>
  <c r="T1590" i="12"/>
  <c r="W1587" i="12"/>
  <c r="G1587" i="12"/>
  <c r="G1585" i="12" s="1"/>
  <c r="W1586" i="12"/>
  <c r="G1586" i="12"/>
  <c r="W1585" i="12"/>
  <c r="W1584" i="12"/>
  <c r="G1584" i="12"/>
  <c r="W1583" i="12"/>
  <c r="V1583" i="12"/>
  <c r="U1583" i="12"/>
  <c r="T1583" i="12"/>
  <c r="S1583" i="12"/>
  <c r="R1583" i="12"/>
  <c r="Q1583" i="12"/>
  <c r="P1583" i="12"/>
  <c r="O1583" i="12"/>
  <c r="G1583" i="12"/>
  <c r="W1582" i="12"/>
  <c r="V1582" i="12"/>
  <c r="V1581" i="12" s="1"/>
  <c r="U1582" i="12"/>
  <c r="T1582" i="12"/>
  <c r="T1581" i="12" s="1"/>
  <c r="S1582" i="12"/>
  <c r="R1582" i="12"/>
  <c r="Q1582" i="12"/>
  <c r="Q1581" i="12" s="1"/>
  <c r="P1582" i="12"/>
  <c r="O1582" i="12"/>
  <c r="N1582" i="12"/>
  <c r="M1582" i="12"/>
  <c r="L1582" i="12"/>
  <c r="G1582" i="12"/>
  <c r="U1581" i="12"/>
  <c r="S1581" i="12"/>
  <c r="R1581" i="12"/>
  <c r="P1581" i="12"/>
  <c r="O1581" i="12"/>
  <c r="W1580" i="12"/>
  <c r="V1580" i="12"/>
  <c r="U1580" i="12"/>
  <c r="T1580" i="12"/>
  <c r="S1580" i="12"/>
  <c r="R1580" i="12"/>
  <c r="Q1580" i="12"/>
  <c r="P1580" i="12"/>
  <c r="O1580" i="12"/>
  <c r="N1580" i="12"/>
  <c r="M1580" i="12"/>
  <c r="L1580" i="12"/>
  <c r="K1580" i="12"/>
  <c r="J1580" i="12"/>
  <c r="I1580" i="12"/>
  <c r="G1580" i="12"/>
  <c r="G1578" i="12" s="1"/>
  <c r="W1579" i="12"/>
  <c r="V1579" i="12"/>
  <c r="U1579" i="12"/>
  <c r="T1579" i="12"/>
  <c r="S1579" i="12"/>
  <c r="R1579" i="12"/>
  <c r="R1578" i="12" s="1"/>
  <c r="Q1579" i="12"/>
  <c r="Q1578" i="12" s="1"/>
  <c r="P1579" i="12"/>
  <c r="O1579" i="12"/>
  <c r="O1578" i="12" s="1"/>
  <c r="N1579" i="12"/>
  <c r="M1579" i="12"/>
  <c r="L1579" i="12"/>
  <c r="L1578" i="12" s="1"/>
  <c r="K1579" i="12"/>
  <c r="K1578" i="12" s="1"/>
  <c r="J1579" i="12"/>
  <c r="J1578" i="12" s="1"/>
  <c r="I1579" i="12"/>
  <c r="I1578" i="12" s="1"/>
  <c r="G1579" i="12"/>
  <c r="W1578" i="12"/>
  <c r="V1578" i="12"/>
  <c r="U1578" i="12"/>
  <c r="T1578" i="12"/>
  <c r="S1578" i="12"/>
  <c r="P1578" i="12"/>
  <c r="N1578" i="12"/>
  <c r="W1577" i="12"/>
  <c r="V1577" i="12"/>
  <c r="U1577" i="12"/>
  <c r="T1577" i="12"/>
  <c r="S1577" i="12"/>
  <c r="Q1577" i="12"/>
  <c r="P1577" i="12"/>
  <c r="O1577" i="12"/>
  <c r="N1577" i="12"/>
  <c r="M1577" i="12"/>
  <c r="L1577" i="12"/>
  <c r="K1577" i="12"/>
  <c r="J1577" i="12"/>
  <c r="I1577" i="12"/>
  <c r="H1577" i="12"/>
  <c r="G1577" i="12"/>
  <c r="W1576" i="12"/>
  <c r="V1576" i="12"/>
  <c r="U1576" i="12"/>
  <c r="T1576" i="12"/>
  <c r="S1576" i="12"/>
  <c r="R1576" i="12"/>
  <c r="Q1576" i="12"/>
  <c r="P1576" i="12"/>
  <c r="P1575" i="12" s="1"/>
  <c r="N1576" i="12"/>
  <c r="N1575" i="12" s="1"/>
  <c r="M1576" i="12"/>
  <c r="M1575" i="12" s="1"/>
  <c r="L1576" i="12"/>
  <c r="K1576" i="12"/>
  <c r="J1576" i="12"/>
  <c r="I1576" i="12"/>
  <c r="I1575" i="12" s="1"/>
  <c r="G1576" i="12"/>
  <c r="L1575" i="12"/>
  <c r="K1575" i="12"/>
  <c r="J1575" i="12"/>
  <c r="G1575" i="12"/>
  <c r="W1574" i="12"/>
  <c r="V1574" i="12"/>
  <c r="U1574" i="12"/>
  <c r="T1574" i="12"/>
  <c r="S1574" i="12"/>
  <c r="R1574" i="12"/>
  <c r="Q1574" i="12"/>
  <c r="P1574" i="12"/>
  <c r="O1574" i="12"/>
  <c r="N1574" i="12"/>
  <c r="M1574" i="12"/>
  <c r="L1574" i="12"/>
  <c r="K1574" i="12"/>
  <c r="J1574" i="12"/>
  <c r="I1574" i="12"/>
  <c r="H1574" i="12"/>
  <c r="G1574" i="12"/>
  <c r="W1573" i="12"/>
  <c r="V1573" i="12"/>
  <c r="U1573" i="12"/>
  <c r="T1573" i="12"/>
  <c r="T1572" i="12" s="1"/>
  <c r="S1573" i="12"/>
  <c r="S1572" i="12" s="1"/>
  <c r="R1573" i="12"/>
  <c r="Q1573" i="12"/>
  <c r="Q1572" i="12" s="1"/>
  <c r="P1573" i="12"/>
  <c r="O1573" i="12"/>
  <c r="O1572" i="12" s="1"/>
  <c r="N1573" i="12"/>
  <c r="M1573" i="12"/>
  <c r="M1572" i="12" s="1"/>
  <c r="L1573" i="12"/>
  <c r="L1572" i="12" s="1"/>
  <c r="K1573" i="12"/>
  <c r="J1573" i="12"/>
  <c r="I1573" i="12"/>
  <c r="G1573" i="12"/>
  <c r="W1572" i="12"/>
  <c r="V1572" i="12"/>
  <c r="U1572" i="12"/>
  <c r="R1572" i="12"/>
  <c r="P1572" i="12"/>
  <c r="K1572" i="12"/>
  <c r="I1572" i="12"/>
  <c r="G1572" i="12"/>
  <c r="W1571" i="12"/>
  <c r="V1571" i="12"/>
  <c r="U1571" i="12"/>
  <c r="T1571" i="12"/>
  <c r="S1571" i="12"/>
  <c r="R1571" i="12"/>
  <c r="Q1571" i="12"/>
  <c r="P1571" i="12"/>
  <c r="O1571" i="12"/>
  <c r="N1571" i="12"/>
  <c r="M1571" i="12"/>
  <c r="L1571" i="12"/>
  <c r="K1571" i="12"/>
  <c r="J1571" i="12"/>
  <c r="I1571" i="12"/>
  <c r="H1571" i="12"/>
  <c r="G1571" i="12"/>
  <c r="W1570" i="12"/>
  <c r="W1569" i="12" s="1"/>
  <c r="V1570" i="12"/>
  <c r="U1570" i="12"/>
  <c r="U1569" i="12" s="1"/>
  <c r="T1570" i="12"/>
  <c r="S1570" i="12"/>
  <c r="R1570" i="12"/>
  <c r="Q1570" i="12"/>
  <c r="P1570" i="12"/>
  <c r="O1570" i="12"/>
  <c r="N1570" i="12"/>
  <c r="M1570" i="12"/>
  <c r="L1570" i="12"/>
  <c r="K1570" i="12"/>
  <c r="K1569" i="12" s="1"/>
  <c r="J1570" i="12"/>
  <c r="J1569" i="12" s="1"/>
  <c r="I1570" i="12"/>
  <c r="G1570" i="12"/>
  <c r="V1569" i="12"/>
  <c r="T1569" i="12"/>
  <c r="S1569" i="12"/>
  <c r="R1569" i="12"/>
  <c r="Q1569" i="12"/>
  <c r="P1569" i="12"/>
  <c r="O1569" i="12"/>
  <c r="N1569" i="12"/>
  <c r="M1569" i="12"/>
  <c r="L1569" i="12"/>
  <c r="I1569" i="12"/>
  <c r="G1569" i="12"/>
  <c r="W1568" i="12"/>
  <c r="V1568" i="12"/>
  <c r="U1568" i="12"/>
  <c r="T1568" i="12"/>
  <c r="S1568" i="12"/>
  <c r="R1568" i="12"/>
  <c r="Q1568" i="12"/>
  <c r="P1568" i="12"/>
  <c r="O1568" i="12"/>
  <c r="N1568" i="12"/>
  <c r="M1568" i="12"/>
  <c r="M1566" i="12" s="1"/>
  <c r="L1568" i="12"/>
  <c r="K1568" i="12"/>
  <c r="J1568" i="12"/>
  <c r="I1568" i="12"/>
  <c r="G1568" i="12"/>
  <c r="W1567" i="12"/>
  <c r="V1567" i="12"/>
  <c r="V1566" i="12" s="1"/>
  <c r="U1567" i="12"/>
  <c r="U1566" i="12" s="1"/>
  <c r="T1567" i="12"/>
  <c r="S1567" i="12"/>
  <c r="S1566" i="12" s="1"/>
  <c r="R1567" i="12"/>
  <c r="Q1567" i="12"/>
  <c r="P1567" i="12"/>
  <c r="P1566" i="12" s="1"/>
  <c r="O1567" i="12"/>
  <c r="N1567" i="12"/>
  <c r="M1567" i="12"/>
  <c r="L1567" i="12"/>
  <c r="K1567" i="12"/>
  <c r="K1566" i="12" s="1"/>
  <c r="J1567" i="12"/>
  <c r="J1566" i="12" s="1"/>
  <c r="I1567" i="12"/>
  <c r="H1567" i="12"/>
  <c r="H1566" i="12" s="1"/>
  <c r="G1567" i="12"/>
  <c r="G1566" i="12" s="1"/>
  <c r="W1566" i="12"/>
  <c r="T1566" i="12"/>
  <c r="R1566" i="12"/>
  <c r="W1565" i="12"/>
  <c r="V1565" i="12"/>
  <c r="U1565" i="12"/>
  <c r="T1565" i="12"/>
  <c r="S1565" i="12"/>
  <c r="R1565" i="12"/>
  <c r="Q1565" i="12"/>
  <c r="P1565" i="12"/>
  <c r="O1565" i="12"/>
  <c r="N1565" i="12"/>
  <c r="M1565" i="12"/>
  <c r="L1565" i="12"/>
  <c r="K1565" i="12"/>
  <c r="J1565" i="12"/>
  <c r="I1565" i="12"/>
  <c r="H1565" i="12"/>
  <c r="G1565" i="12"/>
  <c r="W1564" i="12"/>
  <c r="W1563" i="12" s="1"/>
  <c r="V1564" i="12"/>
  <c r="U1564" i="12"/>
  <c r="T1564" i="12"/>
  <c r="S1564" i="12"/>
  <c r="S1563" i="12" s="1"/>
  <c r="R1564" i="12"/>
  <c r="Q1564" i="12"/>
  <c r="P1564" i="12"/>
  <c r="O1564" i="12"/>
  <c r="N1564" i="12"/>
  <c r="M1564" i="12"/>
  <c r="M1563" i="12" s="1"/>
  <c r="L1564" i="12"/>
  <c r="L1563" i="12" s="1"/>
  <c r="K1564" i="12"/>
  <c r="J1564" i="12"/>
  <c r="I1564" i="12"/>
  <c r="G1564" i="12"/>
  <c r="G1563" i="12" s="1"/>
  <c r="V1563" i="12"/>
  <c r="U1563" i="12"/>
  <c r="T1563" i="12"/>
  <c r="R1563" i="12"/>
  <c r="Q1563" i="12"/>
  <c r="P1563" i="12"/>
  <c r="O1563" i="12"/>
  <c r="N1563" i="12"/>
  <c r="K1563" i="12"/>
  <c r="I1563" i="12"/>
  <c r="W1561" i="12"/>
  <c r="V1561" i="12"/>
  <c r="U1561" i="12"/>
  <c r="T1561" i="12"/>
  <c r="S1561" i="12"/>
  <c r="S1558" i="12" s="1"/>
  <c r="R1561" i="12"/>
  <c r="Q1561" i="12"/>
  <c r="Q1558" i="12" s="1"/>
  <c r="P1561" i="12"/>
  <c r="O1561" i="12"/>
  <c r="M1561" i="12"/>
  <c r="L1561" i="12"/>
  <c r="K1561" i="12"/>
  <c r="J1561" i="12"/>
  <c r="I1561" i="12"/>
  <c r="W1560" i="12"/>
  <c r="V1560" i="12"/>
  <c r="U1560" i="12"/>
  <c r="T1560" i="12"/>
  <c r="S1560" i="12"/>
  <c r="R1560" i="12"/>
  <c r="Q1560" i="12"/>
  <c r="P1560" i="12"/>
  <c r="O1560" i="12"/>
  <c r="N1560" i="12"/>
  <c r="M1560" i="12"/>
  <c r="L1560" i="12"/>
  <c r="J1560" i="12"/>
  <c r="I1560" i="12"/>
  <c r="H1560" i="12"/>
  <c r="G1560" i="12"/>
  <c r="W1559" i="12"/>
  <c r="V1559" i="12"/>
  <c r="S1559" i="12"/>
  <c r="R1559" i="12"/>
  <c r="Q1559" i="12"/>
  <c r="P1559" i="12"/>
  <c r="O1559" i="12"/>
  <c r="N1559" i="12"/>
  <c r="M1559" i="12"/>
  <c r="L1559" i="12"/>
  <c r="K1559" i="12"/>
  <c r="J1559" i="12"/>
  <c r="I1559" i="12"/>
  <c r="I1558" i="12" s="1"/>
  <c r="G1559" i="12"/>
  <c r="G1558" i="12" s="1"/>
  <c r="W1558" i="12"/>
  <c r="V1558" i="12"/>
  <c r="L1558" i="12"/>
  <c r="J1558" i="12"/>
  <c r="W1557" i="12"/>
  <c r="V1557" i="12"/>
  <c r="U1557" i="12"/>
  <c r="T1557" i="12"/>
  <c r="S1557" i="12"/>
  <c r="R1557" i="12"/>
  <c r="P1557" i="12"/>
  <c r="O1557" i="12"/>
  <c r="H1557" i="12"/>
  <c r="G1557" i="12"/>
  <c r="W1556" i="12"/>
  <c r="W1555" i="12" s="1"/>
  <c r="V1556" i="12"/>
  <c r="V1555" i="12" s="1"/>
  <c r="U1556" i="12"/>
  <c r="U1555" i="12" s="1"/>
  <c r="T1556" i="12"/>
  <c r="T1555" i="12" s="1"/>
  <c r="S1556" i="12"/>
  <c r="S1555" i="12" s="1"/>
  <c r="R1556" i="12"/>
  <c r="R1555" i="12" s="1"/>
  <c r="Q1556" i="12"/>
  <c r="P1556" i="12"/>
  <c r="O1556" i="12"/>
  <c r="M1556" i="12"/>
  <c r="L1556" i="12"/>
  <c r="P1555" i="12"/>
  <c r="O1555" i="12"/>
  <c r="W1554" i="12"/>
  <c r="V1554" i="12"/>
  <c r="U1554" i="12"/>
  <c r="T1554" i="12"/>
  <c r="S1554" i="12"/>
  <c r="R1554" i="12"/>
  <c r="R1551" i="12" s="1"/>
  <c r="Q1554" i="12"/>
  <c r="P1554" i="12"/>
  <c r="P1551" i="12" s="1"/>
  <c r="O1554" i="12"/>
  <c r="N1554" i="12"/>
  <c r="K1554" i="12"/>
  <c r="J1554" i="12"/>
  <c r="I1554" i="12"/>
  <c r="G1554" i="12"/>
  <c r="W1553" i="12"/>
  <c r="V1553" i="12"/>
  <c r="U1553" i="12"/>
  <c r="T1553" i="12"/>
  <c r="S1553" i="12"/>
  <c r="R1553" i="12"/>
  <c r="Q1553" i="12"/>
  <c r="P1553" i="12"/>
  <c r="O1553" i="12"/>
  <c r="N1553" i="12"/>
  <c r="M1553" i="12"/>
  <c r="L1553" i="12"/>
  <c r="K1553" i="12"/>
  <c r="H1553" i="12"/>
  <c r="G1553" i="12"/>
  <c r="W1552" i="12"/>
  <c r="V1552" i="12"/>
  <c r="U1552" i="12"/>
  <c r="T1552" i="12"/>
  <c r="T1551" i="12" s="1"/>
  <c r="S1552" i="12"/>
  <c r="S1551" i="12" s="1"/>
  <c r="R1552" i="12"/>
  <c r="Q1552" i="12"/>
  <c r="Q1551" i="12" s="1"/>
  <c r="P1552" i="12"/>
  <c r="O1552" i="12"/>
  <c r="O1551" i="12" s="1"/>
  <c r="N1552" i="12"/>
  <c r="N1551" i="12" s="1"/>
  <c r="M1552" i="12"/>
  <c r="L1552" i="12"/>
  <c r="K1552" i="12"/>
  <c r="K1551" i="12" s="1"/>
  <c r="J1552" i="12"/>
  <c r="I1552" i="12"/>
  <c r="G1552" i="12"/>
  <c r="W1551" i="12"/>
  <c r="V1551" i="12"/>
  <c r="U1551" i="12"/>
  <c r="G1551" i="12"/>
  <c r="W1550" i="12"/>
  <c r="V1550" i="12"/>
  <c r="V1548" i="12" s="1"/>
  <c r="T1550" i="12"/>
  <c r="T1548" i="12" s="1"/>
  <c r="S1550" i="12"/>
  <c r="R1550" i="12"/>
  <c r="Q1550" i="12"/>
  <c r="M1550" i="12"/>
  <c r="L1550" i="12"/>
  <c r="K1550" i="12"/>
  <c r="J1550" i="12"/>
  <c r="I1550" i="12"/>
  <c r="G1550" i="12"/>
  <c r="W1549" i="12"/>
  <c r="V1549" i="12"/>
  <c r="U1549" i="12"/>
  <c r="T1549" i="12"/>
  <c r="S1549" i="12"/>
  <c r="Q1549" i="12"/>
  <c r="Q1548" i="12" s="1"/>
  <c r="P1549" i="12"/>
  <c r="O1549" i="12"/>
  <c r="N1549" i="12"/>
  <c r="J1549" i="12"/>
  <c r="J1548" i="12" s="1"/>
  <c r="I1549" i="12"/>
  <c r="G1549" i="12"/>
  <c r="N1548" i="12"/>
  <c r="I1548" i="12"/>
  <c r="G1548" i="12"/>
  <c r="W1547" i="12"/>
  <c r="V1547" i="12"/>
  <c r="U1547" i="12"/>
  <c r="T1547" i="12"/>
  <c r="S1547" i="12"/>
  <c r="R1547" i="12"/>
  <c r="Q1547" i="12"/>
  <c r="Q1544" i="12" s="1"/>
  <c r="P1547" i="12"/>
  <c r="O1547" i="12"/>
  <c r="O1544" i="12" s="1"/>
  <c r="N1547" i="12"/>
  <c r="L1547" i="12"/>
  <c r="K1547" i="12"/>
  <c r="J1547" i="12"/>
  <c r="I1547" i="12"/>
  <c r="G1547" i="12"/>
  <c r="W1546" i="12"/>
  <c r="V1546" i="12"/>
  <c r="U1546" i="12"/>
  <c r="T1546" i="12"/>
  <c r="S1546" i="12"/>
  <c r="R1546" i="12"/>
  <c r="Q1546" i="12"/>
  <c r="P1546" i="12"/>
  <c r="O1546" i="12"/>
  <c r="N1546" i="12"/>
  <c r="M1546" i="12"/>
  <c r="L1546" i="12"/>
  <c r="K1546" i="12"/>
  <c r="I1546" i="12"/>
  <c r="H1546" i="12"/>
  <c r="G1546" i="12"/>
  <c r="W1545" i="12"/>
  <c r="W1544" i="12" s="1"/>
  <c r="V1545" i="12"/>
  <c r="U1545" i="12"/>
  <c r="T1545" i="12"/>
  <c r="S1545" i="12"/>
  <c r="R1545" i="12"/>
  <c r="R1544" i="12" s="1"/>
  <c r="Q1545" i="12"/>
  <c r="P1545" i="12"/>
  <c r="P1544" i="12" s="1"/>
  <c r="O1545" i="12"/>
  <c r="N1545" i="12"/>
  <c r="M1545" i="12"/>
  <c r="L1545" i="12"/>
  <c r="K1545" i="12"/>
  <c r="J1545" i="12"/>
  <c r="I1545" i="12"/>
  <c r="I1544" i="12" s="1"/>
  <c r="G1545" i="12"/>
  <c r="G1544" i="12" s="1"/>
  <c r="V1544" i="12"/>
  <c r="U1544" i="12"/>
  <c r="T1544" i="12"/>
  <c r="W1543" i="12"/>
  <c r="V1543" i="12"/>
  <c r="U1543" i="12"/>
  <c r="T1543" i="12"/>
  <c r="S1543" i="12"/>
  <c r="R1543" i="12"/>
  <c r="Q1543" i="12"/>
  <c r="Q1541" i="12" s="1"/>
  <c r="P1543" i="12"/>
  <c r="O1543" i="12"/>
  <c r="N1543" i="12"/>
  <c r="L1543" i="12"/>
  <c r="K1543" i="12"/>
  <c r="J1543" i="12"/>
  <c r="I1543" i="12"/>
  <c r="H1543" i="12"/>
  <c r="G1543" i="12"/>
  <c r="W1542" i="12"/>
  <c r="W1541" i="12" s="1"/>
  <c r="V1542" i="12"/>
  <c r="U1542" i="12"/>
  <c r="T1542" i="12"/>
  <c r="S1542" i="12"/>
  <c r="S1541" i="12" s="1"/>
  <c r="R1542" i="12"/>
  <c r="R1541" i="12" s="1"/>
  <c r="Q1542" i="12"/>
  <c r="P1542" i="12"/>
  <c r="P1541" i="12" s="1"/>
  <c r="O1542" i="12"/>
  <c r="O1541" i="12" s="1"/>
  <c r="N1542" i="12"/>
  <c r="N1541" i="12" s="1"/>
  <c r="M1542" i="12"/>
  <c r="L1542" i="12"/>
  <c r="K1542" i="12"/>
  <c r="J1542" i="12"/>
  <c r="J1541" i="12" s="1"/>
  <c r="I1542" i="12"/>
  <c r="I1541" i="12" s="1"/>
  <c r="G1542" i="12"/>
  <c r="G1541" i="12" s="1"/>
  <c r="U1541" i="12"/>
  <c r="L1541" i="12"/>
  <c r="K1541" i="12"/>
  <c r="V1539" i="12"/>
  <c r="U1539" i="12"/>
  <c r="T1539" i="12"/>
  <c r="S1539" i="12"/>
  <c r="R1539" i="12"/>
  <c r="Q1539" i="12"/>
  <c r="P1539" i="12"/>
  <c r="P1536" i="12" s="1"/>
  <c r="O1539" i="12"/>
  <c r="N1539" i="12"/>
  <c r="N1536" i="12" s="1"/>
  <c r="M1539" i="12"/>
  <c r="L1539" i="12"/>
  <c r="K1539" i="12"/>
  <c r="J1539" i="12"/>
  <c r="I1539" i="12"/>
  <c r="H1539" i="12"/>
  <c r="G1539" i="12"/>
  <c r="W1538" i="12"/>
  <c r="V1538" i="12"/>
  <c r="U1538" i="12"/>
  <c r="T1538" i="12"/>
  <c r="S1538" i="12"/>
  <c r="R1538" i="12"/>
  <c r="Q1538" i="12"/>
  <c r="P1538" i="12"/>
  <c r="O1538" i="12"/>
  <c r="N1538" i="12"/>
  <c r="M1538" i="12"/>
  <c r="L1538" i="12"/>
  <c r="K1538" i="12"/>
  <c r="J1538" i="12"/>
  <c r="I1538" i="12"/>
  <c r="G1538" i="12"/>
  <c r="W1537" i="12"/>
  <c r="V1537" i="12"/>
  <c r="V1536" i="12" s="1"/>
  <c r="U1537" i="12"/>
  <c r="T1537" i="12"/>
  <c r="S1537" i="12"/>
  <c r="R1537" i="12"/>
  <c r="Q1537" i="12"/>
  <c r="Q1536" i="12" s="1"/>
  <c r="P1537" i="12"/>
  <c r="O1537" i="12"/>
  <c r="N1537" i="12"/>
  <c r="M1537" i="12"/>
  <c r="M1536" i="12" s="1"/>
  <c r="L1537" i="12"/>
  <c r="K1537" i="12"/>
  <c r="J1537" i="12"/>
  <c r="J1536" i="12" s="1"/>
  <c r="I1537" i="12"/>
  <c r="I1536" i="12" s="1"/>
  <c r="G1537" i="12"/>
  <c r="G1536" i="12" s="1"/>
  <c r="U1536" i="12"/>
  <c r="T1536" i="12"/>
  <c r="S1536" i="12"/>
  <c r="W1535" i="12"/>
  <c r="V1535" i="12"/>
  <c r="V1532" i="12" s="1"/>
  <c r="U1535" i="12"/>
  <c r="T1535" i="12"/>
  <c r="S1535" i="12"/>
  <c r="R1535" i="12"/>
  <c r="Q1535" i="12"/>
  <c r="Q1532" i="12" s="1"/>
  <c r="P1535" i="12"/>
  <c r="N1535" i="12"/>
  <c r="M1535" i="12"/>
  <c r="J1535" i="12"/>
  <c r="I1535" i="12"/>
  <c r="H1535" i="12"/>
  <c r="G1535" i="12"/>
  <c r="V1534" i="12"/>
  <c r="U1534" i="12"/>
  <c r="T1534" i="12"/>
  <c r="S1534" i="12"/>
  <c r="R1534" i="12"/>
  <c r="Q1534" i="12"/>
  <c r="P1534" i="12"/>
  <c r="O1534" i="12"/>
  <c r="N1534" i="12"/>
  <c r="M1534" i="12"/>
  <c r="K1534" i="12"/>
  <c r="J1534" i="12"/>
  <c r="G1534" i="12"/>
  <c r="W1533" i="12"/>
  <c r="V1533" i="12"/>
  <c r="U1533" i="12"/>
  <c r="U1532" i="12" s="1"/>
  <c r="T1533" i="12"/>
  <c r="T1532" i="12" s="1"/>
  <c r="S1533" i="12"/>
  <c r="S1532" i="12" s="1"/>
  <c r="R1533" i="12"/>
  <c r="Q1533" i="12"/>
  <c r="P1533" i="12"/>
  <c r="O1533" i="12"/>
  <c r="N1533" i="12"/>
  <c r="M1533" i="12"/>
  <c r="L1533" i="12"/>
  <c r="K1533" i="12"/>
  <c r="J1533" i="12"/>
  <c r="H1533" i="12"/>
  <c r="G1533" i="12"/>
  <c r="O1532" i="12"/>
  <c r="N1532" i="12"/>
  <c r="M1532" i="12"/>
  <c r="L1532" i="12"/>
  <c r="J1532" i="12"/>
  <c r="G1532" i="12"/>
  <c r="V1531" i="12"/>
  <c r="U1531" i="12"/>
  <c r="R1531" i="12"/>
  <c r="Q1531" i="12"/>
  <c r="P1531" i="12"/>
  <c r="O1531" i="12"/>
  <c r="N1531" i="12"/>
  <c r="M1531" i="12"/>
  <c r="L1531" i="12"/>
  <c r="K1531" i="12"/>
  <c r="J1531" i="12"/>
  <c r="J1528" i="12" s="1"/>
  <c r="I1531" i="12"/>
  <c r="H1531" i="12"/>
  <c r="G1531" i="12"/>
  <c r="W1530" i="12"/>
  <c r="V1530" i="12"/>
  <c r="U1530" i="12"/>
  <c r="T1530" i="12"/>
  <c r="R1530" i="12"/>
  <c r="Q1530" i="12"/>
  <c r="N1530" i="12"/>
  <c r="M1530" i="12"/>
  <c r="L1530" i="12"/>
  <c r="K1530" i="12"/>
  <c r="J1530" i="12"/>
  <c r="I1530" i="12"/>
  <c r="G1530" i="12"/>
  <c r="W1529" i="12"/>
  <c r="U1529" i="12"/>
  <c r="T1529" i="12"/>
  <c r="S1529" i="12"/>
  <c r="R1529" i="12"/>
  <c r="R1528" i="12" s="1"/>
  <c r="Q1529" i="12"/>
  <c r="P1529" i="12"/>
  <c r="N1529" i="12"/>
  <c r="N1528" i="12" s="1"/>
  <c r="M1529" i="12"/>
  <c r="M1528" i="12" s="1"/>
  <c r="J1529" i="12"/>
  <c r="I1529" i="12"/>
  <c r="H1529" i="12"/>
  <c r="G1529" i="12"/>
  <c r="Q1528" i="12"/>
  <c r="W1526" i="12"/>
  <c r="V1526" i="12"/>
  <c r="U1526" i="12"/>
  <c r="T1526" i="12"/>
  <c r="T1522" i="12" s="1"/>
  <c r="S1526" i="12"/>
  <c r="R1526" i="12"/>
  <c r="Q1526" i="12"/>
  <c r="P1526" i="12"/>
  <c r="O1526" i="12"/>
  <c r="N1526" i="12"/>
  <c r="M1526" i="12"/>
  <c r="L1526" i="12"/>
  <c r="K1526" i="12"/>
  <c r="J1526" i="12"/>
  <c r="I1526" i="12"/>
  <c r="W1525" i="12"/>
  <c r="V1525" i="12"/>
  <c r="U1525" i="12"/>
  <c r="T1525" i="12"/>
  <c r="S1525" i="12"/>
  <c r="R1525" i="12"/>
  <c r="Q1525" i="12"/>
  <c r="Q1522" i="12" s="1"/>
  <c r="P1525" i="12"/>
  <c r="O1525" i="12"/>
  <c r="O1522" i="12" s="1"/>
  <c r="N1525" i="12"/>
  <c r="M1525" i="12"/>
  <c r="L1525" i="12"/>
  <c r="K1525" i="12"/>
  <c r="J1525" i="12"/>
  <c r="I1525" i="12"/>
  <c r="H1525" i="12"/>
  <c r="G1525" i="12"/>
  <c r="W1524" i="12"/>
  <c r="T1524" i="12"/>
  <c r="S1524" i="12"/>
  <c r="R1524" i="12"/>
  <c r="Q1524" i="12"/>
  <c r="P1524" i="12"/>
  <c r="O1524" i="12"/>
  <c r="N1524" i="12"/>
  <c r="M1524" i="12"/>
  <c r="L1524" i="12"/>
  <c r="K1524" i="12"/>
  <c r="J1524" i="12"/>
  <c r="J1522" i="12" s="1"/>
  <c r="I1524" i="12"/>
  <c r="H1524" i="12"/>
  <c r="G1524" i="12"/>
  <c r="W1523" i="12"/>
  <c r="V1523" i="12"/>
  <c r="U1523" i="12"/>
  <c r="T1523" i="12"/>
  <c r="Q1523" i="12"/>
  <c r="P1523" i="12"/>
  <c r="O1523" i="12"/>
  <c r="N1523" i="12"/>
  <c r="M1523" i="12"/>
  <c r="L1523" i="12"/>
  <c r="K1523" i="12"/>
  <c r="J1523" i="12"/>
  <c r="I1523" i="12"/>
  <c r="I1522" i="12" s="1"/>
  <c r="G1523" i="12"/>
  <c r="G1522" i="12" s="1"/>
  <c r="W1522" i="12"/>
  <c r="V1522" i="12"/>
  <c r="U1522" i="12"/>
  <c r="W1521" i="12"/>
  <c r="V1521" i="12"/>
  <c r="U1521" i="12"/>
  <c r="T1521" i="12"/>
  <c r="S1521" i="12"/>
  <c r="R1521" i="12"/>
  <c r="Q1521" i="12"/>
  <c r="P1521" i="12"/>
  <c r="O1521" i="12"/>
  <c r="N1521" i="12"/>
  <c r="M1521" i="12"/>
  <c r="L1521" i="12"/>
  <c r="K1521" i="12"/>
  <c r="J1521" i="12"/>
  <c r="I1521" i="12"/>
  <c r="G1521" i="12"/>
  <c r="G1517" i="12" s="1"/>
  <c r="W1520" i="12"/>
  <c r="V1520" i="12"/>
  <c r="V1517" i="12" s="1"/>
  <c r="U1520" i="12"/>
  <c r="T1520" i="12"/>
  <c r="S1520" i="12"/>
  <c r="R1520" i="12"/>
  <c r="Q1520" i="12"/>
  <c r="P1520" i="12"/>
  <c r="O1520" i="12"/>
  <c r="N1520" i="12"/>
  <c r="M1520" i="12"/>
  <c r="L1520" i="12"/>
  <c r="K1520" i="12"/>
  <c r="J1520" i="12"/>
  <c r="I1520" i="12"/>
  <c r="H1520" i="12"/>
  <c r="G1520" i="12"/>
  <c r="W1519" i="12"/>
  <c r="V1519" i="12"/>
  <c r="U1519" i="12"/>
  <c r="T1519" i="12"/>
  <c r="S1519" i="12"/>
  <c r="R1519" i="12"/>
  <c r="Q1519" i="12"/>
  <c r="P1519" i="12"/>
  <c r="O1519" i="12"/>
  <c r="N1519" i="12"/>
  <c r="M1519" i="12"/>
  <c r="L1519" i="12"/>
  <c r="K1519" i="12"/>
  <c r="J1519" i="12"/>
  <c r="I1519" i="12"/>
  <c r="G1519" i="12"/>
  <c r="W1518" i="12"/>
  <c r="W1517" i="12" s="1"/>
  <c r="V1518" i="12"/>
  <c r="U1518" i="12"/>
  <c r="U1517" i="12" s="1"/>
  <c r="T1518" i="12"/>
  <c r="S1518" i="12"/>
  <c r="S1517" i="12" s="1"/>
  <c r="R1518" i="12"/>
  <c r="R1517" i="12" s="1"/>
  <c r="Q1518" i="12"/>
  <c r="Q1517" i="12" s="1"/>
  <c r="P1518" i="12"/>
  <c r="P1517" i="12" s="1"/>
  <c r="O1518" i="12"/>
  <c r="O1517" i="12" s="1"/>
  <c r="N1518" i="12"/>
  <c r="N1517" i="12" s="1"/>
  <c r="M1518" i="12"/>
  <c r="M1517" i="12" s="1"/>
  <c r="L1518" i="12"/>
  <c r="K1518" i="12"/>
  <c r="K1517" i="12" s="1"/>
  <c r="J1518" i="12"/>
  <c r="I1518" i="12"/>
  <c r="G1518" i="12"/>
  <c r="L1517" i="12"/>
  <c r="J1517" i="12"/>
  <c r="I1517" i="12"/>
  <c r="W1516" i="12"/>
  <c r="V1516" i="12"/>
  <c r="U1516" i="12"/>
  <c r="T1516" i="12"/>
  <c r="S1516" i="12"/>
  <c r="P1516" i="12"/>
  <c r="O1516" i="12"/>
  <c r="N1516" i="12"/>
  <c r="M1516" i="12"/>
  <c r="L1516" i="12"/>
  <c r="K1516" i="12"/>
  <c r="J1516" i="12"/>
  <c r="I1516" i="12"/>
  <c r="H1516" i="12"/>
  <c r="G1516" i="12"/>
  <c r="W1515" i="12"/>
  <c r="V1515" i="12"/>
  <c r="U1515" i="12"/>
  <c r="T1515" i="12"/>
  <c r="T1512" i="12" s="1"/>
  <c r="S1515" i="12"/>
  <c r="R1515" i="12"/>
  <c r="Q1515" i="12"/>
  <c r="P1515" i="12"/>
  <c r="M1515" i="12"/>
  <c r="L1515" i="12"/>
  <c r="K1515" i="12"/>
  <c r="J1515" i="12"/>
  <c r="I1515" i="12"/>
  <c r="H1515" i="12"/>
  <c r="G1515" i="12"/>
  <c r="G1512" i="12" s="1"/>
  <c r="W1514" i="12"/>
  <c r="V1514" i="12"/>
  <c r="U1514" i="12"/>
  <c r="T1514" i="12"/>
  <c r="S1514" i="12"/>
  <c r="R1514" i="12"/>
  <c r="Q1514" i="12"/>
  <c r="P1514" i="12"/>
  <c r="O1514" i="12"/>
  <c r="N1514" i="12"/>
  <c r="M1514" i="12"/>
  <c r="J1514" i="12"/>
  <c r="I1514" i="12"/>
  <c r="H1514" i="12"/>
  <c r="G1514" i="12"/>
  <c r="W1513" i="12"/>
  <c r="V1513" i="12"/>
  <c r="U1513" i="12"/>
  <c r="T1513" i="12"/>
  <c r="S1513" i="12"/>
  <c r="R1513" i="12"/>
  <c r="Q1513" i="12"/>
  <c r="P1513" i="12"/>
  <c r="O1513" i="12"/>
  <c r="M1513" i="12"/>
  <c r="M1512" i="12" s="1"/>
  <c r="L1513" i="12"/>
  <c r="K1513" i="12"/>
  <c r="J1513" i="12"/>
  <c r="G1513" i="12"/>
  <c r="R1512" i="12"/>
  <c r="Q1512" i="12"/>
  <c r="P1512" i="12"/>
  <c r="O1512" i="12"/>
  <c r="K1512" i="12"/>
  <c r="J1512" i="12"/>
  <c r="W1509" i="12"/>
  <c r="G1509" i="12"/>
  <c r="G1507" i="12" s="1"/>
  <c r="W1508" i="12"/>
  <c r="G1508" i="12"/>
  <c r="W1507" i="12"/>
  <c r="W1506" i="12"/>
  <c r="G1506" i="12"/>
  <c r="W1505" i="12"/>
  <c r="W1503" i="12" s="1"/>
  <c r="V1505" i="12"/>
  <c r="U1505" i="12"/>
  <c r="T1505" i="12"/>
  <c r="S1505" i="12"/>
  <c r="S1503" i="12" s="1"/>
  <c r="R1505" i="12"/>
  <c r="Q1505" i="12"/>
  <c r="Q1503" i="12" s="1"/>
  <c r="O1505" i="12"/>
  <c r="W1504" i="12"/>
  <c r="V1504" i="12"/>
  <c r="U1504" i="12"/>
  <c r="T1504" i="12"/>
  <c r="S1504" i="12"/>
  <c r="R1504" i="12"/>
  <c r="Q1504" i="12"/>
  <c r="P1504" i="12"/>
  <c r="O1504" i="12"/>
  <c r="N1504" i="12"/>
  <c r="M1504" i="12"/>
  <c r="L1504" i="12"/>
  <c r="G1504" i="12"/>
  <c r="V1503" i="12"/>
  <c r="W1502" i="12"/>
  <c r="V1502" i="12"/>
  <c r="U1502" i="12"/>
  <c r="T1502" i="12"/>
  <c r="S1502" i="12"/>
  <c r="R1502" i="12"/>
  <c r="Q1502" i="12"/>
  <c r="P1502" i="12"/>
  <c r="O1502" i="12"/>
  <c r="N1502" i="12"/>
  <c r="L1502" i="12"/>
  <c r="J1502" i="12"/>
  <c r="I1502" i="12"/>
  <c r="G1502" i="12"/>
  <c r="V1501" i="12"/>
  <c r="V1500" i="12" s="1"/>
  <c r="U1501" i="12"/>
  <c r="U1500" i="12" s="1"/>
  <c r="T1501" i="12"/>
  <c r="T1500" i="12" s="1"/>
  <c r="S1501" i="12"/>
  <c r="S1500" i="12" s="1"/>
  <c r="R1501" i="12"/>
  <c r="R1500" i="12" s="1"/>
  <c r="Q1501" i="12"/>
  <c r="Q1500" i="12" s="1"/>
  <c r="P1501" i="12"/>
  <c r="O1501" i="12"/>
  <c r="N1501" i="12"/>
  <c r="M1501" i="12"/>
  <c r="L1501" i="12"/>
  <c r="K1501" i="12"/>
  <c r="I1501" i="12"/>
  <c r="I1500" i="12" s="1"/>
  <c r="G1501" i="12"/>
  <c r="P1500" i="12"/>
  <c r="O1500" i="12"/>
  <c r="N1500" i="12"/>
  <c r="L1500" i="12"/>
  <c r="G1500" i="12"/>
  <c r="W1499" i="12"/>
  <c r="V1499" i="12"/>
  <c r="U1499" i="12"/>
  <c r="T1499" i="12"/>
  <c r="S1499" i="12"/>
  <c r="R1499" i="12"/>
  <c r="Q1499" i="12"/>
  <c r="P1499" i="12"/>
  <c r="O1499" i="12"/>
  <c r="N1499" i="12"/>
  <c r="M1499" i="12"/>
  <c r="L1499" i="12"/>
  <c r="J1499" i="12"/>
  <c r="I1499" i="12"/>
  <c r="V1498" i="12"/>
  <c r="U1498" i="12"/>
  <c r="T1498" i="12"/>
  <c r="T1497" i="12" s="1"/>
  <c r="S1498" i="12"/>
  <c r="S1497" i="12" s="1"/>
  <c r="R1498" i="12"/>
  <c r="Q1498" i="12"/>
  <c r="P1498" i="12"/>
  <c r="O1498" i="12"/>
  <c r="O1497" i="12" s="1"/>
  <c r="N1498" i="12"/>
  <c r="N1497" i="12" s="1"/>
  <c r="M1498" i="12"/>
  <c r="L1498" i="12"/>
  <c r="L1497" i="12" s="1"/>
  <c r="K1498" i="12"/>
  <c r="J1498" i="12"/>
  <c r="I1498" i="12"/>
  <c r="G1498" i="12"/>
  <c r="V1497" i="12"/>
  <c r="U1497" i="12"/>
  <c r="R1497" i="12"/>
  <c r="P1497" i="12"/>
  <c r="I1497" i="12"/>
  <c r="W1496" i="12"/>
  <c r="V1496" i="12"/>
  <c r="U1496" i="12"/>
  <c r="T1496" i="12"/>
  <c r="S1496" i="12"/>
  <c r="R1496" i="12"/>
  <c r="Q1496" i="12"/>
  <c r="P1496" i="12"/>
  <c r="O1496" i="12"/>
  <c r="N1496" i="12"/>
  <c r="L1496" i="12"/>
  <c r="G1496" i="12"/>
  <c r="W1495" i="12"/>
  <c r="W1494" i="12" s="1"/>
  <c r="V1495" i="12"/>
  <c r="V1494" i="12" s="1"/>
  <c r="U1495" i="12"/>
  <c r="U1494" i="12" s="1"/>
  <c r="T1495" i="12"/>
  <c r="T1494" i="12" s="1"/>
  <c r="S1495" i="12"/>
  <c r="S1494" i="12" s="1"/>
  <c r="R1495" i="12"/>
  <c r="Q1495" i="12"/>
  <c r="P1495" i="12"/>
  <c r="O1495" i="12"/>
  <c r="N1495" i="12"/>
  <c r="M1495" i="12"/>
  <c r="L1495" i="12"/>
  <c r="K1495" i="12"/>
  <c r="I1495" i="12"/>
  <c r="R1494" i="12"/>
  <c r="Q1494" i="12"/>
  <c r="P1494" i="12"/>
  <c r="O1494" i="12"/>
  <c r="N1494" i="12"/>
  <c r="L1494" i="12"/>
  <c r="W1493" i="12"/>
  <c r="V1493" i="12"/>
  <c r="U1493" i="12"/>
  <c r="T1493" i="12"/>
  <c r="S1493" i="12"/>
  <c r="R1493" i="12"/>
  <c r="Q1493" i="12"/>
  <c r="P1493" i="12"/>
  <c r="O1493" i="12"/>
  <c r="N1493" i="12"/>
  <c r="M1493" i="12"/>
  <c r="L1493" i="12"/>
  <c r="K1493" i="12"/>
  <c r="J1493" i="12"/>
  <c r="J1491" i="12" s="1"/>
  <c r="G1493" i="12"/>
  <c r="W1492" i="12"/>
  <c r="V1492" i="12"/>
  <c r="V1491" i="12" s="1"/>
  <c r="U1492" i="12"/>
  <c r="U1491" i="12" s="1"/>
  <c r="T1492" i="12"/>
  <c r="S1492" i="12"/>
  <c r="S1491" i="12" s="1"/>
  <c r="R1492" i="12"/>
  <c r="Q1492" i="12"/>
  <c r="P1492" i="12"/>
  <c r="O1492" i="12"/>
  <c r="N1492" i="12"/>
  <c r="N1491" i="12" s="1"/>
  <c r="M1492" i="12"/>
  <c r="L1492" i="12"/>
  <c r="K1492" i="12"/>
  <c r="J1492" i="12"/>
  <c r="I1492" i="12"/>
  <c r="G1492" i="12"/>
  <c r="W1491" i="12"/>
  <c r="T1491" i="12"/>
  <c r="R1491" i="12"/>
  <c r="M1491" i="12"/>
  <c r="K1491" i="12"/>
  <c r="G1491" i="12"/>
  <c r="W1490" i="12"/>
  <c r="V1490" i="12"/>
  <c r="S1490" i="12"/>
  <c r="R1490" i="12"/>
  <c r="Q1490" i="12"/>
  <c r="P1490" i="12"/>
  <c r="O1490" i="12"/>
  <c r="N1490" i="12"/>
  <c r="M1490" i="12"/>
  <c r="L1490" i="12"/>
  <c r="K1490" i="12"/>
  <c r="J1490" i="12"/>
  <c r="I1490" i="12"/>
  <c r="G1490" i="12"/>
  <c r="W1489" i="12"/>
  <c r="W1488" i="12" s="1"/>
  <c r="U1489" i="12"/>
  <c r="T1489" i="12"/>
  <c r="S1489" i="12"/>
  <c r="O1489" i="12"/>
  <c r="N1489" i="12"/>
  <c r="M1489" i="12"/>
  <c r="M1488" i="12" s="1"/>
  <c r="L1489" i="12"/>
  <c r="L1488" i="12" s="1"/>
  <c r="K1489" i="12"/>
  <c r="J1489" i="12"/>
  <c r="I1489" i="12"/>
  <c r="G1489" i="12"/>
  <c r="S1488" i="12"/>
  <c r="O1488" i="12"/>
  <c r="N1488" i="12"/>
  <c r="K1488" i="12"/>
  <c r="I1488" i="12"/>
  <c r="W1487" i="12"/>
  <c r="V1487" i="12"/>
  <c r="U1487" i="12"/>
  <c r="T1487" i="12"/>
  <c r="S1487" i="12"/>
  <c r="R1487" i="12"/>
  <c r="Q1487" i="12"/>
  <c r="P1487" i="12"/>
  <c r="O1487" i="12"/>
  <c r="N1487" i="12"/>
  <c r="M1487" i="12"/>
  <c r="M1485" i="12" s="1"/>
  <c r="L1487" i="12"/>
  <c r="K1487" i="12"/>
  <c r="J1487" i="12"/>
  <c r="I1487" i="12"/>
  <c r="H1487" i="12"/>
  <c r="G1487" i="12"/>
  <c r="W1486" i="12"/>
  <c r="W1485" i="12" s="1"/>
  <c r="V1486" i="12"/>
  <c r="U1486" i="12"/>
  <c r="U1485" i="12" s="1"/>
  <c r="T1486" i="12"/>
  <c r="S1486" i="12"/>
  <c r="S1485" i="12" s="1"/>
  <c r="R1486" i="12"/>
  <c r="Q1486" i="12"/>
  <c r="Q1485" i="12" s="1"/>
  <c r="P1486" i="12"/>
  <c r="P1485" i="12" s="1"/>
  <c r="O1486" i="12"/>
  <c r="N1486" i="12"/>
  <c r="M1486" i="12"/>
  <c r="L1486" i="12"/>
  <c r="J1486" i="12"/>
  <c r="J1485" i="12" s="1"/>
  <c r="I1486" i="12"/>
  <c r="I1485" i="12" s="1"/>
  <c r="G1486" i="12"/>
  <c r="V1485" i="12"/>
  <c r="T1485" i="12"/>
  <c r="O1485" i="12"/>
  <c r="G1485" i="12"/>
  <c r="W1483" i="12"/>
  <c r="T1483" i="12"/>
  <c r="S1483" i="12"/>
  <c r="Q1483" i="12"/>
  <c r="P1483" i="12"/>
  <c r="O1483" i="12"/>
  <c r="N1483" i="12"/>
  <c r="M1483" i="12"/>
  <c r="L1483" i="12"/>
  <c r="K1483" i="12"/>
  <c r="J1483" i="12"/>
  <c r="J1480" i="12" s="1"/>
  <c r="I1483" i="12"/>
  <c r="G1483" i="12"/>
  <c r="W1482" i="12"/>
  <c r="V1482" i="12"/>
  <c r="U1482" i="12"/>
  <c r="T1482" i="12"/>
  <c r="S1482" i="12"/>
  <c r="P1482" i="12"/>
  <c r="N1482" i="12"/>
  <c r="M1482" i="12"/>
  <c r="L1482" i="12"/>
  <c r="K1482" i="12"/>
  <c r="J1482" i="12"/>
  <c r="I1482" i="12"/>
  <c r="H1482" i="12"/>
  <c r="G1482" i="12"/>
  <c r="W1481" i="12"/>
  <c r="W1480" i="12" s="1"/>
  <c r="V1481" i="12"/>
  <c r="U1481" i="12"/>
  <c r="T1481" i="12"/>
  <c r="T1480" i="12" s="1"/>
  <c r="S1481" i="12"/>
  <c r="R1481" i="12"/>
  <c r="Q1481" i="12"/>
  <c r="P1481" i="12"/>
  <c r="M1481" i="12"/>
  <c r="K1481" i="12"/>
  <c r="K1480" i="12" s="1"/>
  <c r="J1481" i="12"/>
  <c r="I1481" i="12"/>
  <c r="H1481" i="12"/>
  <c r="G1481" i="12"/>
  <c r="S1480" i="12"/>
  <c r="P1480" i="12"/>
  <c r="M1480" i="12"/>
  <c r="W1479" i="12"/>
  <c r="V1479" i="12"/>
  <c r="U1479" i="12"/>
  <c r="T1479" i="12"/>
  <c r="S1479" i="12"/>
  <c r="R1479" i="12"/>
  <c r="Q1479" i="12"/>
  <c r="P1479" i="12"/>
  <c r="O1479" i="12"/>
  <c r="N1479" i="12"/>
  <c r="M1479" i="12"/>
  <c r="L1479" i="12"/>
  <c r="K1479" i="12"/>
  <c r="H1479" i="12"/>
  <c r="G1479" i="12"/>
  <c r="W1478" i="12"/>
  <c r="W1477" i="12" s="1"/>
  <c r="V1478" i="12"/>
  <c r="V1477" i="12" s="1"/>
  <c r="U1478" i="12"/>
  <c r="T1478" i="12"/>
  <c r="T1477" i="12" s="1"/>
  <c r="S1478" i="12"/>
  <c r="R1478" i="12"/>
  <c r="Q1478" i="12"/>
  <c r="P1478" i="12"/>
  <c r="P1477" i="12" s="1"/>
  <c r="O1478" i="12"/>
  <c r="O1477" i="12" s="1"/>
  <c r="N1478" i="12"/>
  <c r="M1478" i="12"/>
  <c r="M1477" i="12" s="1"/>
  <c r="L1478" i="12"/>
  <c r="K1478" i="12"/>
  <c r="J1478" i="12"/>
  <c r="I1478" i="12"/>
  <c r="U1477" i="12"/>
  <c r="S1477" i="12"/>
  <c r="N1477" i="12"/>
  <c r="L1477" i="12"/>
  <c r="K1477" i="12"/>
  <c r="W1476" i="12"/>
  <c r="V1476" i="12"/>
  <c r="U1476" i="12"/>
  <c r="T1476" i="12"/>
  <c r="S1476" i="12"/>
  <c r="R1476" i="12"/>
  <c r="Q1476" i="12"/>
  <c r="O1476" i="12"/>
  <c r="N1476" i="12"/>
  <c r="M1476" i="12"/>
  <c r="L1476" i="12"/>
  <c r="I1476" i="12"/>
  <c r="I1473" i="12" s="1"/>
  <c r="G1476" i="12"/>
  <c r="W1475" i="12"/>
  <c r="V1475" i="12"/>
  <c r="U1475" i="12"/>
  <c r="T1475" i="12"/>
  <c r="S1475" i="12"/>
  <c r="R1475" i="12"/>
  <c r="Q1475" i="12"/>
  <c r="P1475" i="12"/>
  <c r="O1475" i="12"/>
  <c r="N1475" i="12"/>
  <c r="L1475" i="12"/>
  <c r="K1475" i="12"/>
  <c r="J1475" i="12"/>
  <c r="I1475" i="12"/>
  <c r="W1474" i="12"/>
  <c r="V1474" i="12"/>
  <c r="U1474" i="12"/>
  <c r="T1474" i="12"/>
  <c r="T1473" i="12" s="1"/>
  <c r="S1474" i="12"/>
  <c r="S1473" i="12" s="1"/>
  <c r="R1474" i="12"/>
  <c r="R1473" i="12" s="1"/>
  <c r="Q1474" i="12"/>
  <c r="P1474" i="12"/>
  <c r="O1474" i="12"/>
  <c r="N1474" i="12"/>
  <c r="M1474" i="12"/>
  <c r="L1474" i="12"/>
  <c r="K1474" i="12"/>
  <c r="I1474" i="12"/>
  <c r="G1474" i="12"/>
  <c r="Q1473" i="12"/>
  <c r="P1473" i="12"/>
  <c r="O1473" i="12"/>
  <c r="N1473" i="12"/>
  <c r="M1473" i="12"/>
  <c r="L1473" i="12"/>
  <c r="W1472" i="12"/>
  <c r="V1472" i="12"/>
  <c r="U1472" i="12"/>
  <c r="T1472" i="12"/>
  <c r="S1472" i="12"/>
  <c r="R1472" i="12"/>
  <c r="Q1472" i="12"/>
  <c r="P1472" i="12"/>
  <c r="O1472" i="12"/>
  <c r="N1472" i="12"/>
  <c r="M1472" i="12"/>
  <c r="L1472" i="12"/>
  <c r="K1472" i="12"/>
  <c r="J1472" i="12"/>
  <c r="I1472" i="12"/>
  <c r="I1470" i="12" s="1"/>
  <c r="H1472" i="12"/>
  <c r="G1472" i="12"/>
  <c r="W1471" i="12"/>
  <c r="V1471" i="12"/>
  <c r="V1470" i="12" s="1"/>
  <c r="U1471" i="12"/>
  <c r="U1470" i="12" s="1"/>
  <c r="T1471" i="12"/>
  <c r="S1471" i="12"/>
  <c r="S1470" i="12" s="1"/>
  <c r="R1471" i="12"/>
  <c r="Q1471" i="12"/>
  <c r="Q1470" i="12" s="1"/>
  <c r="P1471" i="12"/>
  <c r="O1471" i="12"/>
  <c r="O1470" i="12" s="1"/>
  <c r="N1471" i="12"/>
  <c r="N1470" i="12" s="1"/>
  <c r="M1471" i="12"/>
  <c r="L1471" i="12"/>
  <c r="K1471" i="12"/>
  <c r="J1471" i="12"/>
  <c r="I1471" i="12"/>
  <c r="G1471" i="12"/>
  <c r="W1470" i="12"/>
  <c r="T1470" i="12"/>
  <c r="R1470" i="12"/>
  <c r="M1470" i="12"/>
  <c r="K1470" i="12"/>
  <c r="J1470" i="12"/>
  <c r="G1470" i="12"/>
  <c r="W1469" i="12"/>
  <c r="S1469" i="12"/>
  <c r="R1469" i="12"/>
  <c r="Q1469" i="12"/>
  <c r="P1469" i="12"/>
  <c r="O1469" i="12"/>
  <c r="N1469" i="12"/>
  <c r="M1469" i="12"/>
  <c r="L1469" i="12"/>
  <c r="K1469" i="12"/>
  <c r="J1469" i="12"/>
  <c r="I1469" i="12"/>
  <c r="H1469" i="12"/>
  <c r="G1469" i="12"/>
  <c r="W1468" i="12"/>
  <c r="V1468" i="12"/>
  <c r="U1468" i="12"/>
  <c r="S1468" i="12"/>
  <c r="P1468" i="12"/>
  <c r="O1468" i="12"/>
  <c r="N1468" i="12"/>
  <c r="M1468" i="12"/>
  <c r="L1468" i="12"/>
  <c r="K1468" i="12"/>
  <c r="J1468" i="12"/>
  <c r="I1468" i="12"/>
  <c r="H1468" i="12"/>
  <c r="G1468" i="12"/>
  <c r="W1467" i="12"/>
  <c r="W1466" i="12" s="1"/>
  <c r="V1467" i="12"/>
  <c r="V1466" i="12" s="1"/>
  <c r="U1467" i="12"/>
  <c r="U1466" i="12" s="1"/>
  <c r="T1467" i="12"/>
  <c r="S1467" i="12"/>
  <c r="S1466" i="12" s="1"/>
  <c r="R1467" i="12"/>
  <c r="O1467" i="12"/>
  <c r="L1467" i="12"/>
  <c r="K1467" i="12"/>
  <c r="J1467" i="12"/>
  <c r="I1467" i="12"/>
  <c r="I1466" i="12" s="1"/>
  <c r="G1467" i="12"/>
  <c r="O1466" i="12"/>
  <c r="L1466" i="12"/>
  <c r="K1466" i="12"/>
  <c r="W1465" i="12"/>
  <c r="V1465" i="12"/>
  <c r="U1465" i="12"/>
  <c r="T1465" i="12"/>
  <c r="S1465" i="12"/>
  <c r="R1465" i="12"/>
  <c r="Q1465" i="12"/>
  <c r="P1465" i="12"/>
  <c r="O1465" i="12"/>
  <c r="N1465" i="12"/>
  <c r="M1465" i="12"/>
  <c r="L1465" i="12"/>
  <c r="J1465" i="12"/>
  <c r="J1463" i="12" s="1"/>
  <c r="I1465" i="12"/>
  <c r="G1465" i="12"/>
  <c r="W1464" i="12"/>
  <c r="V1464" i="12"/>
  <c r="U1464" i="12"/>
  <c r="U1463" i="12" s="1"/>
  <c r="T1464" i="12"/>
  <c r="T1463" i="12" s="1"/>
  <c r="S1464" i="12"/>
  <c r="R1464" i="12"/>
  <c r="Q1464" i="12"/>
  <c r="P1464" i="12"/>
  <c r="P1463" i="12" s="1"/>
  <c r="O1464" i="12"/>
  <c r="O1463" i="12" s="1"/>
  <c r="N1464" i="12"/>
  <c r="M1464" i="12"/>
  <c r="M1463" i="12" s="1"/>
  <c r="L1464" i="12"/>
  <c r="K1464" i="12"/>
  <c r="J1464" i="12"/>
  <c r="I1464" i="12"/>
  <c r="G1464" i="12"/>
  <c r="G1463" i="12" s="1"/>
  <c r="W1463" i="12"/>
  <c r="V1463" i="12"/>
  <c r="S1463" i="12"/>
  <c r="Q1463" i="12"/>
  <c r="L1463" i="12"/>
  <c r="I1463" i="12"/>
  <c r="W1461" i="12"/>
  <c r="V1461" i="12"/>
  <c r="U1461" i="12"/>
  <c r="T1461" i="12"/>
  <c r="S1461" i="12"/>
  <c r="R1461" i="12"/>
  <c r="Q1461" i="12"/>
  <c r="P1461" i="12"/>
  <c r="O1461" i="12"/>
  <c r="N1461" i="12"/>
  <c r="M1461" i="12"/>
  <c r="L1461" i="12"/>
  <c r="K1461" i="12"/>
  <c r="J1461" i="12"/>
  <c r="I1461" i="12"/>
  <c r="H1461" i="12"/>
  <c r="G1461" i="12"/>
  <c r="W1460" i="12"/>
  <c r="V1460" i="12"/>
  <c r="U1460" i="12"/>
  <c r="T1460" i="12"/>
  <c r="S1460" i="12"/>
  <c r="R1460" i="12"/>
  <c r="Q1460" i="12"/>
  <c r="P1460" i="12"/>
  <c r="O1460" i="12"/>
  <c r="N1460" i="12"/>
  <c r="M1460" i="12"/>
  <c r="L1460" i="12"/>
  <c r="K1460" i="12"/>
  <c r="J1460" i="12"/>
  <c r="I1460" i="12"/>
  <c r="H1460" i="12"/>
  <c r="G1460" i="12"/>
  <c r="W1459" i="12"/>
  <c r="V1459" i="12"/>
  <c r="V1458" i="12" s="1"/>
  <c r="U1459" i="12"/>
  <c r="U1458" i="12" s="1"/>
  <c r="T1459" i="12"/>
  <c r="T1458" i="12" s="1"/>
  <c r="S1459" i="12"/>
  <c r="S1458" i="12" s="1"/>
  <c r="R1459" i="12"/>
  <c r="Q1459" i="12"/>
  <c r="P1459" i="12"/>
  <c r="O1459" i="12"/>
  <c r="N1459" i="12"/>
  <c r="M1459" i="12"/>
  <c r="L1459" i="12"/>
  <c r="K1459" i="12"/>
  <c r="J1459" i="12"/>
  <c r="I1459" i="12"/>
  <c r="R1458" i="12"/>
  <c r="Q1458" i="12"/>
  <c r="P1458" i="12"/>
  <c r="O1458" i="12"/>
  <c r="N1458" i="12"/>
  <c r="M1458" i="12"/>
  <c r="L1458" i="12"/>
  <c r="K1458" i="12"/>
  <c r="J1458" i="12"/>
  <c r="W1457" i="12"/>
  <c r="V1457" i="12"/>
  <c r="U1457" i="12"/>
  <c r="T1457" i="12"/>
  <c r="S1457" i="12"/>
  <c r="R1457" i="12"/>
  <c r="Q1457" i="12"/>
  <c r="P1457" i="12"/>
  <c r="O1457" i="12"/>
  <c r="N1457" i="12"/>
  <c r="M1457" i="12"/>
  <c r="M1454" i="12" s="1"/>
  <c r="L1457" i="12"/>
  <c r="K1457" i="12"/>
  <c r="J1457" i="12"/>
  <c r="I1457" i="12"/>
  <c r="H1457" i="12"/>
  <c r="G1457" i="12"/>
  <c r="W1456" i="12"/>
  <c r="V1456" i="12"/>
  <c r="U1456" i="12"/>
  <c r="T1456" i="12"/>
  <c r="R1456" i="12"/>
  <c r="Q1456" i="12"/>
  <c r="P1456" i="12"/>
  <c r="O1456" i="12"/>
  <c r="N1456" i="12"/>
  <c r="M1456" i="12"/>
  <c r="L1456" i="12"/>
  <c r="K1456" i="12"/>
  <c r="J1456" i="12"/>
  <c r="I1456" i="12"/>
  <c r="H1456" i="12"/>
  <c r="G1456" i="12"/>
  <c r="W1455" i="12"/>
  <c r="W1454" i="12" s="1"/>
  <c r="V1455" i="12"/>
  <c r="U1455" i="12"/>
  <c r="U1454" i="12" s="1"/>
  <c r="T1455" i="12"/>
  <c r="S1455" i="12"/>
  <c r="R1455" i="12"/>
  <c r="Q1455" i="12"/>
  <c r="Q1454" i="12" s="1"/>
  <c r="P1455" i="12"/>
  <c r="P1454" i="12" s="1"/>
  <c r="N1455" i="12"/>
  <c r="M1455" i="12"/>
  <c r="L1455" i="12"/>
  <c r="K1455" i="12"/>
  <c r="J1455" i="12"/>
  <c r="I1455" i="12"/>
  <c r="V1454" i="12"/>
  <c r="T1454" i="12"/>
  <c r="R1454" i="12"/>
  <c r="W1453" i="12"/>
  <c r="W1450" i="12" s="1"/>
  <c r="V1453" i="12"/>
  <c r="U1453" i="12"/>
  <c r="U1450" i="12" s="1"/>
  <c r="T1453" i="12"/>
  <c r="S1453" i="12"/>
  <c r="R1453" i="12"/>
  <c r="Q1453" i="12"/>
  <c r="O1453" i="12"/>
  <c r="N1453" i="12"/>
  <c r="M1453" i="12"/>
  <c r="L1453" i="12"/>
  <c r="K1453" i="12"/>
  <c r="J1453" i="12"/>
  <c r="I1453" i="12"/>
  <c r="H1453" i="12"/>
  <c r="G1453" i="12"/>
  <c r="W1452" i="12"/>
  <c r="V1452" i="12"/>
  <c r="U1452" i="12"/>
  <c r="T1452" i="12"/>
  <c r="S1452" i="12"/>
  <c r="R1452" i="12"/>
  <c r="Q1452" i="12"/>
  <c r="P1452" i="12"/>
  <c r="O1452" i="12"/>
  <c r="N1452" i="12"/>
  <c r="M1452" i="12"/>
  <c r="M1450" i="12" s="1"/>
  <c r="K1452" i="12"/>
  <c r="J1452" i="12"/>
  <c r="I1452" i="12"/>
  <c r="H1452" i="12"/>
  <c r="G1452" i="12"/>
  <c r="W1451" i="12"/>
  <c r="V1451" i="12"/>
  <c r="V1450" i="12" s="1"/>
  <c r="U1451" i="12"/>
  <c r="T1451" i="12"/>
  <c r="S1451" i="12"/>
  <c r="R1451" i="12"/>
  <c r="Q1451" i="12"/>
  <c r="Q1450" i="12" s="1"/>
  <c r="P1451" i="12"/>
  <c r="O1451" i="12"/>
  <c r="O1450" i="12" s="1"/>
  <c r="N1451" i="12"/>
  <c r="N1450" i="12" s="1"/>
  <c r="M1451" i="12"/>
  <c r="L1451" i="12"/>
  <c r="K1451" i="12"/>
  <c r="J1451" i="12"/>
  <c r="H1451" i="12"/>
  <c r="G1451" i="12"/>
  <c r="K1450" i="12"/>
  <c r="J1450" i="12"/>
  <c r="H1450" i="12"/>
  <c r="G1450" i="12"/>
  <c r="W1448" i="12"/>
  <c r="U1448" i="12"/>
  <c r="T1448" i="12"/>
  <c r="S1448" i="12"/>
  <c r="R1448" i="12"/>
  <c r="Q1448" i="12"/>
  <c r="P1448" i="12"/>
  <c r="O1448" i="12"/>
  <c r="N1448" i="12"/>
  <c r="M1448" i="12"/>
  <c r="M1444" i="12" s="1"/>
  <c r="L1448" i="12"/>
  <c r="K1448" i="12"/>
  <c r="J1448" i="12"/>
  <c r="I1448" i="12"/>
  <c r="H1448" i="12"/>
  <c r="G1448" i="12"/>
  <c r="W1447" i="12"/>
  <c r="V1447" i="12"/>
  <c r="U1447" i="12"/>
  <c r="T1447" i="12"/>
  <c r="S1447" i="12"/>
  <c r="Q1447" i="12"/>
  <c r="P1447" i="12"/>
  <c r="O1447" i="12"/>
  <c r="N1447" i="12"/>
  <c r="M1447" i="12"/>
  <c r="L1447" i="12"/>
  <c r="K1447" i="12"/>
  <c r="J1447" i="12"/>
  <c r="I1447" i="12"/>
  <c r="H1447" i="12"/>
  <c r="G1447" i="12"/>
  <c r="W1446" i="12"/>
  <c r="V1446" i="12"/>
  <c r="U1446" i="12"/>
  <c r="T1446" i="12"/>
  <c r="S1446" i="12"/>
  <c r="S1444" i="12" s="1"/>
  <c r="R1446" i="12"/>
  <c r="Q1446" i="12"/>
  <c r="P1446" i="12"/>
  <c r="O1446" i="12"/>
  <c r="N1446" i="12"/>
  <c r="M1446" i="12"/>
  <c r="L1446" i="12"/>
  <c r="L1444" i="12" s="1"/>
  <c r="K1446" i="12"/>
  <c r="J1446" i="12"/>
  <c r="I1446" i="12"/>
  <c r="H1446" i="12"/>
  <c r="G1446" i="12"/>
  <c r="W1445" i="12"/>
  <c r="V1445" i="12"/>
  <c r="U1445" i="12"/>
  <c r="T1445" i="12"/>
  <c r="S1445" i="12"/>
  <c r="R1445" i="12"/>
  <c r="R1444" i="12" s="1"/>
  <c r="Q1445" i="12"/>
  <c r="Q1444" i="12" s="1"/>
  <c r="P1445" i="12"/>
  <c r="P1444" i="12" s="1"/>
  <c r="O1445" i="12"/>
  <c r="O1444" i="12" s="1"/>
  <c r="N1445" i="12"/>
  <c r="N1444" i="12" s="1"/>
  <c r="M1445" i="12"/>
  <c r="L1445" i="12"/>
  <c r="K1445" i="12"/>
  <c r="I1445" i="12"/>
  <c r="I1444" i="12" s="1"/>
  <c r="G1445" i="12"/>
  <c r="K1444" i="12"/>
  <c r="W1443" i="12"/>
  <c r="V1443" i="12"/>
  <c r="U1443" i="12"/>
  <c r="T1443" i="12"/>
  <c r="S1443" i="12"/>
  <c r="R1443" i="12"/>
  <c r="R1439" i="12" s="1"/>
  <c r="P1443" i="12"/>
  <c r="O1443" i="12"/>
  <c r="N1443" i="12"/>
  <c r="M1443" i="12"/>
  <c r="L1443" i="12"/>
  <c r="K1443" i="12"/>
  <c r="J1443" i="12"/>
  <c r="I1443" i="12"/>
  <c r="V1442" i="12"/>
  <c r="U1442" i="12"/>
  <c r="T1442" i="12"/>
  <c r="S1442" i="12"/>
  <c r="R1442" i="12"/>
  <c r="Q1442" i="12"/>
  <c r="P1442" i="12"/>
  <c r="O1442" i="12"/>
  <c r="M1442" i="12"/>
  <c r="M1439" i="12" s="1"/>
  <c r="L1442" i="12"/>
  <c r="K1442" i="12"/>
  <c r="J1442" i="12"/>
  <c r="I1442" i="12"/>
  <c r="H1442" i="12"/>
  <c r="G1442" i="12"/>
  <c r="W1441" i="12"/>
  <c r="V1441" i="12"/>
  <c r="U1441" i="12"/>
  <c r="R1441" i="12"/>
  <c r="Q1441" i="12"/>
  <c r="P1441" i="12"/>
  <c r="O1441" i="12"/>
  <c r="N1441" i="12"/>
  <c r="M1441" i="12"/>
  <c r="L1441" i="12"/>
  <c r="J1441" i="12"/>
  <c r="I1441" i="12"/>
  <c r="G1441" i="12"/>
  <c r="W1440" i="12"/>
  <c r="V1440" i="12"/>
  <c r="V1439" i="12" s="1"/>
  <c r="U1440" i="12"/>
  <c r="U1439" i="12" s="1"/>
  <c r="T1440" i="12"/>
  <c r="S1440" i="12"/>
  <c r="R1440" i="12"/>
  <c r="Q1440" i="12"/>
  <c r="N1440" i="12"/>
  <c r="M1440" i="12"/>
  <c r="L1440" i="12"/>
  <c r="K1440" i="12"/>
  <c r="J1440" i="12"/>
  <c r="I1440" i="12"/>
  <c r="G1440" i="12"/>
  <c r="W1438" i="12"/>
  <c r="W1434" i="12" s="1"/>
  <c r="V1438" i="12"/>
  <c r="U1438" i="12"/>
  <c r="U1434" i="12" s="1"/>
  <c r="S1438" i="12"/>
  <c r="R1438" i="12"/>
  <c r="Q1438" i="12"/>
  <c r="P1438" i="12"/>
  <c r="O1438" i="12"/>
  <c r="N1438" i="12"/>
  <c r="M1438" i="12"/>
  <c r="L1438" i="12"/>
  <c r="K1438" i="12"/>
  <c r="J1438" i="12"/>
  <c r="I1438" i="12"/>
  <c r="G1438" i="12"/>
  <c r="W1437" i="12"/>
  <c r="V1437" i="12"/>
  <c r="U1437" i="12"/>
  <c r="T1437" i="12"/>
  <c r="S1437" i="12"/>
  <c r="R1437" i="12"/>
  <c r="R1434" i="12" s="1"/>
  <c r="Q1437" i="12"/>
  <c r="P1437" i="12"/>
  <c r="O1437" i="12"/>
  <c r="N1437" i="12"/>
  <c r="M1437" i="12"/>
  <c r="L1437" i="12"/>
  <c r="K1437" i="12"/>
  <c r="J1437" i="12"/>
  <c r="I1437" i="12"/>
  <c r="H1437" i="12"/>
  <c r="G1437" i="12"/>
  <c r="W1436" i="12"/>
  <c r="V1436" i="12"/>
  <c r="V1434" i="12" s="1"/>
  <c r="U1436" i="12"/>
  <c r="T1436" i="12"/>
  <c r="S1436" i="12"/>
  <c r="R1436" i="12"/>
  <c r="Q1436" i="12"/>
  <c r="P1436" i="12"/>
  <c r="O1436" i="12"/>
  <c r="N1436" i="12"/>
  <c r="M1436" i="12"/>
  <c r="L1436" i="12"/>
  <c r="K1436" i="12"/>
  <c r="K1434" i="12" s="1"/>
  <c r="J1436" i="12"/>
  <c r="I1436" i="12"/>
  <c r="G1436" i="12"/>
  <c r="W1435" i="12"/>
  <c r="V1435" i="12"/>
  <c r="U1435" i="12"/>
  <c r="T1435" i="12"/>
  <c r="S1435" i="12"/>
  <c r="S1434" i="12" s="1"/>
  <c r="R1435" i="12"/>
  <c r="Q1435" i="12"/>
  <c r="P1435" i="12"/>
  <c r="O1435" i="12"/>
  <c r="O1434" i="12" s="1"/>
  <c r="N1435" i="12"/>
  <c r="N1434" i="12" s="1"/>
  <c r="M1435" i="12"/>
  <c r="M1434" i="12" s="1"/>
  <c r="L1435" i="12"/>
  <c r="L1434" i="12" s="1"/>
  <c r="K1435" i="12"/>
  <c r="J1435" i="12"/>
  <c r="J1434" i="12" s="1"/>
  <c r="I1435" i="12"/>
  <c r="H1435" i="12"/>
  <c r="G1435" i="12"/>
  <c r="P1434" i="12"/>
  <c r="I1434" i="12"/>
  <c r="G1434" i="12"/>
  <c r="V1427" i="12"/>
  <c r="S1427" i="12"/>
  <c r="R1427" i="12"/>
  <c r="Q1427" i="12"/>
  <c r="P1427" i="12"/>
  <c r="O1427" i="12"/>
  <c r="N1427" i="12"/>
  <c r="M1427" i="12"/>
  <c r="L1427" i="12"/>
  <c r="K1427" i="12"/>
  <c r="J1427" i="12"/>
  <c r="J1424" i="12" s="1"/>
  <c r="I1427" i="12"/>
  <c r="H1427" i="12"/>
  <c r="G1427" i="12"/>
  <c r="V1426" i="12"/>
  <c r="T1426" i="12"/>
  <c r="S1426" i="12"/>
  <c r="R1426" i="12"/>
  <c r="O1426" i="12"/>
  <c r="N1426" i="12"/>
  <c r="M1426" i="12"/>
  <c r="L1426" i="12"/>
  <c r="J1426" i="12"/>
  <c r="I1426" i="12"/>
  <c r="H1426" i="12"/>
  <c r="G1426" i="12"/>
  <c r="G1424" i="12" s="1"/>
  <c r="V1425" i="12"/>
  <c r="U1425" i="12"/>
  <c r="T1425" i="12"/>
  <c r="S1425" i="12"/>
  <c r="S1424" i="12" s="1"/>
  <c r="Q1425" i="12"/>
  <c r="P1425" i="12"/>
  <c r="O1425" i="12"/>
  <c r="O1424" i="12" s="1"/>
  <c r="N1425" i="12"/>
  <c r="N1424" i="12" s="1"/>
  <c r="K1425" i="12"/>
  <c r="J1425" i="12"/>
  <c r="I1425" i="12"/>
  <c r="H1425" i="12"/>
  <c r="G1425" i="12"/>
  <c r="I1424" i="12"/>
  <c r="H1424" i="12"/>
  <c r="V1422" i="12"/>
  <c r="U1422" i="12"/>
  <c r="T1422" i="12"/>
  <c r="S1422" i="12"/>
  <c r="S1421" i="12" s="1"/>
  <c r="R1422" i="12"/>
  <c r="R1421" i="12" s="1"/>
  <c r="Q1422" i="12"/>
  <c r="P1422" i="12"/>
  <c r="P1421" i="12" s="1"/>
  <c r="O1422" i="12"/>
  <c r="N1422" i="12"/>
  <c r="N1421" i="12" s="1"/>
  <c r="M1422" i="12"/>
  <c r="M1421" i="12" s="1"/>
  <c r="L1422" i="12"/>
  <c r="L1421" i="12" s="1"/>
  <c r="K1422" i="12"/>
  <c r="K1421" i="12" s="1"/>
  <c r="J1422" i="12"/>
  <c r="J1421" i="12" s="1"/>
  <c r="I1422" i="12"/>
  <c r="I1421" i="12" s="1"/>
  <c r="H1422" i="12"/>
  <c r="H1421" i="12" s="1"/>
  <c r="G1422" i="12"/>
  <c r="G1421" i="12" s="1"/>
  <c r="V1421" i="12"/>
  <c r="U1421" i="12"/>
  <c r="T1421" i="12"/>
  <c r="Q1421" i="12"/>
  <c r="O1421" i="12"/>
  <c r="V1420" i="12"/>
  <c r="T1420" i="12"/>
  <c r="R1420" i="12"/>
  <c r="Q1420" i="12"/>
  <c r="P1420" i="12"/>
  <c r="O1420" i="12"/>
  <c r="N1420" i="12"/>
  <c r="M1420" i="12"/>
  <c r="L1420" i="12"/>
  <c r="L1418" i="12" s="1"/>
  <c r="K1420" i="12"/>
  <c r="J1420" i="12"/>
  <c r="I1420" i="12"/>
  <c r="H1420" i="12"/>
  <c r="G1420" i="12"/>
  <c r="V1419" i="12"/>
  <c r="U1419" i="12"/>
  <c r="T1419" i="12"/>
  <c r="T1418" i="12" s="1"/>
  <c r="S1419" i="12"/>
  <c r="R1419" i="12"/>
  <c r="Q1419" i="12"/>
  <c r="N1419" i="12"/>
  <c r="M1419" i="12"/>
  <c r="L1419" i="12"/>
  <c r="K1419" i="12"/>
  <c r="J1419" i="12"/>
  <c r="J1418" i="12" s="1"/>
  <c r="I1419" i="12"/>
  <c r="I1418" i="12" s="1"/>
  <c r="H1419" i="12"/>
  <c r="G1419" i="12"/>
  <c r="G1418" i="12" s="1"/>
  <c r="U1418" i="12"/>
  <c r="R1418" i="12"/>
  <c r="Q1418" i="12"/>
  <c r="N1418" i="12"/>
  <c r="M1418" i="12"/>
  <c r="K1418" i="12"/>
  <c r="H1418" i="12"/>
  <c r="V1417" i="12"/>
  <c r="U1417" i="12"/>
  <c r="T1417" i="12"/>
  <c r="S1417" i="12"/>
  <c r="R1417" i="12"/>
  <c r="Q1417" i="12"/>
  <c r="P1417" i="12"/>
  <c r="O1417" i="12"/>
  <c r="N1417" i="12"/>
  <c r="M1417" i="12"/>
  <c r="L1417" i="12"/>
  <c r="K1417" i="12"/>
  <c r="J1417" i="12"/>
  <c r="I1417" i="12"/>
  <c r="G1417" i="12"/>
  <c r="V1416" i="12"/>
  <c r="U1416" i="12"/>
  <c r="T1416" i="12"/>
  <c r="S1416" i="12"/>
  <c r="R1416" i="12"/>
  <c r="Q1416" i="12"/>
  <c r="P1416" i="12"/>
  <c r="O1416" i="12"/>
  <c r="N1416" i="12"/>
  <c r="M1416" i="12"/>
  <c r="L1416" i="12"/>
  <c r="K1416" i="12"/>
  <c r="J1416" i="12"/>
  <c r="I1416" i="12"/>
  <c r="H1416" i="12"/>
  <c r="G1416" i="12"/>
  <c r="K1415" i="12"/>
  <c r="J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V1410" i="12" s="1"/>
  <c r="U1411" i="12"/>
  <c r="U1410" i="12" s="1"/>
  <c r="T1411" i="12"/>
  <c r="S1411" i="12"/>
  <c r="S1410" i="12" s="1"/>
  <c r="R1411" i="12"/>
  <c r="Q1411" i="12"/>
  <c r="P1411" i="12"/>
  <c r="O1411" i="12"/>
  <c r="N1411" i="12"/>
  <c r="M1411" i="12"/>
  <c r="L1411" i="12"/>
  <c r="K1411" i="12"/>
  <c r="J1411" i="12"/>
  <c r="I1411" i="12"/>
  <c r="H1411" i="12"/>
  <c r="G1411" i="12"/>
  <c r="T1410" i="12"/>
  <c r="R1410" i="12"/>
  <c r="Q1410" i="12"/>
  <c r="P1410" i="12"/>
  <c r="O1410" i="12"/>
  <c r="K1409" i="12"/>
  <c r="J1409" i="12"/>
  <c r="I1409" i="12"/>
  <c r="H1409" i="12"/>
  <c r="G1409" i="12"/>
  <c r="K1408" i="12"/>
  <c r="J1408" i="12"/>
  <c r="I1408" i="12"/>
  <c r="H1408" i="12"/>
  <c r="H1407" i="12" s="1"/>
  <c r="G1408" i="12"/>
  <c r="G1407" i="12" s="1"/>
  <c r="K1407" i="12"/>
  <c r="J1407" i="12"/>
  <c r="V1406" i="12"/>
  <c r="U1406" i="12"/>
  <c r="T1406" i="12"/>
  <c r="R1406" i="12"/>
  <c r="Q1406" i="12"/>
  <c r="P1406" i="12"/>
  <c r="O1406" i="12"/>
  <c r="N1406" i="12"/>
  <c r="M1406" i="12"/>
  <c r="L1406" i="12"/>
  <c r="K1406" i="12"/>
  <c r="J1406" i="12"/>
  <c r="I1406" i="12"/>
  <c r="H1406" i="12"/>
  <c r="G1406" i="12"/>
  <c r="V1405" i="12"/>
  <c r="U1405" i="12"/>
  <c r="U1401" i="12" s="1"/>
  <c r="T1405" i="12"/>
  <c r="S1405" i="12"/>
  <c r="R1405" i="12"/>
  <c r="Q1405" i="12"/>
  <c r="P1405" i="12"/>
  <c r="O1405" i="12"/>
  <c r="N1405" i="12"/>
  <c r="M1405" i="12"/>
  <c r="L1405" i="12"/>
  <c r="L1401" i="12" s="1"/>
  <c r="K1405" i="12"/>
  <c r="J1405" i="12"/>
  <c r="I1405" i="12"/>
  <c r="H1405" i="12"/>
  <c r="G1405" i="12"/>
  <c r="U1404" i="12"/>
  <c r="T1404" i="12"/>
  <c r="S1404" i="12"/>
  <c r="R1404" i="12"/>
  <c r="Q1404" i="12"/>
  <c r="P1404" i="12"/>
  <c r="P1401" i="12" s="1"/>
  <c r="O1404" i="12"/>
  <c r="N1404" i="12"/>
  <c r="M1404" i="12"/>
  <c r="L1404" i="12"/>
  <c r="K1404" i="12"/>
  <c r="J1404" i="12"/>
  <c r="I1404" i="12"/>
  <c r="I1401" i="12" s="1"/>
  <c r="H1404" i="12"/>
  <c r="G1404" i="12"/>
  <c r="V1403" i="12"/>
  <c r="U1403" i="12"/>
  <c r="T1403" i="12"/>
  <c r="Q1403" i="12"/>
  <c r="P1403" i="12"/>
  <c r="O1403" i="12"/>
  <c r="N1403" i="12"/>
  <c r="M1403" i="12"/>
  <c r="L1403" i="12"/>
  <c r="K1403" i="12"/>
  <c r="J1403" i="12"/>
  <c r="I1403" i="12"/>
  <c r="H1403" i="12"/>
  <c r="G1403" i="12"/>
  <c r="G1401" i="12" s="1"/>
  <c r="V1402" i="12"/>
  <c r="U1402" i="12"/>
  <c r="T1402" i="12"/>
  <c r="S1402" i="12"/>
  <c r="R1402" i="12"/>
  <c r="Q1402" i="12"/>
  <c r="Q1401" i="12" s="1"/>
  <c r="P1402" i="12"/>
  <c r="M1402" i="12"/>
  <c r="L1402" i="12"/>
  <c r="K1402" i="12"/>
  <c r="J1402" i="12"/>
  <c r="I1402" i="12"/>
  <c r="H1402" i="12"/>
  <c r="G1402" i="12"/>
  <c r="T1401" i="12"/>
  <c r="V1400" i="12"/>
  <c r="T1400" i="12"/>
  <c r="S1400" i="12"/>
  <c r="R1400" i="12"/>
  <c r="R1398" i="12" s="1"/>
  <c r="Q1400" i="12"/>
  <c r="P1400" i="12"/>
  <c r="O1400" i="12"/>
  <c r="N1400" i="12"/>
  <c r="M1400" i="12"/>
  <c r="L1400" i="12"/>
  <c r="K1400" i="12"/>
  <c r="J1400" i="12"/>
  <c r="I1400" i="12"/>
  <c r="H1400" i="12"/>
  <c r="G1400" i="12"/>
  <c r="V1399" i="12"/>
  <c r="V1398" i="12" s="1"/>
  <c r="U1399" i="12"/>
  <c r="S1399" i="12"/>
  <c r="R1399" i="12"/>
  <c r="Q1399" i="12"/>
  <c r="P1399" i="12"/>
  <c r="O1399" i="12"/>
  <c r="N1399" i="12"/>
  <c r="N1398" i="12" s="1"/>
  <c r="M1399" i="12"/>
  <c r="M1398" i="12" s="1"/>
  <c r="L1399" i="12"/>
  <c r="L1398" i="12" s="1"/>
  <c r="K1399" i="12"/>
  <c r="K1398" i="12" s="1"/>
  <c r="J1399" i="12"/>
  <c r="J1398" i="12" s="1"/>
  <c r="I1399" i="12"/>
  <c r="I1398" i="12" s="1"/>
  <c r="H1399" i="12"/>
  <c r="H1398" i="12" s="1"/>
  <c r="G1399" i="12"/>
  <c r="G1398" i="12" s="1"/>
  <c r="V1397" i="12"/>
  <c r="U1397" i="12"/>
  <c r="T1397" i="12"/>
  <c r="S1397" i="12"/>
  <c r="Q1397" i="12"/>
  <c r="P1397" i="12"/>
  <c r="O1397" i="12"/>
  <c r="N1397" i="12"/>
  <c r="M1397" i="12"/>
  <c r="L1397" i="12"/>
  <c r="K1397" i="12"/>
  <c r="J1397" i="12"/>
  <c r="I1397" i="12"/>
  <c r="H1397" i="12"/>
  <c r="G1397" i="12"/>
  <c r="V1396" i="12"/>
  <c r="U1396" i="12"/>
  <c r="T1396" i="12"/>
  <c r="S1396" i="12"/>
  <c r="R1396" i="12"/>
  <c r="Q1396" i="12"/>
  <c r="P1396" i="12"/>
  <c r="N1396" i="12"/>
  <c r="M1396" i="12"/>
  <c r="L1396" i="12"/>
  <c r="K1396" i="12"/>
  <c r="J1396" i="12"/>
  <c r="I1396" i="12"/>
  <c r="H1396" i="12"/>
  <c r="G1396" i="12"/>
  <c r="V1395" i="12"/>
  <c r="U1395" i="12"/>
  <c r="T1395" i="12"/>
  <c r="R1395" i="12"/>
  <c r="Q1395" i="12"/>
  <c r="P1395" i="12"/>
  <c r="O1395" i="12"/>
  <c r="N1395" i="12"/>
  <c r="M1395" i="12"/>
  <c r="K1395" i="12"/>
  <c r="J1395" i="12"/>
  <c r="I1395" i="12"/>
  <c r="H1395" i="12"/>
  <c r="G1395" i="12"/>
  <c r="V1394" i="12"/>
  <c r="U1394" i="12"/>
  <c r="T1394" i="12"/>
  <c r="S1394" i="12"/>
  <c r="R1394" i="12"/>
  <c r="Q1394" i="12"/>
  <c r="N1394" i="12"/>
  <c r="M1394" i="12"/>
  <c r="L1394" i="12"/>
  <c r="K1394" i="12"/>
  <c r="J1394" i="12"/>
  <c r="H1394" i="12"/>
  <c r="G1394" i="12"/>
  <c r="V1393" i="12"/>
  <c r="U1393" i="12"/>
  <c r="T1393" i="12"/>
  <c r="S1393" i="12"/>
  <c r="R1393" i="12"/>
  <c r="Q1393" i="12"/>
  <c r="P1393" i="12"/>
  <c r="O1393" i="12"/>
  <c r="N1393" i="12"/>
  <c r="M1393" i="12"/>
  <c r="J1393" i="12"/>
  <c r="I1393" i="12"/>
  <c r="H1393" i="12"/>
  <c r="G1393" i="12"/>
  <c r="T1392" i="12"/>
  <c r="T1391" i="12" s="1"/>
  <c r="S1392" i="12"/>
  <c r="R1392" i="12"/>
  <c r="Q1392" i="12"/>
  <c r="P1392" i="12"/>
  <c r="O1392" i="12"/>
  <c r="N1392" i="12"/>
  <c r="N1391" i="12" s="1"/>
  <c r="M1392" i="12"/>
  <c r="M1391" i="12" s="1"/>
  <c r="L1392" i="12"/>
  <c r="K1392" i="12"/>
  <c r="J1392" i="12"/>
  <c r="G1392" i="12"/>
  <c r="J1391" i="12"/>
  <c r="G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Q1388" i="12"/>
  <c r="P1388" i="12"/>
  <c r="O1388" i="12"/>
  <c r="N1388" i="12"/>
  <c r="M1388" i="12"/>
  <c r="L1388" i="12"/>
  <c r="K1388" i="12"/>
  <c r="J1388" i="12"/>
  <c r="I1388" i="12"/>
  <c r="H1388" i="12"/>
  <c r="G1388" i="12"/>
  <c r="V1387" i="12"/>
  <c r="U1387" i="12"/>
  <c r="T1387" i="12"/>
  <c r="S1387" i="12"/>
  <c r="R1387" i="12"/>
  <c r="P1387" i="12"/>
  <c r="M1387" i="12"/>
  <c r="L1387" i="12"/>
  <c r="K1387" i="12"/>
  <c r="J1387" i="12"/>
  <c r="I1387" i="12"/>
  <c r="H1387" i="12"/>
  <c r="G1387" i="12"/>
  <c r="W1386" i="12"/>
  <c r="V1385" i="12"/>
  <c r="U1385" i="12"/>
  <c r="T1385" i="12"/>
  <c r="S1385" i="12"/>
  <c r="R1385" i="12"/>
  <c r="Q1385" i="12"/>
  <c r="P1385" i="12"/>
  <c r="O1385" i="12"/>
  <c r="N1385" i="12"/>
  <c r="K1385" i="12"/>
  <c r="J1385" i="12"/>
  <c r="I1385" i="12"/>
  <c r="H1385" i="12"/>
  <c r="G1385" i="12"/>
  <c r="W1384" i="12"/>
  <c r="G1384" i="12"/>
  <c r="T1383" i="12"/>
  <c r="S1383" i="12"/>
  <c r="R1383" i="12"/>
  <c r="Q1383" i="12"/>
  <c r="P1383" i="12"/>
  <c r="O1383" i="12"/>
  <c r="N1383" i="12"/>
  <c r="M1383" i="12"/>
  <c r="L1383" i="12"/>
  <c r="I1383" i="12"/>
  <c r="H1383" i="12"/>
  <c r="H1382" i="12" s="1"/>
  <c r="G1383" i="12"/>
  <c r="T1382" i="12"/>
  <c r="W1376" i="12"/>
  <c r="V1372" i="12"/>
  <c r="U1372" i="12"/>
  <c r="T1372" i="12"/>
  <c r="S1372" i="12"/>
  <c r="R1372" i="12"/>
  <c r="Q1372" i="12"/>
  <c r="P1372" i="12"/>
  <c r="O1372" i="12"/>
  <c r="N1372" i="12"/>
  <c r="M1372" i="12"/>
  <c r="L1372" i="12"/>
  <c r="K1372" i="12"/>
  <c r="J1372" i="12"/>
  <c r="I1372" i="12"/>
  <c r="H1372" i="12"/>
  <c r="G1372" i="12"/>
  <c r="V1371" i="12"/>
  <c r="U1371" i="12"/>
  <c r="T1371" i="12"/>
  <c r="S1371" i="12"/>
  <c r="S1369" i="12" s="1"/>
  <c r="Q1371" i="12"/>
  <c r="Q1369" i="12" s="1"/>
  <c r="P1371" i="12"/>
  <c r="O1371" i="12"/>
  <c r="N1371" i="12"/>
  <c r="M1371" i="12"/>
  <c r="L1371" i="12"/>
  <c r="K1371" i="12"/>
  <c r="J1371" i="12"/>
  <c r="J1369" i="12" s="1"/>
  <c r="I1371" i="12"/>
  <c r="H1371" i="12"/>
  <c r="G1371" i="12"/>
  <c r="V1370" i="12"/>
  <c r="U1370" i="12"/>
  <c r="T1370" i="12"/>
  <c r="S1370" i="12"/>
  <c r="R1370" i="12"/>
  <c r="Q1370" i="12"/>
  <c r="P1370" i="12"/>
  <c r="P1369" i="12" s="1"/>
  <c r="N1370" i="12"/>
  <c r="N1369" i="12" s="1"/>
  <c r="M1370" i="12"/>
  <c r="M1369" i="12" s="1"/>
  <c r="L1370" i="12"/>
  <c r="J1370" i="12"/>
  <c r="I1370" i="12"/>
  <c r="I1369" i="12" s="1"/>
  <c r="G1370" i="12"/>
  <c r="G1369" i="12" s="1"/>
  <c r="G1367" i="12"/>
  <c r="G1366" i="12" s="1"/>
  <c r="W1365" i="12"/>
  <c r="G1365" i="12"/>
  <c r="W1364" i="12"/>
  <c r="G1364" i="12"/>
  <c r="G1363" i="12"/>
  <c r="G1361" i="12"/>
  <c r="V1360" i="12"/>
  <c r="U1360" i="12"/>
  <c r="T1360" i="12"/>
  <c r="S1360" i="12"/>
  <c r="R1360" i="12"/>
  <c r="Q1360" i="12"/>
  <c r="P1360" i="12"/>
  <c r="O1360" i="12"/>
  <c r="N1360" i="12"/>
  <c r="M1360" i="12"/>
  <c r="K1360" i="12"/>
  <c r="J1360" i="12"/>
  <c r="I1360" i="12"/>
  <c r="I1358" i="12" s="1"/>
  <c r="H1360" i="12"/>
  <c r="G1360" i="12"/>
  <c r="V1359" i="12"/>
  <c r="V1358" i="12" s="1"/>
  <c r="U1359" i="12"/>
  <c r="T1359" i="12"/>
  <c r="S1359" i="12"/>
  <c r="R1359" i="12"/>
  <c r="Q1359" i="12"/>
  <c r="Q1358" i="12" s="1"/>
  <c r="P1359" i="12"/>
  <c r="O1359" i="12"/>
  <c r="N1359" i="12"/>
  <c r="M1359" i="12"/>
  <c r="M1358" i="12" s="1"/>
  <c r="L1359" i="12"/>
  <c r="K1359" i="12"/>
  <c r="J1359" i="12"/>
  <c r="I1359" i="12"/>
  <c r="G1359" i="12"/>
  <c r="U1358" i="12"/>
  <c r="T1358" i="12"/>
  <c r="S1358" i="12"/>
  <c r="R1358" i="12"/>
  <c r="P1358" i="12"/>
  <c r="O1358" i="12"/>
  <c r="N1358" i="12"/>
  <c r="K1358" i="12"/>
  <c r="V1357" i="12"/>
  <c r="U1357" i="12"/>
  <c r="T1357" i="12"/>
  <c r="T1355" i="12" s="1"/>
  <c r="S1357" i="12"/>
  <c r="R1357" i="12"/>
  <c r="Q1357" i="12"/>
  <c r="Q1355" i="12" s="1"/>
  <c r="P1357" i="12"/>
  <c r="P1355" i="12" s="1"/>
  <c r="O1357" i="12"/>
  <c r="O1355" i="12" s="1"/>
  <c r="N1357" i="12"/>
  <c r="N1355" i="12" s="1"/>
  <c r="M1357" i="12"/>
  <c r="M1355" i="12" s="1"/>
  <c r="L1357" i="12"/>
  <c r="L1355" i="12" s="1"/>
  <c r="K1357" i="12"/>
  <c r="J1357" i="12"/>
  <c r="I1357" i="12"/>
  <c r="G1357" i="12"/>
  <c r="H1356" i="12"/>
  <c r="G1356" i="12"/>
  <c r="G1355" i="12" s="1"/>
  <c r="V1355" i="12"/>
  <c r="U1355" i="12"/>
  <c r="S1355" i="12"/>
  <c r="R1355" i="12"/>
  <c r="K1355" i="12"/>
  <c r="J1355" i="12"/>
  <c r="I1355" i="12"/>
  <c r="H1352" i="12"/>
  <c r="G1352" i="12"/>
  <c r="H1351" i="12"/>
  <c r="G1350" i="12"/>
  <c r="G1349" i="12"/>
  <c r="G1348" i="12"/>
  <c r="G1347" i="12"/>
  <c r="G1346" i="12"/>
  <c r="G1345" i="12"/>
  <c r="G1344" i="12" s="1"/>
  <c r="G1343" i="12"/>
  <c r="G1341" i="12" s="1"/>
  <c r="G1342" i="12"/>
  <c r="H1340" i="12"/>
  <c r="G1339" i="12"/>
  <c r="G1337" i="12"/>
  <c r="G1336" i="12"/>
  <c r="G1335" i="12" s="1"/>
  <c r="G1334" i="12"/>
  <c r="G1333" i="12"/>
  <c r="G1332" i="12"/>
  <c r="G1331" i="12"/>
  <c r="G1330" i="12"/>
  <c r="G1329" i="12" s="1"/>
  <c r="W1327" i="12"/>
  <c r="H1327" i="12"/>
  <c r="G1327" i="12"/>
  <c r="G1326" i="12"/>
  <c r="G1324" i="12" s="1"/>
  <c r="G1325" i="12"/>
  <c r="G1323" i="12"/>
  <c r="G1322" i="12"/>
  <c r="G1321" i="12"/>
  <c r="G1320" i="12"/>
  <c r="G1317" i="12" s="1"/>
  <c r="H1319" i="12"/>
  <c r="G1319" i="12"/>
  <c r="G1318" i="12"/>
  <c r="G1316" i="12"/>
  <c r="G1315" i="12"/>
  <c r="G1313" i="12"/>
  <c r="W1312" i="12"/>
  <c r="H1312" i="12"/>
  <c r="G1312" i="12"/>
  <c r="G1309" i="12"/>
  <c r="G1308" i="12"/>
  <c r="G1305" i="12"/>
  <c r="G1304" i="12"/>
  <c r="G1303" i="12"/>
  <c r="G1302" i="12"/>
  <c r="H1301" i="12"/>
  <c r="G1301" i="12"/>
  <c r="G1300" i="12"/>
  <c r="G1299" i="12"/>
  <c r="G1298" i="12" s="1"/>
  <c r="H1297" i="12"/>
  <c r="G1297" i="12"/>
  <c r="G1296" i="12"/>
  <c r="G1295" i="12"/>
  <c r="G1294" i="12" s="1"/>
  <c r="H1292" i="12"/>
  <c r="G1292" i="12"/>
  <c r="G1291" i="12"/>
  <c r="G1290" i="12"/>
  <c r="G1289" i="12"/>
  <c r="G1288" i="12" s="1"/>
  <c r="G1287" i="12"/>
  <c r="G1285" i="12"/>
  <c r="G1284" i="12"/>
  <c r="G1282" i="12"/>
  <c r="G1281" i="12"/>
  <c r="G1280" i="12"/>
  <c r="G1279" i="12"/>
  <c r="G1278" i="12" s="1"/>
  <c r="V1275" i="12"/>
  <c r="U1275" i="12"/>
  <c r="T1275" i="12"/>
  <c r="S1275" i="12"/>
  <c r="R1275" i="12"/>
  <c r="R1273" i="12" s="1"/>
  <c r="Q1275" i="12"/>
  <c r="P1275" i="12"/>
  <c r="P1273" i="12" s="1"/>
  <c r="O1275" i="12"/>
  <c r="N1275" i="12"/>
  <c r="M1275" i="12"/>
  <c r="L1275" i="12"/>
  <c r="K1275" i="12"/>
  <c r="J1275" i="12"/>
  <c r="I1275" i="12"/>
  <c r="H1275" i="12"/>
  <c r="G1275" i="12"/>
  <c r="V1274" i="12"/>
  <c r="U1274" i="12"/>
  <c r="T1274" i="12"/>
  <c r="T1273" i="12" s="1"/>
  <c r="S1274" i="12"/>
  <c r="S1273" i="12" s="1"/>
  <c r="R1274" i="12"/>
  <c r="Q1274" i="12"/>
  <c r="P1274" i="12"/>
  <c r="O1274" i="12"/>
  <c r="N1274" i="12"/>
  <c r="M1274" i="12"/>
  <c r="M1273" i="12" s="1"/>
  <c r="L1274" i="12"/>
  <c r="L1273" i="12" s="1"/>
  <c r="K1274" i="12"/>
  <c r="J1274" i="12"/>
  <c r="I1274" i="12"/>
  <c r="H1274" i="12"/>
  <c r="H1273" i="12" s="1"/>
  <c r="G1274" i="12"/>
  <c r="G1273" i="12" s="1"/>
  <c r="V1273" i="12"/>
  <c r="U1273" i="12"/>
  <c r="V1272" i="12"/>
  <c r="U1272" i="12"/>
  <c r="T1272" i="12"/>
  <c r="S1272" i="12"/>
  <c r="R1272" i="12"/>
  <c r="Q1272" i="12"/>
  <c r="P1272" i="12"/>
  <c r="O1272" i="12"/>
  <c r="N1272" i="12"/>
  <c r="M1272" i="12"/>
  <c r="L1272" i="12"/>
  <c r="K1272" i="12"/>
  <c r="J1272" i="12"/>
  <c r="I1272" i="12"/>
  <c r="H1272" i="12"/>
  <c r="G1272" i="12"/>
  <c r="V1271" i="12"/>
  <c r="U1271" i="12"/>
  <c r="T1271" i="12"/>
  <c r="S1271" i="12"/>
  <c r="R1271" i="12"/>
  <c r="Q1271" i="12"/>
  <c r="Q1269" i="12" s="1"/>
  <c r="P1271" i="12"/>
  <c r="O1271" i="12"/>
  <c r="M1271" i="12"/>
  <c r="L1271" i="12"/>
  <c r="K1271" i="12"/>
  <c r="J1271" i="12"/>
  <c r="I1271" i="12"/>
  <c r="H1271" i="12"/>
  <c r="G1271" i="12"/>
  <c r="V1270" i="12"/>
  <c r="V1269" i="12" s="1"/>
  <c r="U1270" i="12"/>
  <c r="T1270" i="12"/>
  <c r="S1270" i="12"/>
  <c r="R1270" i="12"/>
  <c r="Q1270" i="12"/>
  <c r="P1270" i="12"/>
  <c r="P1269" i="12" s="1"/>
  <c r="O1270" i="12"/>
  <c r="N1270" i="12"/>
  <c r="N1269" i="12" s="1"/>
  <c r="M1270" i="12"/>
  <c r="L1270" i="12"/>
  <c r="L1269" i="12" s="1"/>
  <c r="I1270" i="12"/>
  <c r="I1269" i="12" s="1"/>
  <c r="H1270" i="12"/>
  <c r="H1269" i="12" s="1"/>
  <c r="G1270" i="12"/>
  <c r="G1269" i="12" s="1"/>
  <c r="T1269" i="12"/>
  <c r="S1269" i="12"/>
  <c r="R1269" i="12"/>
  <c r="K1269" i="12"/>
  <c r="V1268" i="12"/>
  <c r="U1268" i="12"/>
  <c r="U1266" i="12" s="1"/>
  <c r="T1268" i="12"/>
  <c r="S1268" i="12"/>
  <c r="R1268" i="12"/>
  <c r="Q1268" i="12"/>
  <c r="Q1266" i="12" s="1"/>
  <c r="P1268" i="12"/>
  <c r="O1268" i="12"/>
  <c r="O1266" i="12" s="1"/>
  <c r="N1268" i="12"/>
  <c r="M1268" i="12"/>
  <c r="L1268" i="12"/>
  <c r="K1268" i="12"/>
  <c r="J1268" i="12"/>
  <c r="I1268" i="12"/>
  <c r="V1267" i="12"/>
  <c r="U1267" i="12"/>
  <c r="T1267" i="12"/>
  <c r="S1267" i="12"/>
  <c r="S1266" i="12" s="1"/>
  <c r="R1267" i="12"/>
  <c r="R1266" i="12" s="1"/>
  <c r="Q1267" i="12"/>
  <c r="P1267" i="12"/>
  <c r="P1266" i="12" s="1"/>
  <c r="O1267" i="12"/>
  <c r="N1267" i="12"/>
  <c r="N1266" i="12" s="1"/>
  <c r="M1267" i="12"/>
  <c r="L1267" i="12"/>
  <c r="L1266" i="12" s="1"/>
  <c r="K1267" i="12"/>
  <c r="K1266" i="12" s="1"/>
  <c r="J1267" i="12"/>
  <c r="I1267" i="12"/>
  <c r="H1267" i="12"/>
  <c r="G1267" i="12"/>
  <c r="V1266" i="12"/>
  <c r="T1266" i="12"/>
  <c r="J1266" i="12"/>
  <c r="I1266" i="12"/>
  <c r="V1265" i="12"/>
  <c r="U1265" i="12"/>
  <c r="T1265" i="12"/>
  <c r="S1265" i="12"/>
  <c r="R1265" i="12"/>
  <c r="Q1265" i="12"/>
  <c r="P1265" i="12"/>
  <c r="O1265" i="12"/>
  <c r="N1265" i="12"/>
  <c r="M1265" i="12"/>
  <c r="L1265" i="12"/>
  <c r="J1265" i="12"/>
  <c r="I1265" i="12"/>
  <c r="H1265" i="12"/>
  <c r="G1265" i="12"/>
  <c r="V1264" i="12"/>
  <c r="U1264" i="12"/>
  <c r="T1264" i="12"/>
  <c r="S1264" i="12"/>
  <c r="R1264" i="12"/>
  <c r="R1263" i="12" s="1"/>
  <c r="Q1264" i="12"/>
  <c r="Q1263" i="12" s="1"/>
  <c r="P1264" i="12"/>
  <c r="P1263" i="12" s="1"/>
  <c r="O1264" i="12"/>
  <c r="O1263" i="12" s="1"/>
  <c r="N1264" i="12"/>
  <c r="M1264" i="12"/>
  <c r="L1264" i="12"/>
  <c r="K1264" i="12"/>
  <c r="J1264" i="12"/>
  <c r="J1263" i="12" s="1"/>
  <c r="I1264" i="12"/>
  <c r="I1263" i="12" s="1"/>
  <c r="H1264" i="12"/>
  <c r="G1264" i="12"/>
  <c r="G1263" i="12" s="1"/>
  <c r="N1263" i="12"/>
  <c r="M1263" i="12"/>
  <c r="L1263" i="12"/>
  <c r="H1263" i="12"/>
  <c r="V1262" i="12"/>
  <c r="U1262" i="12"/>
  <c r="T1262" i="12"/>
  <c r="S1262" i="12"/>
  <c r="R1262" i="12"/>
  <c r="Q1262" i="12"/>
  <c r="P1262" i="12"/>
  <c r="O1262" i="12"/>
  <c r="N1262" i="12"/>
  <c r="M1262" i="12"/>
  <c r="L1262" i="12"/>
  <c r="L1260" i="12" s="1"/>
  <c r="K1262" i="12"/>
  <c r="J1262" i="12"/>
  <c r="J1260" i="12" s="1"/>
  <c r="I1262" i="12"/>
  <c r="H1262" i="12"/>
  <c r="G1262" i="12"/>
  <c r="V1261" i="12"/>
  <c r="U1261" i="12"/>
  <c r="U1260" i="12" s="1"/>
  <c r="T1261" i="12"/>
  <c r="T1260" i="12" s="1"/>
  <c r="S1261" i="12"/>
  <c r="R1261" i="12"/>
  <c r="Q1261" i="12"/>
  <c r="P1261" i="12"/>
  <c r="P1260" i="12" s="1"/>
  <c r="O1261" i="12"/>
  <c r="N1261" i="12"/>
  <c r="N1260" i="12" s="1"/>
  <c r="M1261" i="12"/>
  <c r="L1261" i="12"/>
  <c r="K1261" i="12"/>
  <c r="J1261" i="12"/>
  <c r="I1261" i="12"/>
  <c r="I1260" i="12" s="1"/>
  <c r="H1261" i="12"/>
  <c r="H1260" i="12" s="1"/>
  <c r="G1261" i="12"/>
  <c r="G1260" i="12" s="1"/>
  <c r="V1260" i="12"/>
  <c r="S1260" i="12"/>
  <c r="Q1260" i="12"/>
  <c r="O1260" i="12"/>
  <c r="M1260" i="12"/>
  <c r="V1259" i="12"/>
  <c r="U1259" i="12"/>
  <c r="T1259" i="12"/>
  <c r="S1259" i="12"/>
  <c r="Q1259" i="12"/>
  <c r="P1259" i="12"/>
  <c r="P1257" i="12" s="1"/>
  <c r="O1259" i="12"/>
  <c r="N1259" i="12"/>
  <c r="L1259" i="12"/>
  <c r="K1259" i="12"/>
  <c r="J1259" i="12"/>
  <c r="I1259" i="12"/>
  <c r="H1259" i="12"/>
  <c r="H1257" i="12" s="1"/>
  <c r="G1259" i="12"/>
  <c r="V1258" i="12"/>
  <c r="U1258" i="12"/>
  <c r="T1258" i="12"/>
  <c r="S1258" i="12"/>
  <c r="R1258" i="12"/>
  <c r="Q1258" i="12"/>
  <c r="Q1257" i="12" s="1"/>
  <c r="P1258" i="12"/>
  <c r="O1258" i="12"/>
  <c r="M1258" i="12"/>
  <c r="L1258" i="12"/>
  <c r="L1257" i="12" s="1"/>
  <c r="K1258" i="12"/>
  <c r="K1257" i="12" s="1"/>
  <c r="I1258" i="12"/>
  <c r="H1258" i="12"/>
  <c r="G1258" i="12"/>
  <c r="G1257" i="12" s="1"/>
  <c r="V1257" i="12"/>
  <c r="U1257" i="12"/>
  <c r="T1257" i="12"/>
  <c r="S1257" i="12"/>
  <c r="O1257" i="12"/>
  <c r="V1256" i="12"/>
  <c r="U1256" i="12"/>
  <c r="U1254" i="12" s="1"/>
  <c r="T1256" i="12"/>
  <c r="S1256" i="12"/>
  <c r="S1254" i="12" s="1"/>
  <c r="R1256" i="12"/>
  <c r="Q1256" i="12"/>
  <c r="P1256" i="12"/>
  <c r="O1256" i="12"/>
  <c r="N1256" i="12"/>
  <c r="M1256" i="12"/>
  <c r="L1256" i="12"/>
  <c r="K1256" i="12"/>
  <c r="J1256" i="12"/>
  <c r="I1256" i="12"/>
  <c r="H1256" i="12"/>
  <c r="G1256" i="12"/>
  <c r="V1255" i="12"/>
  <c r="V1254" i="12" s="1"/>
  <c r="U1255" i="12"/>
  <c r="T1255" i="12"/>
  <c r="S1255" i="12"/>
  <c r="R1255" i="12"/>
  <c r="Q1255" i="12"/>
  <c r="Q1254" i="12" s="1"/>
  <c r="P1255" i="12"/>
  <c r="O1255" i="12"/>
  <c r="N1255" i="12"/>
  <c r="M1255" i="12"/>
  <c r="L1255" i="12"/>
  <c r="L1254" i="12" s="1"/>
  <c r="K1255" i="12"/>
  <c r="K1254" i="12" s="1"/>
  <c r="J1255" i="12"/>
  <c r="J1254" i="12" s="1"/>
  <c r="I1255" i="12"/>
  <c r="I1254" i="12" s="1"/>
  <c r="H1255" i="12"/>
  <c r="G1255" i="12"/>
  <c r="H1254" i="12"/>
  <c r="G1254" i="12"/>
  <c r="V1253" i="12"/>
  <c r="U1253" i="12"/>
  <c r="T1253" i="12"/>
  <c r="S1253" i="12"/>
  <c r="R1253" i="12"/>
  <c r="Q1253" i="12"/>
  <c r="P1253" i="12"/>
  <c r="O1253" i="12"/>
  <c r="N1253" i="12"/>
  <c r="M1253" i="12"/>
  <c r="L1253" i="12"/>
  <c r="K1253" i="12"/>
  <c r="J1253" i="12"/>
  <c r="I1253" i="12"/>
  <c r="H1253" i="12"/>
  <c r="G1253" i="12"/>
  <c r="V1252" i="12"/>
  <c r="U1252" i="12"/>
  <c r="T1252" i="12"/>
  <c r="S1252" i="12"/>
  <c r="R1252" i="12"/>
  <c r="R1251" i="12" s="1"/>
  <c r="Q1252" i="12"/>
  <c r="P1252" i="12"/>
  <c r="O1252" i="12"/>
  <c r="O1251" i="12" s="1"/>
  <c r="N1252" i="12"/>
  <c r="N1251" i="12" s="1"/>
  <c r="M1252" i="12"/>
  <c r="M1251" i="12" s="1"/>
  <c r="L1252" i="12"/>
  <c r="K1252" i="12"/>
  <c r="J1252" i="12"/>
  <c r="I1252" i="12"/>
  <c r="H1252" i="12"/>
  <c r="G1252" i="12"/>
  <c r="G1251" i="12" s="1"/>
  <c r="T1251" i="12"/>
  <c r="S1251" i="12"/>
  <c r="Q1251" i="12"/>
  <c r="P1251" i="12"/>
  <c r="L1251" i="12"/>
  <c r="K1251" i="12"/>
  <c r="J1251" i="12"/>
  <c r="H1251" i="12"/>
  <c r="V1249" i="12"/>
  <c r="U1249" i="12"/>
  <c r="T1249" i="12"/>
  <c r="S1249" i="12"/>
  <c r="R1249" i="12"/>
  <c r="Q1249" i="12"/>
  <c r="P1249" i="12"/>
  <c r="O1249" i="12"/>
  <c r="N1249" i="12"/>
  <c r="M1249" i="12"/>
  <c r="L1249" i="12"/>
  <c r="L1246" i="12" s="1"/>
  <c r="K1249" i="12"/>
  <c r="J1249" i="12"/>
  <c r="I1249" i="12"/>
  <c r="H1249" i="12"/>
  <c r="H1246" i="12" s="1"/>
  <c r="G1249" i="12"/>
  <c r="V1248" i="12"/>
  <c r="U1248" i="12"/>
  <c r="T1248" i="12"/>
  <c r="S1248" i="12"/>
  <c r="R1248" i="12"/>
  <c r="Q1248" i="12"/>
  <c r="P1248" i="12"/>
  <c r="O1248" i="12"/>
  <c r="N1248" i="12"/>
  <c r="M1248" i="12"/>
  <c r="M1246" i="12" s="1"/>
  <c r="L1248" i="12"/>
  <c r="K1248" i="12"/>
  <c r="J1248" i="12"/>
  <c r="I1248" i="12"/>
  <c r="I1246" i="12" s="1"/>
  <c r="H1248" i="12"/>
  <c r="G1248" i="12"/>
  <c r="V1247" i="12"/>
  <c r="U1247" i="12"/>
  <c r="T1247" i="12"/>
  <c r="T1246" i="12" s="1"/>
  <c r="S1247" i="12"/>
  <c r="S1246" i="12" s="1"/>
  <c r="R1247" i="12"/>
  <c r="Q1247" i="12"/>
  <c r="P1247" i="12"/>
  <c r="O1247" i="12"/>
  <c r="N1247" i="12"/>
  <c r="N1246" i="12" s="1"/>
  <c r="M1247" i="12"/>
  <c r="L1247" i="12"/>
  <c r="K1247" i="12"/>
  <c r="J1247" i="12"/>
  <c r="J1246" i="12" s="1"/>
  <c r="I1247" i="12"/>
  <c r="H1247" i="12"/>
  <c r="G1247" i="12"/>
  <c r="G1246" i="12" s="1"/>
  <c r="V1246" i="12"/>
  <c r="U1246" i="12"/>
  <c r="R1246" i="12"/>
  <c r="Q1246" i="12"/>
  <c r="P1246" i="12"/>
  <c r="O1246" i="12"/>
  <c r="K1246" i="12"/>
  <c r="V1245" i="12"/>
  <c r="U1245" i="12"/>
  <c r="T1245" i="12"/>
  <c r="T1243" i="12" s="1"/>
  <c r="S1245" i="12"/>
  <c r="S1243" i="12" s="1"/>
  <c r="R1245" i="12"/>
  <c r="Q1245" i="12"/>
  <c r="P1245" i="12"/>
  <c r="O1245" i="12"/>
  <c r="N1245" i="12"/>
  <c r="M1245" i="12"/>
  <c r="L1245" i="12"/>
  <c r="K1245" i="12"/>
  <c r="J1245" i="12"/>
  <c r="I1245" i="12"/>
  <c r="H1245" i="12"/>
  <c r="G1245" i="12"/>
  <c r="V1244" i="12"/>
  <c r="U1244" i="12"/>
  <c r="T1244" i="12"/>
  <c r="S1244" i="12"/>
  <c r="R1244" i="12"/>
  <c r="Q1244" i="12"/>
  <c r="P1244" i="12"/>
  <c r="P1243" i="12" s="1"/>
  <c r="O1244" i="12"/>
  <c r="N1244" i="12"/>
  <c r="M1244" i="12"/>
  <c r="L1244" i="12"/>
  <c r="L1243" i="12" s="1"/>
  <c r="K1244" i="12"/>
  <c r="K1243" i="12" s="1"/>
  <c r="J1244" i="12"/>
  <c r="J1243" i="12" s="1"/>
  <c r="I1244" i="12"/>
  <c r="H1244" i="12"/>
  <c r="G1244" i="12"/>
  <c r="V1243" i="12"/>
  <c r="I1243" i="12"/>
  <c r="H1243" i="12"/>
  <c r="G1243" i="12"/>
  <c r="V1242" i="12"/>
  <c r="U1242" i="12"/>
  <c r="T1242" i="12"/>
  <c r="S1242" i="12"/>
  <c r="R1242" i="12"/>
  <c r="Q1242" i="12"/>
  <c r="P1242" i="12"/>
  <c r="O1242" i="12"/>
  <c r="N1242" i="12"/>
  <c r="M1242" i="12"/>
  <c r="L1242" i="12"/>
  <c r="K1242" i="12"/>
  <c r="K1239" i="12" s="1"/>
  <c r="J1242" i="12"/>
  <c r="J1239" i="12" s="1"/>
  <c r="I1242" i="12"/>
  <c r="H1242" i="12"/>
  <c r="G1242" i="12"/>
  <c r="V1241" i="12"/>
  <c r="U1241" i="12"/>
  <c r="T1241" i="12"/>
  <c r="S1241" i="12"/>
  <c r="R1241" i="12"/>
  <c r="Q1241" i="12"/>
  <c r="P1241" i="12"/>
  <c r="O1241" i="12"/>
  <c r="N1241" i="12"/>
  <c r="M1241" i="12"/>
  <c r="L1241" i="12"/>
  <c r="K1241" i="12"/>
  <c r="J1241" i="12"/>
  <c r="I1241" i="12"/>
  <c r="H1241" i="12"/>
  <c r="G1241" i="12"/>
  <c r="V1240" i="12"/>
  <c r="V1239" i="12" s="1"/>
  <c r="U1240" i="12"/>
  <c r="U1239" i="12" s="1"/>
  <c r="T1240" i="12"/>
  <c r="T1239" i="12" s="1"/>
  <c r="S1240" i="12"/>
  <c r="S1239" i="12" s="1"/>
  <c r="R1240" i="12"/>
  <c r="R1239" i="12" s="1"/>
  <c r="Q1240" i="12"/>
  <c r="P1240" i="12"/>
  <c r="O1240" i="12"/>
  <c r="N1240" i="12"/>
  <c r="M1240" i="12"/>
  <c r="M1239" i="12" s="1"/>
  <c r="L1240" i="12"/>
  <c r="K1240" i="12"/>
  <c r="J1240" i="12"/>
  <c r="I1240" i="12"/>
  <c r="H1240" i="12"/>
  <c r="G1240" i="12"/>
  <c r="Q1239" i="12"/>
  <c r="P1239" i="12"/>
  <c r="O1239" i="12"/>
  <c r="N1239" i="12"/>
  <c r="V1238" i="12"/>
  <c r="U1238" i="12"/>
  <c r="T1238" i="12"/>
  <c r="S1238" i="12"/>
  <c r="S1236" i="12" s="1"/>
  <c r="R1238" i="12"/>
  <c r="R1236" i="12" s="1"/>
  <c r="Q1238" i="12"/>
  <c r="P1238" i="12"/>
  <c r="O1238" i="12"/>
  <c r="N1238" i="12"/>
  <c r="M1238" i="12"/>
  <c r="L1238" i="12"/>
  <c r="K1238" i="12"/>
  <c r="J1238" i="12"/>
  <c r="I1238" i="12"/>
  <c r="H1238" i="12"/>
  <c r="V1237" i="12"/>
  <c r="U1237" i="12"/>
  <c r="T1237" i="12"/>
  <c r="T1236" i="12" s="1"/>
  <c r="S1237" i="12"/>
  <c r="R1237" i="12"/>
  <c r="Q1237" i="12"/>
  <c r="Q1236" i="12" s="1"/>
  <c r="P1237" i="12"/>
  <c r="O1237" i="12"/>
  <c r="N1237" i="12"/>
  <c r="N1236" i="12" s="1"/>
  <c r="M1237" i="12"/>
  <c r="L1237" i="12"/>
  <c r="L1236" i="12" s="1"/>
  <c r="K1237" i="12"/>
  <c r="J1237" i="12"/>
  <c r="I1237" i="12"/>
  <c r="I1236" i="12" s="1"/>
  <c r="H1237" i="12"/>
  <c r="G1237" i="12"/>
  <c r="V1236" i="12"/>
  <c r="U1236" i="12"/>
  <c r="K1236" i="12"/>
  <c r="J1236" i="12"/>
  <c r="H1236" i="12"/>
  <c r="V1235" i="12"/>
  <c r="U1235" i="12"/>
  <c r="T1235" i="12"/>
  <c r="S1235" i="12"/>
  <c r="R1235" i="12"/>
  <c r="Q1235" i="12"/>
  <c r="P1235" i="12"/>
  <c r="O1235" i="12"/>
  <c r="N1235" i="12"/>
  <c r="M1235" i="12"/>
  <c r="L1235" i="12"/>
  <c r="K1235" i="12"/>
  <c r="J1235" i="12"/>
  <c r="J1232" i="12" s="1"/>
  <c r="I1235" i="12"/>
  <c r="I1232" i="12" s="1"/>
  <c r="H1235" i="12"/>
  <c r="G1235" i="12"/>
  <c r="V1234" i="12"/>
  <c r="U1234" i="12"/>
  <c r="T1234" i="12"/>
  <c r="S1234" i="12"/>
  <c r="R1234" i="12"/>
  <c r="Q1234" i="12"/>
  <c r="P1234" i="12"/>
  <c r="O1234" i="12"/>
  <c r="N1234" i="12"/>
  <c r="M1234" i="12"/>
  <c r="L1234" i="12"/>
  <c r="K1234" i="12"/>
  <c r="J1234" i="12"/>
  <c r="I1234" i="12"/>
  <c r="H1234" i="12"/>
  <c r="G1234" i="12"/>
  <c r="V1233" i="12"/>
  <c r="V1232" i="12" s="1"/>
  <c r="U1233" i="12"/>
  <c r="T1233" i="12"/>
  <c r="T1232" i="12" s="1"/>
  <c r="S1233" i="12"/>
  <c r="S1232" i="12" s="1"/>
  <c r="R1233" i="12"/>
  <c r="R1232" i="12" s="1"/>
  <c r="Q1233" i="12"/>
  <c r="P1233" i="12"/>
  <c r="O1233" i="12"/>
  <c r="N1233" i="12"/>
  <c r="M1233" i="12"/>
  <c r="L1233" i="12"/>
  <c r="L1232" i="12" s="1"/>
  <c r="K1233" i="12"/>
  <c r="K1232" i="12" s="1"/>
  <c r="J1233" i="12"/>
  <c r="I1233" i="12"/>
  <c r="H1233" i="12"/>
  <c r="G1233" i="12"/>
  <c r="Q1232" i="12"/>
  <c r="P1232" i="12"/>
  <c r="O1232" i="12"/>
  <c r="N1232" i="12"/>
  <c r="M1232" i="12"/>
  <c r="V1231" i="12"/>
  <c r="U1231" i="12"/>
  <c r="T1231" i="12"/>
  <c r="S1231" i="12"/>
  <c r="R1231" i="12"/>
  <c r="R1229" i="12" s="1"/>
  <c r="Q1231" i="12"/>
  <c r="P1231" i="12"/>
  <c r="O1231" i="12"/>
  <c r="N1231" i="12"/>
  <c r="M1231" i="12"/>
  <c r="L1231" i="12"/>
  <c r="K1231" i="12"/>
  <c r="J1231" i="12"/>
  <c r="I1231" i="12"/>
  <c r="H1231" i="12"/>
  <c r="G1231" i="12"/>
  <c r="V1230" i="12"/>
  <c r="V1229" i="12" s="1"/>
  <c r="U1230" i="12"/>
  <c r="T1230" i="12"/>
  <c r="S1230" i="12"/>
  <c r="R1230" i="12"/>
  <c r="P1230" i="12"/>
  <c r="O1230" i="12"/>
  <c r="N1230" i="12"/>
  <c r="M1230" i="12"/>
  <c r="M1229" i="12" s="1"/>
  <c r="L1230" i="12"/>
  <c r="L1229" i="12" s="1"/>
  <c r="K1230" i="12"/>
  <c r="K1229" i="12" s="1"/>
  <c r="J1230" i="12"/>
  <c r="J1229" i="12" s="1"/>
  <c r="I1230" i="12"/>
  <c r="I1229" i="12" s="1"/>
  <c r="H1230" i="12"/>
  <c r="G1230" i="12"/>
  <c r="U1229" i="12"/>
  <c r="T1229" i="12"/>
  <c r="H1229" i="12"/>
  <c r="G1229" i="12"/>
  <c r="V1227" i="12"/>
  <c r="U1227" i="12"/>
  <c r="T1227" i="12"/>
  <c r="S1227" i="12"/>
  <c r="R1227" i="12"/>
  <c r="Q1227" i="12"/>
  <c r="P1227" i="12"/>
  <c r="O1227" i="12"/>
  <c r="N1227" i="12"/>
  <c r="M1227" i="12"/>
  <c r="L1227" i="12"/>
  <c r="K1227" i="12"/>
  <c r="J1227" i="12"/>
  <c r="I1227" i="12"/>
  <c r="I1224" i="12" s="1"/>
  <c r="H1227" i="12"/>
  <c r="H1224" i="12" s="1"/>
  <c r="G1227" i="12"/>
  <c r="V1226" i="12"/>
  <c r="U1226" i="12"/>
  <c r="T1226" i="12"/>
  <c r="S1226" i="12"/>
  <c r="R1226" i="12"/>
  <c r="Q1226" i="12"/>
  <c r="P1226" i="12"/>
  <c r="O1226" i="12"/>
  <c r="N1226" i="12"/>
  <c r="M1226" i="12"/>
  <c r="L1226" i="12"/>
  <c r="K1226" i="12"/>
  <c r="J1226" i="12"/>
  <c r="I1226" i="12"/>
  <c r="H1226" i="12"/>
  <c r="G1226" i="12"/>
  <c r="V1225" i="12"/>
  <c r="V1224" i="12" s="1"/>
  <c r="U1225" i="12"/>
  <c r="U1224" i="12" s="1"/>
  <c r="T1225" i="12"/>
  <c r="T1224" i="12" s="1"/>
  <c r="S1225" i="12"/>
  <c r="R1225" i="12"/>
  <c r="Q1225" i="12"/>
  <c r="P1225" i="12"/>
  <c r="P1224" i="12" s="1"/>
  <c r="O1225" i="12"/>
  <c r="N1225" i="12"/>
  <c r="M1225" i="12"/>
  <c r="L1225" i="12"/>
  <c r="K1225" i="12"/>
  <c r="K1224" i="12" s="1"/>
  <c r="J1225" i="12"/>
  <c r="J1224" i="12" s="1"/>
  <c r="I1225" i="12"/>
  <c r="H1225" i="12"/>
  <c r="G1225" i="12"/>
  <c r="R1224" i="12"/>
  <c r="Q1224" i="12"/>
  <c r="O1224" i="12"/>
  <c r="N1224" i="12"/>
  <c r="M1224" i="12"/>
  <c r="L1224" i="12"/>
  <c r="V1223" i="12"/>
  <c r="U1223" i="12"/>
  <c r="T1223" i="12"/>
  <c r="S1223" i="12"/>
  <c r="R1223" i="12"/>
  <c r="Q1223" i="12"/>
  <c r="P1223" i="12"/>
  <c r="O1223" i="12"/>
  <c r="N1223" i="12"/>
  <c r="M1223" i="12"/>
  <c r="L1223" i="12"/>
  <c r="K1223" i="12"/>
  <c r="J1223" i="12"/>
  <c r="I1223" i="12"/>
  <c r="H1223" i="12"/>
  <c r="G1223" i="12"/>
  <c r="S1222" i="12"/>
  <c r="R1222" i="12"/>
  <c r="Q1222" i="12"/>
  <c r="P1222" i="12"/>
  <c r="O1222" i="12"/>
  <c r="N1222" i="12"/>
  <c r="N1220" i="12" s="1"/>
  <c r="M1222" i="12"/>
  <c r="M1220" i="12" s="1"/>
  <c r="L1222" i="12"/>
  <c r="K1222" i="12"/>
  <c r="J1222" i="12"/>
  <c r="I1222" i="12"/>
  <c r="H1222" i="12"/>
  <c r="G1222" i="12"/>
  <c r="V1221" i="12"/>
  <c r="U1221" i="12"/>
  <c r="T1221" i="12"/>
  <c r="S1221" i="12"/>
  <c r="S1220" i="12" s="1"/>
  <c r="O1221" i="12"/>
  <c r="O1220" i="12" s="1"/>
  <c r="N1221" i="12"/>
  <c r="M1221" i="12"/>
  <c r="L1221" i="12"/>
  <c r="K1221" i="12"/>
  <c r="K1220" i="12" s="1"/>
  <c r="J1221" i="12"/>
  <c r="I1221" i="12"/>
  <c r="H1221" i="12"/>
  <c r="H1220" i="12" s="1"/>
  <c r="G1221" i="12"/>
  <c r="I1220" i="12"/>
  <c r="G1220" i="12"/>
  <c r="V1219" i="12"/>
  <c r="U1219" i="12"/>
  <c r="T1219" i="12"/>
  <c r="S1219" i="12"/>
  <c r="R1219" i="12"/>
  <c r="Q1219" i="12"/>
  <c r="P1219" i="12"/>
  <c r="O1219" i="12"/>
  <c r="N1219" i="12"/>
  <c r="M1219" i="12"/>
  <c r="L1219" i="12"/>
  <c r="K1219" i="12"/>
  <c r="J1219" i="12"/>
  <c r="I1219" i="12"/>
  <c r="H1219" i="12"/>
  <c r="G1219" i="12"/>
  <c r="V1218" i="12"/>
  <c r="V1216" i="12" s="1"/>
  <c r="U1218" i="12"/>
  <c r="U1216" i="12" s="1"/>
  <c r="T1218" i="12"/>
  <c r="S1218" i="12"/>
  <c r="R1218" i="12"/>
  <c r="Q1218" i="12"/>
  <c r="P1218" i="12"/>
  <c r="O1218" i="12"/>
  <c r="N1218" i="12"/>
  <c r="M1218" i="12"/>
  <c r="L1218" i="12"/>
  <c r="K1218" i="12"/>
  <c r="J1218" i="12"/>
  <c r="I1218" i="12"/>
  <c r="H1218" i="12"/>
  <c r="G1218" i="12"/>
  <c r="V1217" i="12"/>
  <c r="U1217" i="12"/>
  <c r="T1217" i="12"/>
  <c r="T1216" i="12" s="1"/>
  <c r="S1217" i="12"/>
  <c r="S1216" i="12" s="1"/>
  <c r="R1217" i="12"/>
  <c r="Q1217" i="12"/>
  <c r="Q1216" i="12" s="1"/>
  <c r="P1217" i="12"/>
  <c r="O1217" i="12"/>
  <c r="N1217" i="12"/>
  <c r="M1217" i="12"/>
  <c r="L1217" i="12"/>
  <c r="K1217" i="12"/>
  <c r="J1217" i="12"/>
  <c r="I1217" i="12"/>
  <c r="H1217" i="12"/>
  <c r="G1217" i="12"/>
  <c r="G1216" i="12" s="1"/>
  <c r="P1216" i="12"/>
  <c r="O1216" i="12"/>
  <c r="N1216" i="12"/>
  <c r="M1216" i="12"/>
  <c r="L1216" i="12"/>
  <c r="K1216" i="12"/>
  <c r="J1216" i="12"/>
  <c r="I1216" i="12"/>
  <c r="H1216" i="12"/>
  <c r="V1214" i="12"/>
  <c r="U1214" i="12"/>
  <c r="T1214" i="12"/>
  <c r="S1214" i="12"/>
  <c r="R1214" i="12"/>
  <c r="Q1214" i="12"/>
  <c r="P1214" i="12"/>
  <c r="O1214" i="12"/>
  <c r="N1214" i="12"/>
  <c r="M1214" i="12"/>
  <c r="M1210" i="12" s="1"/>
  <c r="L1214" i="12"/>
  <c r="K1214" i="12"/>
  <c r="J1214" i="12"/>
  <c r="I1214" i="12"/>
  <c r="H1214" i="12"/>
  <c r="G1214" i="12"/>
  <c r="V1213" i="12"/>
  <c r="U1213" i="12"/>
  <c r="T1213" i="12"/>
  <c r="S1213" i="12"/>
  <c r="R1213" i="12"/>
  <c r="Q1213" i="12"/>
  <c r="P1213" i="12"/>
  <c r="O1213" i="12"/>
  <c r="N1213" i="12"/>
  <c r="M1213" i="12"/>
  <c r="L1213" i="12"/>
  <c r="K1213" i="12"/>
  <c r="J1213" i="12"/>
  <c r="I1213" i="12"/>
  <c r="H1213" i="12"/>
  <c r="G1213" i="12"/>
  <c r="V1212" i="12"/>
  <c r="U1212" i="12"/>
  <c r="T1212" i="12"/>
  <c r="S1212" i="12"/>
  <c r="R1212" i="12"/>
  <c r="Q1212" i="12"/>
  <c r="P1212" i="12"/>
  <c r="O1212" i="12"/>
  <c r="N1212" i="12"/>
  <c r="M1212" i="12"/>
  <c r="L1212" i="12"/>
  <c r="K1212" i="12"/>
  <c r="J1212" i="12"/>
  <c r="I1212" i="12"/>
  <c r="H1212" i="12"/>
  <c r="G1212" i="12"/>
  <c r="V1211" i="12"/>
  <c r="V1210" i="12" s="1"/>
  <c r="U1211" i="12"/>
  <c r="U1210" i="12" s="1"/>
  <c r="T1211" i="12"/>
  <c r="T1210" i="12" s="1"/>
  <c r="S1211" i="12"/>
  <c r="S1210" i="12" s="1"/>
  <c r="R1211" i="12"/>
  <c r="R1210" i="12" s="1"/>
  <c r="Q1211" i="12"/>
  <c r="P1211" i="12"/>
  <c r="O1211" i="12"/>
  <c r="N1211" i="12"/>
  <c r="M1211" i="12"/>
  <c r="L1211" i="12"/>
  <c r="K1211" i="12"/>
  <c r="J1211" i="12"/>
  <c r="I1211" i="12"/>
  <c r="H1211" i="12"/>
  <c r="G1211" i="12"/>
  <c r="Q1210" i="12"/>
  <c r="P1210" i="12"/>
  <c r="O1210" i="12"/>
  <c r="N1210" i="12"/>
  <c r="I1210" i="12"/>
  <c r="V1209" i="12"/>
  <c r="U1209" i="12"/>
  <c r="T1209" i="12"/>
  <c r="S1209" i="12"/>
  <c r="R1209" i="12"/>
  <c r="R1205" i="12" s="1"/>
  <c r="Q1209" i="12"/>
  <c r="P1209" i="12"/>
  <c r="O1209" i="12"/>
  <c r="N1209" i="12"/>
  <c r="N1205" i="12" s="1"/>
  <c r="M1209" i="12"/>
  <c r="L1209" i="12"/>
  <c r="K1209" i="12"/>
  <c r="J1209" i="12"/>
  <c r="I1209" i="12"/>
  <c r="H1209" i="12"/>
  <c r="G1209" i="12"/>
  <c r="V1208" i="12"/>
  <c r="U1208" i="12"/>
  <c r="T1208" i="12"/>
  <c r="S1208" i="12"/>
  <c r="R1208" i="12"/>
  <c r="Q1208" i="12"/>
  <c r="P1208" i="12"/>
  <c r="O1208" i="12"/>
  <c r="N1208" i="12"/>
  <c r="M1208" i="12"/>
  <c r="L1208" i="12"/>
  <c r="K1208" i="12"/>
  <c r="J1208" i="12"/>
  <c r="I1208" i="12"/>
  <c r="H1208" i="12"/>
  <c r="G1208" i="12"/>
  <c r="V1207" i="12"/>
  <c r="U1207" i="12"/>
  <c r="T1207" i="12"/>
  <c r="T1205" i="12" s="1"/>
  <c r="S1207" i="12"/>
  <c r="R1207" i="12"/>
  <c r="Q1207" i="12"/>
  <c r="P1207" i="12"/>
  <c r="O1207" i="12"/>
  <c r="N1207" i="12"/>
  <c r="M1207" i="12"/>
  <c r="M1205" i="12" s="1"/>
  <c r="L1207" i="12"/>
  <c r="K1207" i="12"/>
  <c r="J1207" i="12"/>
  <c r="I1207" i="12"/>
  <c r="H1207" i="12"/>
  <c r="G1207" i="12"/>
  <c r="V1206" i="12"/>
  <c r="V1205" i="12" s="1"/>
  <c r="U1206" i="12"/>
  <c r="T1206" i="12"/>
  <c r="S1206" i="12"/>
  <c r="R1206" i="12"/>
  <c r="Q1206" i="12"/>
  <c r="Q1205" i="12" s="1"/>
  <c r="P1206" i="12"/>
  <c r="P1205" i="12" s="1"/>
  <c r="O1206" i="12"/>
  <c r="N1206" i="12"/>
  <c r="M1206" i="12"/>
  <c r="L1206" i="12"/>
  <c r="K1206" i="12"/>
  <c r="J1206" i="12"/>
  <c r="J1205" i="12" s="1"/>
  <c r="I1206" i="12"/>
  <c r="H1206" i="12"/>
  <c r="G1206" i="12"/>
  <c r="U1205" i="12"/>
  <c r="S1205" i="12"/>
  <c r="G1205" i="12"/>
  <c r="V1204" i="12"/>
  <c r="U1204" i="12"/>
  <c r="T1204" i="12"/>
  <c r="S1204" i="12"/>
  <c r="S1200" i="12" s="1"/>
  <c r="R1204" i="12"/>
  <c r="Q1204" i="12"/>
  <c r="P1204" i="12"/>
  <c r="O1204" i="12"/>
  <c r="N1204" i="12"/>
  <c r="M1204" i="12"/>
  <c r="L1204" i="12"/>
  <c r="K1204" i="12"/>
  <c r="J1204" i="12"/>
  <c r="I1204" i="12"/>
  <c r="H1204" i="12"/>
  <c r="G1204" i="12"/>
  <c r="V1203" i="12"/>
  <c r="U1203" i="12"/>
  <c r="T1203" i="12"/>
  <c r="S1203" i="12"/>
  <c r="R1203" i="12"/>
  <c r="Q1203" i="12"/>
  <c r="P1203" i="12"/>
  <c r="O1203" i="12"/>
  <c r="N1203" i="12"/>
  <c r="M1203" i="12"/>
  <c r="L1203" i="12"/>
  <c r="K1203" i="12"/>
  <c r="J1203" i="12"/>
  <c r="I1203" i="12"/>
  <c r="H1203" i="12"/>
  <c r="G1203" i="12"/>
  <c r="V1202" i="12"/>
  <c r="U1202" i="12"/>
  <c r="T1202" i="12"/>
  <c r="S1202" i="12"/>
  <c r="R1202" i="12"/>
  <c r="Q1202" i="12"/>
  <c r="P1202" i="12"/>
  <c r="O1202" i="12"/>
  <c r="N1202" i="12"/>
  <c r="M1202" i="12"/>
  <c r="L1202" i="12"/>
  <c r="K1202" i="12"/>
  <c r="J1202" i="12"/>
  <c r="I1202" i="12"/>
  <c r="H1202" i="12"/>
  <c r="G1202" i="12"/>
  <c r="V1201" i="12"/>
  <c r="V1200" i="12" s="1"/>
  <c r="U1201" i="12"/>
  <c r="T1201" i="12"/>
  <c r="S1201" i="12"/>
  <c r="R1201" i="12"/>
  <c r="Q1201" i="12"/>
  <c r="P1201" i="12"/>
  <c r="O1201" i="12"/>
  <c r="N1201" i="12"/>
  <c r="M1201" i="12"/>
  <c r="L1201" i="12"/>
  <c r="K1201" i="12"/>
  <c r="J1201" i="12"/>
  <c r="I1201" i="12"/>
  <c r="H1201" i="12"/>
  <c r="H1200" i="12" s="1"/>
  <c r="G1201" i="12"/>
  <c r="G1200" i="12" s="1"/>
  <c r="L1200" i="12"/>
  <c r="K1200" i="12"/>
  <c r="J1200" i="12"/>
  <c r="I1200" i="12"/>
  <c r="V1197" i="12"/>
  <c r="U1197" i="12"/>
  <c r="T1197" i="12"/>
  <c r="S1197" i="12"/>
  <c r="R1197" i="12"/>
  <c r="Q1197" i="12"/>
  <c r="P1197" i="12"/>
  <c r="O1197" i="12"/>
  <c r="N1197" i="12"/>
  <c r="M1197" i="12"/>
  <c r="L1197" i="12"/>
  <c r="K1197" i="12"/>
  <c r="I1197" i="12"/>
  <c r="I1192" i="12" s="1"/>
  <c r="H1197" i="12"/>
  <c r="H1192" i="12" s="1"/>
  <c r="G1197" i="12"/>
  <c r="G1192" i="12" s="1"/>
  <c r="V1196" i="12"/>
  <c r="U1196" i="12"/>
  <c r="T1196" i="12"/>
  <c r="S1196" i="12"/>
  <c r="R1196" i="12"/>
  <c r="Q1196" i="12"/>
  <c r="P1196" i="12"/>
  <c r="O1196" i="12"/>
  <c r="N1196" i="12"/>
  <c r="M1196" i="12"/>
  <c r="L1196" i="12"/>
  <c r="K1196" i="12"/>
  <c r="J1196" i="12"/>
  <c r="I1196" i="12"/>
  <c r="H1196" i="12"/>
  <c r="G1196" i="12"/>
  <c r="V1195" i="12"/>
  <c r="U1195" i="12"/>
  <c r="U1192" i="12" s="1"/>
  <c r="T1195" i="12"/>
  <c r="S1195" i="12"/>
  <c r="R1195" i="12"/>
  <c r="Q1195" i="12"/>
  <c r="P1195" i="12"/>
  <c r="O1195" i="12"/>
  <c r="N1195" i="12"/>
  <c r="M1195" i="12"/>
  <c r="L1195" i="12"/>
  <c r="K1195" i="12"/>
  <c r="J1195" i="12"/>
  <c r="I1195" i="12"/>
  <c r="H1195" i="12"/>
  <c r="G1195" i="12"/>
  <c r="V1194" i="12"/>
  <c r="U1194" i="12"/>
  <c r="T1194" i="12"/>
  <c r="T1192" i="12" s="1"/>
  <c r="S1194" i="12"/>
  <c r="R1194" i="12"/>
  <c r="R1192" i="12" s="1"/>
  <c r="Q1194" i="12"/>
  <c r="P1194" i="12"/>
  <c r="O1194" i="12"/>
  <c r="N1194" i="12"/>
  <c r="M1194" i="12"/>
  <c r="L1194" i="12"/>
  <c r="K1194" i="12"/>
  <c r="J1194" i="12"/>
  <c r="I1194" i="12"/>
  <c r="H1194" i="12"/>
  <c r="G1194" i="12"/>
  <c r="V1193" i="12"/>
  <c r="U1193" i="12"/>
  <c r="T1193" i="12"/>
  <c r="S1193" i="12"/>
  <c r="R1193" i="12"/>
  <c r="Q1193" i="12"/>
  <c r="P1193" i="12"/>
  <c r="P1192" i="12" s="1"/>
  <c r="O1193" i="12"/>
  <c r="N1193" i="12"/>
  <c r="M1193" i="12"/>
  <c r="M1192" i="12" s="1"/>
  <c r="L1193" i="12"/>
  <c r="L1192" i="12" s="1"/>
  <c r="K1193" i="12"/>
  <c r="K1192" i="12" s="1"/>
  <c r="J1193" i="12"/>
  <c r="I1193" i="12"/>
  <c r="H1193" i="12"/>
  <c r="G1193" i="12"/>
  <c r="N1192" i="12"/>
  <c r="J1192" i="12"/>
  <c r="V1191" i="12"/>
  <c r="U1191" i="12"/>
  <c r="T1191" i="12"/>
  <c r="S1191" i="12"/>
  <c r="R1191" i="12"/>
  <c r="Q1191" i="12"/>
  <c r="P1191" i="12"/>
  <c r="O1191" i="12"/>
  <c r="N1191" i="12"/>
  <c r="M1191" i="12"/>
  <c r="L1191" i="12"/>
  <c r="K1191" i="12"/>
  <c r="K1185" i="12" s="1"/>
  <c r="J1191" i="12"/>
  <c r="I1191" i="12"/>
  <c r="H1191" i="12"/>
  <c r="G1191" i="12"/>
  <c r="V1190" i="12"/>
  <c r="U1190" i="12"/>
  <c r="T1190" i="12"/>
  <c r="S1190" i="12"/>
  <c r="R1190" i="12"/>
  <c r="Q1190" i="12"/>
  <c r="P1190" i="12"/>
  <c r="O1190" i="12"/>
  <c r="N1190" i="12"/>
  <c r="M1190" i="12"/>
  <c r="L1190" i="12"/>
  <c r="K1190" i="12"/>
  <c r="J1190" i="12"/>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U1188" i="12"/>
  <c r="U1185" i="12" s="1"/>
  <c r="T1188" i="12"/>
  <c r="T1185" i="12" s="1"/>
  <c r="S1188" i="12"/>
  <c r="R1188" i="12"/>
  <c r="Q1188" i="12"/>
  <c r="P1188" i="12"/>
  <c r="O1188" i="12"/>
  <c r="N1188" i="12"/>
  <c r="M1188" i="12"/>
  <c r="L1188" i="12"/>
  <c r="K1188" i="12"/>
  <c r="J1188" i="12"/>
  <c r="I1188" i="12"/>
  <c r="I1185" i="12" s="1"/>
  <c r="H1188" i="12"/>
  <c r="G1188" i="12"/>
  <c r="V1187" i="12"/>
  <c r="U1187" i="12"/>
  <c r="T1187" i="12"/>
  <c r="S1187" i="12"/>
  <c r="R1187" i="12"/>
  <c r="Q1187" i="12"/>
  <c r="Q1185" i="12" s="1"/>
  <c r="P1187" i="12"/>
  <c r="O1187" i="12"/>
  <c r="N1187" i="12"/>
  <c r="M1187" i="12"/>
  <c r="L1187" i="12"/>
  <c r="K1187" i="12"/>
  <c r="J1187" i="12"/>
  <c r="I1187" i="12"/>
  <c r="H1187" i="12"/>
  <c r="G1187" i="12"/>
  <c r="V1186" i="12"/>
  <c r="V1185" i="12" s="1"/>
  <c r="U1186" i="12"/>
  <c r="T1186" i="12"/>
  <c r="S1186" i="12"/>
  <c r="R1186" i="12"/>
  <c r="Q1186" i="12"/>
  <c r="P1186" i="12"/>
  <c r="O1186" i="12"/>
  <c r="N1186" i="12"/>
  <c r="N1185" i="12" s="1"/>
  <c r="M1186" i="12"/>
  <c r="M1185" i="12" s="1"/>
  <c r="L1186" i="12"/>
  <c r="K1186" i="12"/>
  <c r="J1186" i="12"/>
  <c r="J1185" i="12" s="1"/>
  <c r="I1186" i="12"/>
  <c r="H1186" i="12"/>
  <c r="G1186" i="12"/>
  <c r="L1185" i="12"/>
  <c r="V1183" i="12"/>
  <c r="U1183" i="12"/>
  <c r="T1183" i="12"/>
  <c r="S1183" i="12"/>
  <c r="R1183" i="12"/>
  <c r="Q1183" i="12"/>
  <c r="Q1181" i="12" s="1"/>
  <c r="P1183" i="12"/>
  <c r="O1183" i="12"/>
  <c r="N1183" i="12"/>
  <c r="M1183" i="12"/>
  <c r="L1183" i="12"/>
  <c r="K1183" i="12"/>
  <c r="J1183" i="12"/>
  <c r="J1181" i="12" s="1"/>
  <c r="I1183" i="12"/>
  <c r="I1181" i="12" s="1"/>
  <c r="H1183" i="12"/>
  <c r="H1181" i="12" s="1"/>
  <c r="G1183" i="12"/>
  <c r="V1182" i="12"/>
  <c r="V1181" i="12" s="1"/>
  <c r="U1182" i="12"/>
  <c r="T1182" i="12"/>
  <c r="S1182" i="12"/>
  <c r="R1182" i="12"/>
  <c r="Q1182" i="12"/>
  <c r="P1182" i="12"/>
  <c r="O1182" i="12"/>
  <c r="N1182" i="12"/>
  <c r="N1181" i="12" s="1"/>
  <c r="M1182" i="12"/>
  <c r="M1181" i="12" s="1"/>
  <c r="L1182" i="12"/>
  <c r="K1182" i="12"/>
  <c r="J1182" i="12"/>
  <c r="I1182" i="12"/>
  <c r="H1182" i="12"/>
  <c r="G1182" i="12"/>
  <c r="U1181" i="12"/>
  <c r="T1181" i="12"/>
  <c r="S1181" i="12"/>
  <c r="R1181" i="12"/>
  <c r="P1181" i="12"/>
  <c r="O1181" i="12"/>
  <c r="L1181" i="12"/>
  <c r="K1181" i="12"/>
  <c r="M1180" i="12"/>
  <c r="L1180" i="12"/>
  <c r="K1180" i="12"/>
  <c r="J1180" i="12"/>
  <c r="I1180" i="12"/>
  <c r="H1180" i="12"/>
  <c r="H1177" i="12" s="1"/>
  <c r="G1180" i="12"/>
  <c r="L1179" i="12"/>
  <c r="K1179" i="12"/>
  <c r="J1179" i="12"/>
  <c r="I1179" i="12"/>
  <c r="H1179" i="12"/>
  <c r="G1179" i="12"/>
  <c r="K1178" i="12"/>
  <c r="K1177" i="12" s="1"/>
  <c r="J1178" i="12"/>
  <c r="J1177" i="12" s="1"/>
  <c r="I1178" i="12"/>
  <c r="H1178" i="12"/>
  <c r="G1178" i="12"/>
  <c r="I1177" i="12"/>
  <c r="G1177" i="12"/>
  <c r="U1175" i="12"/>
  <c r="T1175" i="12"/>
  <c r="S1175" i="12"/>
  <c r="R1175" i="12"/>
  <c r="Q1175" i="12"/>
  <c r="P1175" i="12"/>
  <c r="O1175" i="12"/>
  <c r="N1175" i="12"/>
  <c r="M1175" i="12"/>
  <c r="L1175" i="12"/>
  <c r="K1175" i="12"/>
  <c r="J1175" i="12"/>
  <c r="I1175" i="12"/>
  <c r="H1175" i="12"/>
  <c r="H1172" i="12" s="1"/>
  <c r="G1175" i="12"/>
  <c r="G1172" i="12" s="1"/>
  <c r="K1174" i="12"/>
  <c r="J1174" i="12"/>
  <c r="I1174" i="12"/>
  <c r="H1174" i="12"/>
  <c r="G1174" i="12"/>
  <c r="K1173" i="12"/>
  <c r="J1173" i="12"/>
  <c r="J1172" i="12" s="1"/>
  <c r="I1173" i="12"/>
  <c r="I1172" i="12" s="1"/>
  <c r="H1173" i="12"/>
  <c r="G1173" i="12"/>
  <c r="K1172" i="12"/>
  <c r="V1171" i="12"/>
  <c r="U1171" i="12"/>
  <c r="T1171" i="12"/>
  <c r="S1171" i="12"/>
  <c r="R1171" i="12"/>
  <c r="Q1171" i="12"/>
  <c r="P1171" i="12"/>
  <c r="O1171" i="12"/>
  <c r="N1171" i="12"/>
  <c r="M1171" i="12"/>
  <c r="L1171" i="12"/>
  <c r="K1171" i="12"/>
  <c r="J1171" i="12"/>
  <c r="I1171" i="12"/>
  <c r="H1171" i="12"/>
  <c r="G1171" i="12"/>
  <c r="K1170" i="12"/>
  <c r="J1170" i="12"/>
  <c r="I1170" i="12"/>
  <c r="H1170" i="12"/>
  <c r="G1170" i="12"/>
  <c r="K1169" i="12"/>
  <c r="J1169" i="12"/>
  <c r="I1169" i="12"/>
  <c r="H1169" i="12"/>
  <c r="H1168" i="12" s="1"/>
  <c r="G1169" i="12"/>
  <c r="G1168" i="12" s="1"/>
  <c r="V1167" i="12"/>
  <c r="V1166" i="12" s="1"/>
  <c r="U1167" i="12"/>
  <c r="U1166" i="12" s="1"/>
  <c r="T1167" i="12"/>
  <c r="T1166" i="12" s="1"/>
  <c r="S1167" i="12"/>
  <c r="S1166" i="12" s="1"/>
  <c r="R1167" i="12"/>
  <c r="R1166" i="12" s="1"/>
  <c r="Q1167" i="12"/>
  <c r="Q1166" i="12" s="1"/>
  <c r="P1167" i="12"/>
  <c r="O1167" i="12"/>
  <c r="N1167" i="12"/>
  <c r="M1167" i="12"/>
  <c r="L1167" i="12"/>
  <c r="L1166" i="12" s="1"/>
  <c r="K1167" i="12"/>
  <c r="K1166" i="12" s="1"/>
  <c r="J1167" i="12"/>
  <c r="I1167" i="12"/>
  <c r="H1167" i="12"/>
  <c r="G1167" i="12"/>
  <c r="P1166" i="12"/>
  <c r="O1166" i="12"/>
  <c r="N1166" i="12"/>
  <c r="M1166" i="12"/>
  <c r="J1166" i="12"/>
  <c r="I1166" i="12"/>
  <c r="H1166" i="12"/>
  <c r="G1166" i="12"/>
  <c r="G1165" i="12"/>
  <c r="G1164" i="12"/>
  <c r="G1163" i="12"/>
  <c r="K1162" i="12"/>
  <c r="G1162" i="12"/>
  <c r="G1161" i="12" s="1"/>
  <c r="G1160" i="12"/>
  <c r="G1159" i="12"/>
  <c r="G1158" i="12"/>
  <c r="G1157" i="12"/>
  <c r="V1155" i="12"/>
  <c r="U1155" i="12"/>
  <c r="T1155" i="12"/>
  <c r="S1155" i="12"/>
  <c r="R1155" i="12"/>
  <c r="Q1155" i="12"/>
  <c r="Q1153" i="12" s="1"/>
  <c r="P1155" i="12"/>
  <c r="O1155" i="12"/>
  <c r="N1155" i="12"/>
  <c r="M1155" i="12"/>
  <c r="L1155" i="12"/>
  <c r="K1155" i="12"/>
  <c r="J1155" i="12"/>
  <c r="J1153" i="12" s="1"/>
  <c r="I1155" i="12"/>
  <c r="I1153" i="12" s="1"/>
  <c r="H1155" i="12"/>
  <c r="H1153" i="12" s="1"/>
  <c r="G1155" i="12"/>
  <c r="V1154" i="12"/>
  <c r="U1154" i="12"/>
  <c r="U1153" i="12" s="1"/>
  <c r="T1154" i="12"/>
  <c r="S1154" i="12"/>
  <c r="R1154" i="12"/>
  <c r="Q1154" i="12"/>
  <c r="P1154" i="12"/>
  <c r="O1154" i="12"/>
  <c r="N1154" i="12"/>
  <c r="N1153" i="12" s="1"/>
  <c r="M1154" i="12"/>
  <c r="M1153" i="12" s="1"/>
  <c r="L1154" i="12"/>
  <c r="K1154" i="12"/>
  <c r="J1154" i="12"/>
  <c r="I1154" i="12"/>
  <c r="H1154" i="12"/>
  <c r="G1154" i="12"/>
  <c r="T1153" i="12"/>
  <c r="S1153" i="12"/>
  <c r="R1153" i="12"/>
  <c r="P1153" i="12"/>
  <c r="O1153" i="12"/>
  <c r="L1153" i="12"/>
  <c r="K1153" i="12"/>
  <c r="U1152" i="12"/>
  <c r="T1152" i="12"/>
  <c r="S1152" i="12"/>
  <c r="R1152" i="12"/>
  <c r="Q1152" i="12"/>
  <c r="P1152" i="12"/>
  <c r="O1152" i="12"/>
  <c r="N1152" i="12"/>
  <c r="M1152" i="12"/>
  <c r="L1152" i="12"/>
  <c r="K1152" i="12"/>
  <c r="J1152" i="12"/>
  <c r="I1152" i="12"/>
  <c r="H1152" i="12"/>
  <c r="G1152" i="12"/>
  <c r="V1151" i="12"/>
  <c r="U1151" i="12"/>
  <c r="T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I1150" i="12"/>
  <c r="H1150" i="12"/>
  <c r="G1150" i="12"/>
  <c r="M1149" i="12"/>
  <c r="L1149" i="12"/>
  <c r="K1149" i="12"/>
  <c r="J1149" i="12"/>
  <c r="I1149" i="12"/>
  <c r="H1149" i="12"/>
  <c r="G1149" i="12"/>
  <c r="L1148" i="12"/>
  <c r="K1148" i="12"/>
  <c r="J1148" i="12"/>
  <c r="I1148" i="12"/>
  <c r="H1148" i="12"/>
  <c r="G1148" i="12"/>
  <c r="K1147" i="12"/>
  <c r="J1147" i="12"/>
  <c r="I1147" i="12"/>
  <c r="H1147" i="12"/>
  <c r="G1147" i="12"/>
  <c r="V1145" i="12"/>
  <c r="U1145" i="12"/>
  <c r="T1145" i="12"/>
  <c r="S1145" i="12"/>
  <c r="R1145" i="12"/>
  <c r="Q1145" i="12"/>
  <c r="P1145" i="12"/>
  <c r="O1145" i="12"/>
  <c r="N1145" i="12"/>
  <c r="M1145" i="12"/>
  <c r="L1145" i="12"/>
  <c r="K1145" i="12"/>
  <c r="J1145" i="12"/>
  <c r="I1145" i="12"/>
  <c r="H1145" i="12"/>
  <c r="G1145" i="12"/>
  <c r="V1144" i="12"/>
  <c r="U1144" i="12"/>
  <c r="S1144" i="12"/>
  <c r="R1144" i="12"/>
  <c r="Q1144" i="12"/>
  <c r="P1144" i="12"/>
  <c r="O1144" i="12"/>
  <c r="N1144" i="12"/>
  <c r="M1144" i="12"/>
  <c r="L1144" i="12"/>
  <c r="K1144" i="12"/>
  <c r="J1144" i="12"/>
  <c r="I1144" i="12"/>
  <c r="H1144" i="12"/>
  <c r="G1144" i="12"/>
  <c r="N1143" i="12"/>
  <c r="M1143" i="12"/>
  <c r="L1143" i="12"/>
  <c r="K1143" i="12"/>
  <c r="J1143" i="12"/>
  <c r="I1143" i="12"/>
  <c r="H1143" i="12"/>
  <c r="G1143" i="12"/>
  <c r="O1142" i="12"/>
  <c r="M1142" i="12"/>
  <c r="L1142" i="12"/>
  <c r="K1142" i="12"/>
  <c r="J1142" i="12"/>
  <c r="I1142" i="12"/>
  <c r="H1142" i="12"/>
  <c r="L1141" i="12"/>
  <c r="K1141" i="12"/>
  <c r="J1141" i="12"/>
  <c r="H1141" i="12"/>
  <c r="H1139" i="12" s="1"/>
  <c r="G1141" i="12"/>
  <c r="K1140" i="12"/>
  <c r="K1139" i="12" s="1"/>
  <c r="J1140" i="12"/>
  <c r="I1140" i="12"/>
  <c r="H1140" i="12"/>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T1136" i="12"/>
  <c r="S1136" i="12"/>
  <c r="P1136" i="12"/>
  <c r="O1136" i="12"/>
  <c r="N1136" i="12"/>
  <c r="M1136" i="12"/>
  <c r="L1136" i="12"/>
  <c r="K1136" i="12"/>
  <c r="J1136" i="12"/>
  <c r="I1136" i="12"/>
  <c r="H1136" i="12"/>
  <c r="G1136" i="12"/>
  <c r="M1135" i="12"/>
  <c r="L1135" i="12"/>
  <c r="K1135" i="12"/>
  <c r="J1135" i="12"/>
  <c r="I1135" i="12"/>
  <c r="H1135" i="12"/>
  <c r="G1135" i="12"/>
  <c r="L1134" i="12"/>
  <c r="J1134" i="12"/>
  <c r="I1134" i="12"/>
  <c r="H1134" i="12"/>
  <c r="G1134" i="12"/>
  <c r="K1133" i="12"/>
  <c r="K1132" i="12" s="1"/>
  <c r="J1133" i="12"/>
  <c r="J1132" i="12" s="1"/>
  <c r="I1133" i="12"/>
  <c r="H1133" i="12"/>
  <c r="G1133" i="12"/>
  <c r="V1131" i="12"/>
  <c r="U1131" i="12"/>
  <c r="T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K1125" i="12" s="1"/>
  <c r="J1130" i="12"/>
  <c r="I1130" i="12"/>
  <c r="H1130" i="12"/>
  <c r="G1130" i="12"/>
  <c r="V1129" i="12"/>
  <c r="U1129" i="12"/>
  <c r="T1129" i="12"/>
  <c r="S1129" i="12"/>
  <c r="R1129" i="12"/>
  <c r="P1129" i="12"/>
  <c r="O1129" i="12"/>
  <c r="N1129" i="12"/>
  <c r="M1129" i="12"/>
  <c r="L1129" i="12"/>
  <c r="K1129" i="12"/>
  <c r="J1129" i="12"/>
  <c r="I1129" i="12"/>
  <c r="H1129" i="12"/>
  <c r="G1129" i="12"/>
  <c r="O1128" i="12"/>
  <c r="M1128" i="12"/>
  <c r="L1128" i="12"/>
  <c r="K1128" i="12"/>
  <c r="J1128" i="12"/>
  <c r="I1128" i="12"/>
  <c r="H1128" i="12"/>
  <c r="G1128" i="12"/>
  <c r="L1127" i="12"/>
  <c r="K1127" i="12"/>
  <c r="J1127" i="12"/>
  <c r="I1127" i="12"/>
  <c r="H1127" i="12"/>
  <c r="G1127" i="12"/>
  <c r="K1126" i="12"/>
  <c r="J1126" i="12"/>
  <c r="J1125" i="12" s="1"/>
  <c r="I1126" i="12"/>
  <c r="H1126" i="12"/>
  <c r="V1124" i="12"/>
  <c r="U1124" i="12"/>
  <c r="T1124" i="12"/>
  <c r="S1124" i="12"/>
  <c r="R1124" i="12"/>
  <c r="Q1124" i="12"/>
  <c r="P1124" i="12"/>
  <c r="O1124" i="12"/>
  <c r="N1124" i="12"/>
  <c r="M1124" i="12"/>
  <c r="L1124" i="12"/>
  <c r="K1124" i="12"/>
  <c r="J1124" i="12"/>
  <c r="I1124" i="12"/>
  <c r="H1124" i="12"/>
  <c r="G1124" i="12"/>
  <c r="V1123" i="12"/>
  <c r="U1123" i="12"/>
  <c r="R1123" i="12"/>
  <c r="Q1123" i="12"/>
  <c r="P1123" i="12"/>
  <c r="O1123" i="12"/>
  <c r="N1123" i="12"/>
  <c r="M1123" i="12"/>
  <c r="L1123" i="12"/>
  <c r="K1123" i="12"/>
  <c r="J1123" i="12"/>
  <c r="I1123" i="12"/>
  <c r="H1123" i="12"/>
  <c r="G1123" i="12"/>
  <c r="V1122" i="12"/>
  <c r="T1122" i="12"/>
  <c r="S1122" i="12"/>
  <c r="R1122" i="12"/>
  <c r="P1122" i="12"/>
  <c r="N1122" i="12"/>
  <c r="M1122" i="12"/>
  <c r="L1122" i="12"/>
  <c r="K1122" i="12"/>
  <c r="J1122" i="12"/>
  <c r="I1122" i="12"/>
  <c r="H1122" i="12"/>
  <c r="G1122" i="12"/>
  <c r="M1121" i="12"/>
  <c r="L1121" i="12"/>
  <c r="K1121" i="12"/>
  <c r="J1121" i="12"/>
  <c r="I1121" i="12"/>
  <c r="H1121" i="12"/>
  <c r="G1121" i="12"/>
  <c r="L1120" i="12"/>
  <c r="K1120" i="12"/>
  <c r="J1120" i="12"/>
  <c r="I1120" i="12"/>
  <c r="H1120" i="12"/>
  <c r="G1120" i="12"/>
  <c r="K1119" i="12"/>
  <c r="J1119" i="12"/>
  <c r="I1119" i="12"/>
  <c r="H1119" i="12"/>
  <c r="G1119" i="12"/>
  <c r="T1117" i="12"/>
  <c r="S1117" i="12"/>
  <c r="R1117" i="12"/>
  <c r="Q1117" i="12"/>
  <c r="P1117" i="12"/>
  <c r="O1117" i="12"/>
  <c r="N1117" i="12"/>
  <c r="M1117" i="12"/>
  <c r="L1117" i="12"/>
  <c r="K1117" i="12"/>
  <c r="K1111" i="12" s="1"/>
  <c r="J1117" i="12"/>
  <c r="I1117" i="12"/>
  <c r="H1117" i="12"/>
  <c r="G1117" i="12"/>
  <c r="V1116" i="12"/>
  <c r="U1116" i="12"/>
  <c r="T1116" i="12"/>
  <c r="P1116" i="12"/>
  <c r="O1116" i="12"/>
  <c r="N1116" i="12"/>
  <c r="M1116" i="12"/>
  <c r="L1116" i="12"/>
  <c r="K1116" i="12"/>
  <c r="J1116" i="12"/>
  <c r="J1111" i="12" s="1"/>
  <c r="I1116" i="12"/>
  <c r="H1116" i="12"/>
  <c r="G1116" i="12"/>
  <c r="V1115" i="12"/>
  <c r="U1115" i="12"/>
  <c r="T1115" i="12"/>
  <c r="R1115" i="12"/>
  <c r="P1115" i="12"/>
  <c r="O1115" i="12"/>
  <c r="N1115" i="12"/>
  <c r="M1115" i="12"/>
  <c r="L1115" i="12"/>
  <c r="K1115" i="12"/>
  <c r="J1115" i="12"/>
  <c r="I1115" i="12"/>
  <c r="H1115" i="12"/>
  <c r="G1115" i="12"/>
  <c r="M1114" i="12"/>
  <c r="L1114" i="12"/>
  <c r="K1114" i="12"/>
  <c r="J1114" i="12"/>
  <c r="I1114" i="12"/>
  <c r="H1114" i="12"/>
  <c r="G1114" i="12"/>
  <c r="L1113" i="12"/>
  <c r="K1113" i="12"/>
  <c r="J1113" i="12"/>
  <c r="I1113" i="12"/>
  <c r="H1113" i="12"/>
  <c r="K1112" i="12"/>
  <c r="J1112" i="12"/>
  <c r="I1112" i="12"/>
  <c r="H1112" i="12"/>
  <c r="G1112" i="12"/>
  <c r="H1110" i="12"/>
  <c r="G1110" i="12"/>
  <c r="H1109" i="12"/>
  <c r="G1109" i="12"/>
  <c r="H1108" i="12"/>
  <c r="G1108" i="12"/>
  <c r="H1107" i="12"/>
  <c r="G1107" i="12"/>
  <c r="H1106" i="12"/>
  <c r="G1106" i="12"/>
  <c r="G1105" i="12"/>
  <c r="G1102" i="12"/>
  <c r="G1101" i="12"/>
  <c r="G1100" i="12"/>
  <c r="G1099" i="12"/>
  <c r="G1098" i="12"/>
  <c r="G1097" i="12"/>
  <c r="G1096" i="12"/>
  <c r="G1095" i="12" s="1"/>
  <c r="V1089" i="12"/>
  <c r="T1089" i="12"/>
  <c r="S1089" i="12"/>
  <c r="R1089" i="12"/>
  <c r="Q1089" i="12"/>
  <c r="P1089" i="12"/>
  <c r="O1089" i="12"/>
  <c r="N1089" i="12"/>
  <c r="M1089" i="12"/>
  <c r="L1089" i="12"/>
  <c r="K1089" i="12"/>
  <c r="J1089" i="12"/>
  <c r="I1089" i="12"/>
  <c r="G1089" i="12"/>
  <c r="V1088" i="12"/>
  <c r="V1086" i="12" s="1"/>
  <c r="U1088" i="12"/>
  <c r="T1088" i="12"/>
  <c r="S1088" i="12"/>
  <c r="R1088" i="12"/>
  <c r="Q1088" i="12"/>
  <c r="P1088" i="12"/>
  <c r="O1088" i="12"/>
  <c r="N1088" i="12"/>
  <c r="M1088" i="12"/>
  <c r="L1088" i="12"/>
  <c r="K1088" i="12"/>
  <c r="J1088" i="12"/>
  <c r="I1088" i="12"/>
  <c r="G1088" i="12"/>
  <c r="V1087" i="12"/>
  <c r="U1087" i="12"/>
  <c r="T1087" i="12"/>
  <c r="S1087" i="12"/>
  <c r="R1087" i="12"/>
  <c r="R1086" i="12" s="1"/>
  <c r="Q1087" i="12"/>
  <c r="P1087" i="12"/>
  <c r="O1087" i="12"/>
  <c r="O1086" i="12" s="1"/>
  <c r="N1087" i="12"/>
  <c r="M1087" i="12"/>
  <c r="L1087" i="12"/>
  <c r="L1086" i="12" s="1"/>
  <c r="K1087" i="12"/>
  <c r="J1087" i="12"/>
  <c r="I1087" i="12"/>
  <c r="G1087" i="12"/>
  <c r="Q1086" i="12"/>
  <c r="P1086" i="12"/>
  <c r="N1086" i="12"/>
  <c r="M1086" i="12"/>
  <c r="K1086" i="12"/>
  <c r="J1086" i="12"/>
  <c r="I1086" i="12"/>
  <c r="G1084" i="12"/>
  <c r="G1083" i="12" s="1"/>
  <c r="W1082" i="12"/>
  <c r="G1082" i="12"/>
  <c r="W1081" i="12"/>
  <c r="G1081" i="12"/>
  <c r="G1080" i="12"/>
  <c r="G1079" i="12"/>
  <c r="G1078" i="12"/>
  <c r="U1077" i="12"/>
  <c r="T1077" i="12"/>
  <c r="S1077" i="12"/>
  <c r="R1077" i="12"/>
  <c r="Q1077" i="12"/>
  <c r="P1077" i="12"/>
  <c r="O1077" i="12"/>
  <c r="O1075" i="12" s="1"/>
  <c r="N1077" i="12"/>
  <c r="M1077" i="12"/>
  <c r="L1077" i="12"/>
  <c r="K1077" i="12"/>
  <c r="J1077" i="12"/>
  <c r="I1077" i="12"/>
  <c r="H1077" i="12"/>
  <c r="H1075" i="12" s="1"/>
  <c r="G1077" i="12"/>
  <c r="V1076" i="12"/>
  <c r="T1076" i="12"/>
  <c r="T1075" i="12" s="1"/>
  <c r="S1076" i="12"/>
  <c r="R1076" i="12"/>
  <c r="R1075" i="12" s="1"/>
  <c r="Q1076" i="12"/>
  <c r="Q1075" i="12" s="1"/>
  <c r="P1076" i="12"/>
  <c r="P1075" i="12" s="1"/>
  <c r="O1076" i="12"/>
  <c r="N1076" i="12"/>
  <c r="M1076" i="12"/>
  <c r="L1076" i="12"/>
  <c r="L1075" i="12" s="1"/>
  <c r="K1076" i="12"/>
  <c r="K1075" i="12" s="1"/>
  <c r="J1076" i="12"/>
  <c r="I1076" i="12"/>
  <c r="H1076" i="12"/>
  <c r="G1076" i="12"/>
  <c r="N1075" i="12"/>
  <c r="M1075" i="12"/>
  <c r="J1075" i="12"/>
  <c r="I1075" i="12"/>
  <c r="S1074" i="12"/>
  <c r="R1074" i="12"/>
  <c r="R1072" i="12" s="1"/>
  <c r="Q1074" i="12"/>
  <c r="Q1072" i="12" s="1"/>
  <c r="P1074" i="12"/>
  <c r="P1072" i="12" s="1"/>
  <c r="O1074" i="12"/>
  <c r="O1072" i="12" s="1"/>
  <c r="N1074" i="12"/>
  <c r="N1072" i="12" s="1"/>
  <c r="M1074" i="12"/>
  <c r="M1072" i="12" s="1"/>
  <c r="L1074" i="12"/>
  <c r="L1072" i="12" s="1"/>
  <c r="K1074" i="12"/>
  <c r="K1072" i="12" s="1"/>
  <c r="J1074" i="12"/>
  <c r="J1072" i="12" s="1"/>
  <c r="I1074" i="12"/>
  <c r="H1074" i="12"/>
  <c r="G1074" i="12"/>
  <c r="H1073" i="12"/>
  <c r="H1072" i="12" s="1"/>
  <c r="G1073" i="12"/>
  <c r="S1072" i="12"/>
  <c r="I1072" i="12"/>
  <c r="G1072" i="12"/>
  <c r="V1070" i="12"/>
  <c r="U1070" i="12"/>
  <c r="T1070" i="12"/>
  <c r="S1070" i="12"/>
  <c r="R1070" i="12"/>
  <c r="Q1070" i="12"/>
  <c r="P1070" i="12"/>
  <c r="P1068" i="12" s="1"/>
  <c r="O1070" i="12"/>
  <c r="O1068" i="12" s="1"/>
  <c r="N1070" i="12"/>
  <c r="N1068" i="12" s="1"/>
  <c r="M1070" i="12"/>
  <c r="L1070" i="12"/>
  <c r="K1070" i="12"/>
  <c r="J1070" i="12"/>
  <c r="I1070" i="12"/>
  <c r="H1070" i="12"/>
  <c r="G1070" i="12"/>
  <c r="V1069" i="12"/>
  <c r="U1069" i="12"/>
  <c r="U1068" i="12" s="1"/>
  <c r="T1069" i="12"/>
  <c r="T1068" i="12" s="1"/>
  <c r="S1069" i="12"/>
  <c r="S1068" i="12" s="1"/>
  <c r="R1069" i="12"/>
  <c r="Q1069" i="12"/>
  <c r="P1069" i="12"/>
  <c r="O1069" i="12"/>
  <c r="N1069" i="12"/>
  <c r="M1069" i="12"/>
  <c r="L1069" i="12"/>
  <c r="L1068" i="12" s="1"/>
  <c r="K1069" i="12"/>
  <c r="K1068" i="12" s="1"/>
  <c r="J1069" i="12"/>
  <c r="I1069" i="12"/>
  <c r="H1069" i="12"/>
  <c r="G1069" i="12"/>
  <c r="V1068" i="12"/>
  <c r="R1068" i="12"/>
  <c r="Q1068" i="12"/>
  <c r="J1068" i="12"/>
  <c r="I1068" i="12"/>
  <c r="H1068" i="12"/>
  <c r="G1068" i="12"/>
  <c r="V1067" i="12"/>
  <c r="U1067" i="12"/>
  <c r="T1067" i="12"/>
  <c r="S1067" i="12"/>
  <c r="R1067" i="12"/>
  <c r="Q1067" i="12"/>
  <c r="P1067" i="12"/>
  <c r="O1067" i="12"/>
  <c r="N1067" i="12"/>
  <c r="N1064" i="12" s="1"/>
  <c r="M1067" i="12"/>
  <c r="L1067" i="12"/>
  <c r="K1067" i="12"/>
  <c r="J1067" i="12"/>
  <c r="I1067" i="12"/>
  <c r="H1067" i="12"/>
  <c r="G1067" i="12"/>
  <c r="V1066" i="12"/>
  <c r="V1064" i="12" s="1"/>
  <c r="U1066" i="12"/>
  <c r="T1066" i="12"/>
  <c r="S1066" i="12"/>
  <c r="R1066" i="12"/>
  <c r="Q1066" i="12"/>
  <c r="P1066" i="12"/>
  <c r="O1066" i="12"/>
  <c r="O1064" i="12" s="1"/>
  <c r="N1066" i="12"/>
  <c r="M1066" i="12"/>
  <c r="L1066" i="12"/>
  <c r="K1066" i="12"/>
  <c r="K1064" i="12" s="1"/>
  <c r="J1066" i="12"/>
  <c r="I1066" i="12"/>
  <c r="H1066" i="12"/>
  <c r="G1066" i="12"/>
  <c r="V1065" i="12"/>
  <c r="U1065" i="12"/>
  <c r="T1065" i="12"/>
  <c r="T1064" i="12" s="1"/>
  <c r="S1065" i="12"/>
  <c r="S1064" i="12" s="1"/>
  <c r="R1065" i="12"/>
  <c r="Q1065" i="12"/>
  <c r="Q1064" i="12" s="1"/>
  <c r="P1065" i="12"/>
  <c r="O1065" i="12"/>
  <c r="N1065" i="12"/>
  <c r="M1065" i="12"/>
  <c r="L1065" i="12"/>
  <c r="K1065" i="12"/>
  <c r="J1065" i="12"/>
  <c r="I1065" i="12"/>
  <c r="I1064" i="12" s="1"/>
  <c r="H1065" i="12"/>
  <c r="H1064" i="12" s="1"/>
  <c r="G1065" i="12"/>
  <c r="G1064" i="12" s="1"/>
  <c r="P1064" i="12"/>
  <c r="M1064" i="12"/>
  <c r="L1064" i="12"/>
  <c r="J1064" i="12"/>
  <c r="V1063" i="12"/>
  <c r="U1063" i="12"/>
  <c r="T1063" i="12"/>
  <c r="S1063" i="12"/>
  <c r="R1063" i="12"/>
  <c r="Q1063" i="12"/>
  <c r="P1063" i="12"/>
  <c r="O1063" i="12"/>
  <c r="O1061" i="12" s="1"/>
  <c r="N1063" i="12"/>
  <c r="N1061" i="12" s="1"/>
  <c r="M1063" i="12"/>
  <c r="M1061" i="12" s="1"/>
  <c r="L1063" i="12"/>
  <c r="K1063" i="12"/>
  <c r="J1063" i="12"/>
  <c r="I1063" i="12"/>
  <c r="H1063" i="12"/>
  <c r="G1063" i="12"/>
  <c r="V1062" i="12"/>
  <c r="U1062" i="12"/>
  <c r="T1062" i="12"/>
  <c r="S1062" i="12"/>
  <c r="S1061" i="12" s="1"/>
  <c r="R1062" i="12"/>
  <c r="R1061" i="12" s="1"/>
  <c r="Q1062" i="12"/>
  <c r="P1062" i="12"/>
  <c r="O1062" i="12"/>
  <c r="N1062" i="12"/>
  <c r="M1062" i="12"/>
  <c r="L1062" i="12"/>
  <c r="L1061" i="12" s="1"/>
  <c r="K1062" i="12"/>
  <c r="J1062" i="12"/>
  <c r="I1062" i="12"/>
  <c r="H1062" i="12"/>
  <c r="G1062" i="12"/>
  <c r="V1061" i="12"/>
  <c r="U1061" i="12"/>
  <c r="T1061" i="12"/>
  <c r="Q1061" i="12"/>
  <c r="P1061" i="12"/>
  <c r="G1061" i="12"/>
  <c r="V1060" i="12"/>
  <c r="U1060" i="12"/>
  <c r="T1060" i="12"/>
  <c r="S1060" i="12"/>
  <c r="R1060" i="12"/>
  <c r="Q1060" i="12"/>
  <c r="P1060" i="12"/>
  <c r="O1060" i="12"/>
  <c r="N1060" i="12"/>
  <c r="M1060" i="12"/>
  <c r="M1058" i="12" s="1"/>
  <c r="L1060" i="12"/>
  <c r="L1058" i="12" s="1"/>
  <c r="K1060" i="12"/>
  <c r="J1060" i="12"/>
  <c r="I1060" i="12"/>
  <c r="H1060" i="12"/>
  <c r="G1060" i="12"/>
  <c r="V1059" i="12"/>
  <c r="V1058" i="12" s="1"/>
  <c r="U1059" i="12"/>
  <c r="T1059" i="12"/>
  <c r="S1059" i="12"/>
  <c r="S1058" i="12" s="1"/>
  <c r="R1059" i="12"/>
  <c r="R1058" i="12" s="1"/>
  <c r="Q1059" i="12"/>
  <c r="Q1058" i="12" s="1"/>
  <c r="P1059" i="12"/>
  <c r="P1058" i="12" s="1"/>
  <c r="O1059" i="12"/>
  <c r="N1059" i="12"/>
  <c r="N1058" i="12" s="1"/>
  <c r="M1059" i="12"/>
  <c r="L1059" i="12"/>
  <c r="K1059" i="12"/>
  <c r="K1058" i="12" s="1"/>
  <c r="J1059" i="12"/>
  <c r="J1058" i="12" s="1"/>
  <c r="I1059" i="12"/>
  <c r="I1058" i="12" s="1"/>
  <c r="H1059" i="12"/>
  <c r="H1058" i="12" s="1"/>
  <c r="G1059" i="12"/>
  <c r="O1058" i="12"/>
  <c r="G1058" i="12"/>
  <c r="V1057" i="12"/>
  <c r="U1057" i="12"/>
  <c r="T1057" i="12"/>
  <c r="S1057" i="12"/>
  <c r="R1057" i="12"/>
  <c r="Q1057" i="12"/>
  <c r="Q1055" i="12" s="1"/>
  <c r="P1057" i="12"/>
  <c r="P1055" i="12" s="1"/>
  <c r="O1057" i="12"/>
  <c r="N1057" i="12"/>
  <c r="M1057" i="12"/>
  <c r="L1057" i="12"/>
  <c r="K1057" i="12"/>
  <c r="J1057" i="12"/>
  <c r="I1057" i="12"/>
  <c r="H1057" i="12"/>
  <c r="G1057" i="12"/>
  <c r="V1056" i="12"/>
  <c r="U1056" i="12"/>
  <c r="U1055" i="12" s="1"/>
  <c r="T1056" i="12"/>
  <c r="T1055" i="12" s="1"/>
  <c r="S1056" i="12"/>
  <c r="S1055" i="12" s="1"/>
  <c r="R1056" i="12"/>
  <c r="Q1056" i="12"/>
  <c r="P1056" i="12"/>
  <c r="O1056" i="12"/>
  <c r="N1056" i="12"/>
  <c r="N1055" i="12" s="1"/>
  <c r="M1056" i="12"/>
  <c r="M1055" i="12" s="1"/>
  <c r="L1056" i="12"/>
  <c r="L1055" i="12" s="1"/>
  <c r="K1056" i="12"/>
  <c r="J1056" i="12"/>
  <c r="I1056" i="12"/>
  <c r="H1056" i="12"/>
  <c r="G1056" i="12"/>
  <c r="R1055" i="12"/>
  <c r="O1055" i="12"/>
  <c r="K1055" i="12"/>
  <c r="J1055" i="12"/>
  <c r="I1055" i="12"/>
  <c r="H1055" i="12"/>
  <c r="G1055" i="12"/>
  <c r="V1054" i="12"/>
  <c r="U1054" i="12"/>
  <c r="T1054" i="12"/>
  <c r="S1054" i="12"/>
  <c r="R1054" i="12"/>
  <c r="Q1054" i="12"/>
  <c r="P1054" i="12"/>
  <c r="O1054" i="12"/>
  <c r="O1052" i="12" s="1"/>
  <c r="N1054" i="12"/>
  <c r="N1052" i="12" s="1"/>
  <c r="M1054" i="12"/>
  <c r="L1054" i="12"/>
  <c r="K1054" i="12"/>
  <c r="J1054" i="12"/>
  <c r="I1054" i="12"/>
  <c r="H1054" i="12"/>
  <c r="G1054" i="12"/>
  <c r="V1053" i="12"/>
  <c r="V1052" i="12" s="1"/>
  <c r="U1053" i="12"/>
  <c r="U1052" i="12" s="1"/>
  <c r="T1053" i="12"/>
  <c r="S1053" i="12"/>
  <c r="R1053" i="12"/>
  <c r="Q1053" i="12"/>
  <c r="P1053" i="12"/>
  <c r="O1053" i="12"/>
  <c r="N1053" i="12"/>
  <c r="M1053" i="12"/>
  <c r="L1053" i="12"/>
  <c r="K1053" i="12"/>
  <c r="K1052" i="12" s="1"/>
  <c r="J1053" i="12"/>
  <c r="J1052" i="12" s="1"/>
  <c r="I1053" i="12"/>
  <c r="I1052" i="12" s="1"/>
  <c r="H1053" i="12"/>
  <c r="G1053" i="12"/>
  <c r="T1052" i="12"/>
  <c r="S1052" i="12"/>
  <c r="R1052" i="12"/>
  <c r="Q1052" i="12"/>
  <c r="P1052" i="12"/>
  <c r="H1052" i="12"/>
  <c r="G1052" i="12"/>
  <c r="V1051" i="12"/>
  <c r="U1051" i="12"/>
  <c r="T1051" i="12"/>
  <c r="S1051" i="12"/>
  <c r="R1051" i="12"/>
  <c r="Q1051" i="12"/>
  <c r="Q1049" i="12" s="1"/>
  <c r="P1051" i="12"/>
  <c r="O1051" i="12"/>
  <c r="N1051" i="12"/>
  <c r="M1051" i="12"/>
  <c r="L1051" i="12"/>
  <c r="K1051" i="12"/>
  <c r="J1051" i="12"/>
  <c r="I1051" i="12"/>
  <c r="H1051" i="12"/>
  <c r="G1051" i="12"/>
  <c r="V1050" i="12"/>
  <c r="V1049" i="12" s="1"/>
  <c r="U1050" i="12"/>
  <c r="T1050" i="12"/>
  <c r="T1049" i="12" s="1"/>
  <c r="S1050" i="12"/>
  <c r="S1049" i="12" s="1"/>
  <c r="R1050" i="12"/>
  <c r="R1049" i="12" s="1"/>
  <c r="Q1050" i="12"/>
  <c r="P1050" i="12"/>
  <c r="O1050" i="12"/>
  <c r="O1049" i="12" s="1"/>
  <c r="N1050" i="12"/>
  <c r="M1050" i="12"/>
  <c r="L1050" i="12"/>
  <c r="K1050" i="12"/>
  <c r="K1049" i="12" s="1"/>
  <c r="J1050" i="12"/>
  <c r="J1049" i="12" s="1"/>
  <c r="I1050" i="12"/>
  <c r="H1050" i="12"/>
  <c r="G1050" i="12"/>
  <c r="P1049" i="12"/>
  <c r="M1049" i="12"/>
  <c r="L1049" i="12"/>
  <c r="I1049" i="12"/>
  <c r="H1049" i="12"/>
  <c r="G1049" i="12"/>
  <c r="V1048" i="12"/>
  <c r="U1048" i="12"/>
  <c r="T1048" i="12"/>
  <c r="S1048" i="12"/>
  <c r="R1048" i="12"/>
  <c r="Q1048" i="12"/>
  <c r="P1048" i="12"/>
  <c r="O1048" i="12"/>
  <c r="N1048" i="12"/>
  <c r="M1048" i="12"/>
  <c r="L1048" i="12"/>
  <c r="J1048" i="12"/>
  <c r="I1048" i="12"/>
  <c r="H1048" i="12"/>
  <c r="G1048" i="12"/>
  <c r="V1047" i="12"/>
  <c r="V1046" i="12" s="1"/>
  <c r="U1047" i="12"/>
  <c r="T1047" i="12"/>
  <c r="T1046" i="12" s="1"/>
  <c r="S1047" i="12"/>
  <c r="S1046" i="12" s="1"/>
  <c r="R1047" i="12"/>
  <c r="R1046" i="12" s="1"/>
  <c r="Q1047" i="12"/>
  <c r="P1047" i="12"/>
  <c r="O1047" i="12"/>
  <c r="O1046" i="12" s="1"/>
  <c r="N1047" i="12"/>
  <c r="M1047" i="12"/>
  <c r="L1047" i="12"/>
  <c r="K1047" i="12"/>
  <c r="J1047" i="12"/>
  <c r="I1047" i="12"/>
  <c r="G1047" i="12"/>
  <c r="G1046" i="12" s="1"/>
  <c r="Q1046" i="12"/>
  <c r="P1046" i="12"/>
  <c r="L1046" i="12"/>
  <c r="J1046" i="12"/>
  <c r="I1046" i="12"/>
  <c r="V1044" i="12"/>
  <c r="U1044" i="12"/>
  <c r="T1044" i="12"/>
  <c r="S1044" i="12"/>
  <c r="S1041" i="12" s="1"/>
  <c r="R1044" i="12"/>
  <c r="Q1044" i="12"/>
  <c r="P1044" i="12"/>
  <c r="O1044" i="12"/>
  <c r="M1044" i="12"/>
  <c r="L1044" i="12"/>
  <c r="K1044" i="12"/>
  <c r="J1044" i="12"/>
  <c r="I1044" i="12"/>
  <c r="H1044" i="12"/>
  <c r="G1044" i="12"/>
  <c r="V1043" i="12"/>
  <c r="U1043" i="12"/>
  <c r="T1043" i="12"/>
  <c r="S1043" i="12"/>
  <c r="R1043" i="12"/>
  <c r="Q1043" i="12"/>
  <c r="Q1041" i="12" s="1"/>
  <c r="P1043" i="12"/>
  <c r="P1041" i="12" s="1"/>
  <c r="O1043" i="12"/>
  <c r="N1043" i="12"/>
  <c r="M1043" i="12"/>
  <c r="L1043" i="12"/>
  <c r="K1043" i="12"/>
  <c r="J1043" i="12"/>
  <c r="I1043" i="12"/>
  <c r="H1043" i="12"/>
  <c r="G1043" i="12"/>
  <c r="V1042" i="12"/>
  <c r="V1041" i="12" s="1"/>
  <c r="U1042" i="12"/>
  <c r="U1041" i="12" s="1"/>
  <c r="T1042" i="12"/>
  <c r="T1041" i="12" s="1"/>
  <c r="S1042" i="12"/>
  <c r="R1042" i="12"/>
  <c r="Q1042" i="12"/>
  <c r="P1042" i="12"/>
  <c r="O1042" i="12"/>
  <c r="O1041" i="12" s="1"/>
  <c r="N1042" i="12"/>
  <c r="M1042" i="12"/>
  <c r="M1041" i="12" s="1"/>
  <c r="L1042" i="12"/>
  <c r="L1041" i="12" s="1"/>
  <c r="K1042" i="12"/>
  <c r="K1041" i="12" s="1"/>
  <c r="J1042" i="12"/>
  <c r="I1042" i="12"/>
  <c r="H1042" i="12"/>
  <c r="G1042" i="12"/>
  <c r="R1041" i="12"/>
  <c r="J1041" i="12"/>
  <c r="I1041" i="12"/>
  <c r="G1041" i="12"/>
  <c r="V1040" i="12"/>
  <c r="U1040" i="12"/>
  <c r="T1040" i="12"/>
  <c r="S1040" i="12"/>
  <c r="R1040" i="12"/>
  <c r="Q1040" i="12"/>
  <c r="P1040" i="12"/>
  <c r="O1040" i="12"/>
  <c r="N1040" i="12"/>
  <c r="M1040" i="12"/>
  <c r="L1040" i="12"/>
  <c r="K1040" i="12"/>
  <c r="J1040" i="12"/>
  <c r="H1040" i="12"/>
  <c r="G1040" i="12"/>
  <c r="U1039" i="12"/>
  <c r="U1038" i="12" s="1"/>
  <c r="T1039" i="12"/>
  <c r="S1039" i="12"/>
  <c r="S1038" i="12" s="1"/>
  <c r="R1039" i="12"/>
  <c r="Q1039" i="12"/>
  <c r="Q1038" i="12" s="1"/>
  <c r="P1039" i="12"/>
  <c r="O1039" i="12"/>
  <c r="O1038" i="12" s="1"/>
  <c r="N1039" i="12"/>
  <c r="N1038" i="12" s="1"/>
  <c r="M1039" i="12"/>
  <c r="L1039" i="12"/>
  <c r="K1039" i="12"/>
  <c r="J1039" i="12"/>
  <c r="I1039" i="12"/>
  <c r="H1039" i="12"/>
  <c r="G1039" i="12"/>
  <c r="R1038" i="12"/>
  <c r="P1038" i="12"/>
  <c r="L1038" i="12"/>
  <c r="K1038" i="12"/>
  <c r="J1038" i="12"/>
  <c r="H1038" i="12"/>
  <c r="G1038" i="12"/>
  <c r="V1037" i="12"/>
  <c r="U1037" i="12"/>
  <c r="T1037" i="12"/>
  <c r="S1037" i="12"/>
  <c r="R1037" i="12"/>
  <c r="Q1037" i="12"/>
  <c r="P1037" i="12"/>
  <c r="O1037" i="12"/>
  <c r="N1037" i="12"/>
  <c r="M1037" i="12"/>
  <c r="L1037" i="12"/>
  <c r="K1037" i="12"/>
  <c r="J1037" i="12"/>
  <c r="I1037" i="12"/>
  <c r="H1037" i="12"/>
  <c r="G1037" i="12"/>
  <c r="G1034" i="12" s="1"/>
  <c r="V1036" i="12"/>
  <c r="U1036" i="12"/>
  <c r="T1036" i="12"/>
  <c r="R1036" i="12"/>
  <c r="Q1036" i="12"/>
  <c r="P1036" i="12"/>
  <c r="O1036" i="12"/>
  <c r="N1036" i="12"/>
  <c r="M1036" i="12"/>
  <c r="L1036" i="12"/>
  <c r="K1036" i="12"/>
  <c r="J1036" i="12"/>
  <c r="I1036" i="12"/>
  <c r="H1036" i="12"/>
  <c r="G1036" i="12"/>
  <c r="V1035" i="12"/>
  <c r="V1034" i="12" s="1"/>
  <c r="U1035" i="12"/>
  <c r="U1034" i="12" s="1"/>
  <c r="T1035" i="12"/>
  <c r="S1035" i="12"/>
  <c r="R1035" i="12"/>
  <c r="R1034" i="12" s="1"/>
  <c r="Q1035" i="12"/>
  <c r="Q1034" i="12" s="1"/>
  <c r="N1035" i="12"/>
  <c r="M1035" i="12"/>
  <c r="L1035" i="12"/>
  <c r="K1035" i="12"/>
  <c r="J1035" i="12"/>
  <c r="J1034" i="12" s="1"/>
  <c r="I1035" i="12"/>
  <c r="H1035" i="12"/>
  <c r="G1035" i="12"/>
  <c r="S1034" i="12"/>
  <c r="N1034" i="12"/>
  <c r="M1034" i="12"/>
  <c r="V1033" i="12"/>
  <c r="U1033" i="12"/>
  <c r="T1033" i="12"/>
  <c r="S1033" i="12"/>
  <c r="S1031" i="12" s="1"/>
  <c r="R1033" i="12"/>
  <c r="Q1033" i="12"/>
  <c r="P1033" i="12"/>
  <c r="O1033" i="12"/>
  <c r="N1033" i="12"/>
  <c r="M1033" i="12"/>
  <c r="L1033" i="12"/>
  <c r="K1033" i="12"/>
  <c r="K1031" i="12" s="1"/>
  <c r="J1033" i="12"/>
  <c r="I1033" i="12"/>
  <c r="H1033" i="12"/>
  <c r="G1033" i="12"/>
  <c r="V1032" i="12"/>
  <c r="V1031" i="12" s="1"/>
  <c r="U1032" i="12"/>
  <c r="T1032" i="12"/>
  <c r="T1031" i="12" s="1"/>
  <c r="S1032" i="12"/>
  <c r="R1032" i="12"/>
  <c r="R1031" i="12" s="1"/>
  <c r="Q1032" i="12"/>
  <c r="Q1031" i="12" s="1"/>
  <c r="P1032" i="12"/>
  <c r="O1032" i="12"/>
  <c r="N1032" i="12"/>
  <c r="M1032" i="12"/>
  <c r="L1032" i="12"/>
  <c r="L1031" i="12" s="1"/>
  <c r="K1032" i="12"/>
  <c r="J1032" i="12"/>
  <c r="I1032" i="12"/>
  <c r="H1032" i="12"/>
  <c r="G1032" i="12"/>
  <c r="G1031" i="12" s="1"/>
  <c r="O1031" i="12"/>
  <c r="N1031" i="12"/>
  <c r="M1031" i="12"/>
  <c r="J1031" i="12"/>
  <c r="I1031" i="12"/>
  <c r="H1031" i="12"/>
  <c r="V1030" i="12"/>
  <c r="U1030" i="12"/>
  <c r="T1030" i="12"/>
  <c r="S1030" i="12"/>
  <c r="R1030" i="12"/>
  <c r="Q1030" i="12"/>
  <c r="L1030" i="12"/>
  <c r="K1030" i="12"/>
  <c r="J1030" i="12"/>
  <c r="I1030" i="12"/>
  <c r="H1030" i="12"/>
  <c r="G1030" i="12"/>
  <c r="V1029" i="12"/>
  <c r="U1029" i="12"/>
  <c r="T1029" i="12"/>
  <c r="S1029" i="12"/>
  <c r="R1029" i="12"/>
  <c r="Q1029" i="12"/>
  <c r="P1029" i="12"/>
  <c r="O1029" i="12"/>
  <c r="N1029" i="12"/>
  <c r="H1029" i="12"/>
  <c r="G1029" i="12"/>
  <c r="V1028" i="12"/>
  <c r="U1028" i="12"/>
  <c r="U1027" i="12" s="1"/>
  <c r="T1028" i="12"/>
  <c r="T1027" i="12" s="1"/>
  <c r="S1028" i="12"/>
  <c r="S1027" i="12" s="1"/>
  <c r="R1028" i="12"/>
  <c r="R1027" i="12" s="1"/>
  <c r="Q1028" i="12"/>
  <c r="Q1027" i="12" s="1"/>
  <c r="P1028" i="12"/>
  <c r="P1027" i="12" s="1"/>
  <c r="O1028" i="12"/>
  <c r="O1027" i="12" s="1"/>
  <c r="N1028" i="12"/>
  <c r="M1028" i="12"/>
  <c r="L1028" i="12"/>
  <c r="K1028" i="12"/>
  <c r="J1028" i="12"/>
  <c r="M1027" i="12"/>
  <c r="V1026" i="12"/>
  <c r="U1026" i="12"/>
  <c r="T1026" i="12"/>
  <c r="S1026" i="12"/>
  <c r="R1026" i="12"/>
  <c r="R1024" i="12" s="1"/>
  <c r="Q1026" i="12"/>
  <c r="P1026" i="12"/>
  <c r="O1026" i="12"/>
  <c r="N1026" i="12"/>
  <c r="M1026" i="12"/>
  <c r="L1026" i="12"/>
  <c r="K1026" i="12"/>
  <c r="J1026" i="12"/>
  <c r="I1026" i="12"/>
  <c r="H1026" i="12"/>
  <c r="V1025" i="12"/>
  <c r="V1024" i="12" s="1"/>
  <c r="U1025" i="12"/>
  <c r="U1024" i="12" s="1"/>
  <c r="T1025" i="12"/>
  <c r="S1025" i="12"/>
  <c r="S1024" i="12" s="1"/>
  <c r="R1025" i="12"/>
  <c r="Q1025" i="12"/>
  <c r="P1025" i="12"/>
  <c r="P1024" i="12" s="1"/>
  <c r="O1025" i="12"/>
  <c r="O1024" i="12" s="1"/>
  <c r="N1025" i="12"/>
  <c r="M1025" i="12"/>
  <c r="L1025" i="12"/>
  <c r="K1025" i="12"/>
  <c r="K1024" i="12" s="1"/>
  <c r="J1025" i="12"/>
  <c r="I1025" i="12"/>
  <c r="H1025" i="12"/>
  <c r="G1025" i="12"/>
  <c r="Q1024" i="12"/>
  <c r="N1024" i="12"/>
  <c r="M1024" i="12"/>
  <c r="L1024" i="12"/>
  <c r="J1024" i="12"/>
  <c r="I1024" i="12"/>
  <c r="H1024" i="12"/>
  <c r="V1022" i="12"/>
  <c r="U1022" i="12"/>
  <c r="T1022" i="12"/>
  <c r="S1022" i="12"/>
  <c r="R1022" i="12"/>
  <c r="Q1022" i="12"/>
  <c r="P1022" i="12"/>
  <c r="O1022" i="12"/>
  <c r="N1022" i="12"/>
  <c r="M1022" i="12"/>
  <c r="L1022" i="12"/>
  <c r="K1022" i="12"/>
  <c r="J1022" i="12"/>
  <c r="I1022" i="12"/>
  <c r="H1022" i="12"/>
  <c r="G1022" i="12"/>
  <c r="V1021" i="12"/>
  <c r="V1019" i="12" s="1"/>
  <c r="U1021" i="12"/>
  <c r="T1021" i="12"/>
  <c r="S1021" i="12"/>
  <c r="R1021" i="12"/>
  <c r="Q1021" i="12"/>
  <c r="P1021" i="12"/>
  <c r="O1021" i="12"/>
  <c r="N1021" i="12"/>
  <c r="M1021" i="12"/>
  <c r="L1021" i="12"/>
  <c r="K1021" i="12"/>
  <c r="J1021" i="12"/>
  <c r="I1021" i="12"/>
  <c r="H1021" i="12"/>
  <c r="G1021" i="12"/>
  <c r="V1020" i="12"/>
  <c r="U1020" i="12"/>
  <c r="T1020" i="12"/>
  <c r="T1019" i="12" s="1"/>
  <c r="S1020" i="12"/>
  <c r="S1019" i="12" s="1"/>
  <c r="R1020" i="12"/>
  <c r="R1019" i="12" s="1"/>
  <c r="Q1020" i="12"/>
  <c r="P1020" i="12"/>
  <c r="O1020" i="12"/>
  <c r="N1020" i="12"/>
  <c r="M1020" i="12"/>
  <c r="L1020" i="12"/>
  <c r="K1020" i="12"/>
  <c r="J1020" i="12"/>
  <c r="I1020" i="12"/>
  <c r="H1020" i="12"/>
  <c r="G1020" i="12"/>
  <c r="Q1019" i="12"/>
  <c r="P1019" i="12"/>
  <c r="O1019" i="12"/>
  <c r="N1019" i="12"/>
  <c r="M1019" i="12"/>
  <c r="L1019" i="12"/>
  <c r="K1019" i="12"/>
  <c r="V1018" i="12"/>
  <c r="U1018" i="12"/>
  <c r="T1018" i="12"/>
  <c r="S1018" i="12"/>
  <c r="R1018" i="12"/>
  <c r="Q1018" i="12"/>
  <c r="P1018" i="12"/>
  <c r="O1018" i="12"/>
  <c r="N1018" i="12"/>
  <c r="M1018" i="12"/>
  <c r="M1015" i="12" s="1"/>
  <c r="L1018" i="12"/>
  <c r="K1018" i="12"/>
  <c r="J1018" i="12"/>
  <c r="I1018" i="12"/>
  <c r="H1018" i="12"/>
  <c r="G1018" i="12"/>
  <c r="V1017" i="12"/>
  <c r="U1017" i="12"/>
  <c r="T1017" i="12"/>
  <c r="S1017" i="12"/>
  <c r="S1015" i="12" s="1"/>
  <c r="R1017" i="12"/>
  <c r="Q1017" i="12"/>
  <c r="P1017" i="12"/>
  <c r="O1017" i="12"/>
  <c r="N1017" i="12"/>
  <c r="N1015" i="12" s="1"/>
  <c r="M1017" i="12"/>
  <c r="L1017" i="12"/>
  <c r="K1017" i="12"/>
  <c r="J1017" i="12"/>
  <c r="I1017" i="12"/>
  <c r="I1015" i="12" s="1"/>
  <c r="H1017" i="12"/>
  <c r="G1017" i="12"/>
  <c r="V1016" i="12"/>
  <c r="V1015" i="12" s="1"/>
  <c r="U1016" i="12"/>
  <c r="T1016" i="12"/>
  <c r="S1016" i="12"/>
  <c r="R1016" i="12"/>
  <c r="R1015" i="12" s="1"/>
  <c r="Q1016" i="12"/>
  <c r="Q1015" i="12" s="1"/>
  <c r="P1016" i="12"/>
  <c r="P1015" i="12" s="1"/>
  <c r="O1016" i="12"/>
  <c r="N1016" i="12"/>
  <c r="M1016" i="12"/>
  <c r="L1016" i="12"/>
  <c r="K1016" i="12"/>
  <c r="J1016" i="12"/>
  <c r="I1016" i="12"/>
  <c r="H1016" i="12"/>
  <c r="G1016" i="12"/>
  <c r="U1015" i="12"/>
  <c r="T1015" i="12"/>
  <c r="L1015" i="12"/>
  <c r="J1015" i="12"/>
  <c r="H1015" i="12"/>
  <c r="V1014" i="12"/>
  <c r="U1014" i="12"/>
  <c r="T1014" i="12"/>
  <c r="S1014" i="12"/>
  <c r="R1014" i="12"/>
  <c r="Q1014" i="12"/>
  <c r="P1014" i="12"/>
  <c r="O1014" i="12"/>
  <c r="N1014" i="12"/>
  <c r="M1014" i="12"/>
  <c r="L1014" i="12"/>
  <c r="K1014" i="12"/>
  <c r="J1014" i="12"/>
  <c r="J1011" i="12" s="1"/>
  <c r="H1014" i="12"/>
  <c r="G1014" i="12"/>
  <c r="V1013" i="12"/>
  <c r="U1013" i="12"/>
  <c r="T1013" i="12"/>
  <c r="S1013" i="12"/>
  <c r="R1013" i="12"/>
  <c r="Q1013" i="12"/>
  <c r="P1013" i="12"/>
  <c r="O1013" i="12"/>
  <c r="N1013" i="12"/>
  <c r="M1013" i="12"/>
  <c r="L1013" i="12"/>
  <c r="K1013" i="12"/>
  <c r="J1013" i="12"/>
  <c r="I1013" i="12"/>
  <c r="H1013" i="12"/>
  <c r="G1013" i="12"/>
  <c r="G1011" i="12" s="1"/>
  <c r="U1012" i="12"/>
  <c r="T1012" i="12"/>
  <c r="S1012" i="12"/>
  <c r="S1011" i="12" s="1"/>
  <c r="R1012" i="12"/>
  <c r="Q1012" i="12"/>
  <c r="P1012" i="12"/>
  <c r="P1011" i="12" s="1"/>
  <c r="O1012" i="12"/>
  <c r="N1012" i="12"/>
  <c r="M1012" i="12"/>
  <c r="L1012" i="12"/>
  <c r="K1012" i="12"/>
  <c r="J1012" i="12"/>
  <c r="I1012" i="12"/>
  <c r="H1012" i="12"/>
  <c r="G1012" i="12"/>
  <c r="U1011" i="12"/>
  <c r="R1011" i="12"/>
  <c r="Q1011" i="12"/>
  <c r="N1011" i="12"/>
  <c r="M1011" i="12"/>
  <c r="L1011" i="12"/>
  <c r="K1011" i="12"/>
  <c r="H1011" i="12"/>
  <c r="V1009" i="12"/>
  <c r="U1009" i="12"/>
  <c r="T1009" i="12"/>
  <c r="S1009" i="12"/>
  <c r="R1009" i="12"/>
  <c r="Q1009" i="12"/>
  <c r="P1009" i="12"/>
  <c r="O1009" i="12"/>
  <c r="O1005" i="12" s="1"/>
  <c r="N1009" i="12"/>
  <c r="M1009" i="12"/>
  <c r="L1009" i="12"/>
  <c r="K1009" i="12"/>
  <c r="J1009" i="12"/>
  <c r="I1009" i="12"/>
  <c r="H1009" i="12"/>
  <c r="G1009" i="12"/>
  <c r="V1008" i="12"/>
  <c r="U1008" i="12"/>
  <c r="T1008" i="12"/>
  <c r="S1008" i="12"/>
  <c r="R1008" i="12"/>
  <c r="Q1008" i="12"/>
  <c r="O1008" i="12"/>
  <c r="N1008" i="12"/>
  <c r="M1008" i="12"/>
  <c r="L1008" i="12"/>
  <c r="K1008" i="12"/>
  <c r="J1008" i="12"/>
  <c r="I1008" i="12"/>
  <c r="H1008" i="12"/>
  <c r="G1008" i="12"/>
  <c r="V1007" i="12"/>
  <c r="U1007" i="12"/>
  <c r="T1007" i="12"/>
  <c r="S1007" i="12"/>
  <c r="R1007" i="12"/>
  <c r="Q1007" i="12"/>
  <c r="P1007" i="12"/>
  <c r="O1007" i="12"/>
  <c r="N1007" i="12"/>
  <c r="K1007" i="12"/>
  <c r="J1007" i="12"/>
  <c r="I1007" i="12"/>
  <c r="H1007" i="12"/>
  <c r="G1007" i="12"/>
  <c r="G1005" i="12" s="1"/>
  <c r="V1006" i="12"/>
  <c r="V1005" i="12" s="1"/>
  <c r="U1006" i="12"/>
  <c r="U1005" i="12" s="1"/>
  <c r="T1006" i="12"/>
  <c r="T1005" i="12" s="1"/>
  <c r="S1006" i="12"/>
  <c r="R1006" i="12"/>
  <c r="R1005" i="12" s="1"/>
  <c r="Q1006" i="12"/>
  <c r="P1006" i="12"/>
  <c r="O1006" i="12"/>
  <c r="N1006" i="12"/>
  <c r="M1006" i="12"/>
  <c r="L1006" i="12"/>
  <c r="K1006" i="12"/>
  <c r="J1006" i="12"/>
  <c r="G1006" i="12"/>
  <c r="S1005" i="12"/>
  <c r="Q1005" i="12"/>
  <c r="P1005" i="12"/>
  <c r="N1005" i="12"/>
  <c r="M1005" i="12"/>
  <c r="V1004" i="12"/>
  <c r="U1004" i="12"/>
  <c r="T1004" i="12"/>
  <c r="S1004" i="12"/>
  <c r="R1004" i="12"/>
  <c r="Q1004" i="12"/>
  <c r="P1004" i="12"/>
  <c r="O1004" i="12"/>
  <c r="N1004" i="12"/>
  <c r="M1004" i="12"/>
  <c r="L1004" i="12"/>
  <c r="K1004" i="12"/>
  <c r="J1004" i="12"/>
  <c r="J1000" i="12" s="1"/>
  <c r="I1004" i="12"/>
  <c r="I1000" i="12" s="1"/>
  <c r="G1004" i="12"/>
  <c r="V1003" i="12"/>
  <c r="U1003" i="12"/>
  <c r="T1003" i="12"/>
  <c r="S1003" i="12"/>
  <c r="R1003" i="12"/>
  <c r="Q1003" i="12"/>
  <c r="P1003" i="12"/>
  <c r="O1003" i="12"/>
  <c r="N1003" i="12"/>
  <c r="M1003" i="12"/>
  <c r="L1003" i="12"/>
  <c r="K1003" i="12"/>
  <c r="J1003" i="12"/>
  <c r="I1003" i="12"/>
  <c r="H1003" i="12"/>
  <c r="G1003" i="12"/>
  <c r="V1002" i="12"/>
  <c r="T1002" i="12"/>
  <c r="S1002" i="12"/>
  <c r="R1002" i="12"/>
  <c r="R1000" i="12" s="1"/>
  <c r="Q1002" i="12"/>
  <c r="P1002" i="12"/>
  <c r="O1002" i="12"/>
  <c r="N1002" i="12"/>
  <c r="M1002" i="12"/>
  <c r="L1002" i="12"/>
  <c r="K1002" i="12"/>
  <c r="J1002" i="12"/>
  <c r="I1002" i="12"/>
  <c r="H1002" i="12"/>
  <c r="G1002" i="12"/>
  <c r="V1001" i="12"/>
  <c r="V1000" i="12" s="1"/>
  <c r="U1001" i="12"/>
  <c r="T1001" i="12"/>
  <c r="T1000" i="12" s="1"/>
  <c r="S1001" i="12"/>
  <c r="R1001" i="12"/>
  <c r="Q1001" i="12"/>
  <c r="P1001" i="12"/>
  <c r="P1000" i="12" s="1"/>
  <c r="O1001" i="12"/>
  <c r="O1000" i="12" s="1"/>
  <c r="N1001" i="12"/>
  <c r="N1000" i="12" s="1"/>
  <c r="M1001" i="12"/>
  <c r="L1001" i="12"/>
  <c r="K1001" i="12"/>
  <c r="J1001" i="12"/>
  <c r="I1001" i="12"/>
  <c r="H1001" i="12"/>
  <c r="G1001" i="12"/>
  <c r="S1000" i="12"/>
  <c r="L1000" i="12"/>
  <c r="K1000" i="12"/>
  <c r="V999" i="12"/>
  <c r="U999" i="12"/>
  <c r="T999" i="12"/>
  <c r="S999" i="12"/>
  <c r="R999" i="12"/>
  <c r="Q999" i="12"/>
  <c r="P999" i="12"/>
  <c r="O999" i="12"/>
  <c r="N999" i="12"/>
  <c r="M999" i="12"/>
  <c r="L999" i="12"/>
  <c r="K999" i="12"/>
  <c r="J999" i="12"/>
  <c r="I999" i="12"/>
  <c r="H999" i="12"/>
  <c r="G999" i="12"/>
  <c r="G995" i="12" s="1"/>
  <c r="V998" i="12"/>
  <c r="U998" i="12"/>
  <c r="T998" i="12"/>
  <c r="S998" i="12"/>
  <c r="R998" i="12"/>
  <c r="Q998" i="12"/>
  <c r="P998" i="12"/>
  <c r="O998" i="12"/>
  <c r="N998" i="12"/>
  <c r="M998" i="12"/>
  <c r="L998" i="12"/>
  <c r="L995" i="12" s="1"/>
  <c r="K998" i="12"/>
  <c r="J998" i="12"/>
  <c r="I998" i="12"/>
  <c r="H998" i="12"/>
  <c r="G998" i="12"/>
  <c r="V997" i="12"/>
  <c r="U997" i="12"/>
  <c r="T997" i="12"/>
  <c r="S997" i="12"/>
  <c r="R997" i="12"/>
  <c r="Q997" i="12"/>
  <c r="P997" i="12"/>
  <c r="O997" i="12"/>
  <c r="N997" i="12"/>
  <c r="M997" i="12"/>
  <c r="L997" i="12"/>
  <c r="K997" i="12"/>
  <c r="J997" i="12"/>
  <c r="I997" i="12"/>
  <c r="I995" i="12" s="1"/>
  <c r="H997" i="12"/>
  <c r="G997" i="12"/>
  <c r="V996" i="12"/>
  <c r="U996" i="12"/>
  <c r="T996" i="12"/>
  <c r="S996" i="12"/>
  <c r="S995" i="12" s="1"/>
  <c r="R996" i="12"/>
  <c r="R995" i="12" s="1"/>
  <c r="Q996" i="12"/>
  <c r="Q995" i="12" s="1"/>
  <c r="P996" i="12"/>
  <c r="P995" i="12" s="1"/>
  <c r="O996" i="12"/>
  <c r="N996" i="12"/>
  <c r="M996" i="12"/>
  <c r="L996" i="12"/>
  <c r="K996" i="12"/>
  <c r="J996" i="12"/>
  <c r="I996" i="12"/>
  <c r="H996" i="12"/>
  <c r="H995" i="12" s="1"/>
  <c r="G996" i="12"/>
  <c r="V995" i="12"/>
  <c r="O995" i="12"/>
  <c r="N995" i="12"/>
  <c r="M995" i="12"/>
  <c r="K995" i="12"/>
  <c r="J995" i="12"/>
  <c r="V992" i="12"/>
  <c r="U992" i="12"/>
  <c r="T992" i="12"/>
  <c r="S992" i="12"/>
  <c r="R992" i="12"/>
  <c r="Q992" i="12"/>
  <c r="P992" i="12"/>
  <c r="P988" i="12" s="1"/>
  <c r="O992" i="12"/>
  <c r="N992" i="12"/>
  <c r="M992" i="12"/>
  <c r="L992" i="12"/>
  <c r="K992" i="12"/>
  <c r="J992" i="12"/>
  <c r="I992" i="12"/>
  <c r="H992" i="12"/>
  <c r="G992" i="12"/>
  <c r="V991" i="12"/>
  <c r="U991" i="12"/>
  <c r="T991" i="12"/>
  <c r="S991" i="12"/>
  <c r="R991" i="12"/>
  <c r="Q991" i="12"/>
  <c r="P991" i="12"/>
  <c r="O991" i="12"/>
  <c r="N991" i="12"/>
  <c r="M991" i="12"/>
  <c r="M988" i="12" s="1"/>
  <c r="L991" i="12"/>
  <c r="K991" i="12"/>
  <c r="J991" i="12"/>
  <c r="I991" i="12"/>
  <c r="H991" i="12"/>
  <c r="G991" i="12"/>
  <c r="V990" i="12"/>
  <c r="U990" i="12"/>
  <c r="T990" i="12"/>
  <c r="S990" i="12"/>
  <c r="R990" i="12"/>
  <c r="Q990" i="12"/>
  <c r="P990" i="12"/>
  <c r="O990" i="12"/>
  <c r="N990" i="12"/>
  <c r="M990" i="12"/>
  <c r="L990" i="12"/>
  <c r="K990" i="12"/>
  <c r="J990" i="12"/>
  <c r="I990" i="12"/>
  <c r="H990" i="12"/>
  <c r="H988" i="12" s="1"/>
  <c r="G990" i="12"/>
  <c r="V989" i="12"/>
  <c r="V988" i="12" s="1"/>
  <c r="U989" i="12"/>
  <c r="U988" i="12" s="1"/>
  <c r="T989" i="12"/>
  <c r="S989" i="12"/>
  <c r="R989" i="12"/>
  <c r="Q989" i="12"/>
  <c r="P989" i="12"/>
  <c r="O989" i="12"/>
  <c r="N989" i="12"/>
  <c r="M989" i="12"/>
  <c r="L989" i="12"/>
  <c r="L988" i="12" s="1"/>
  <c r="K989" i="12"/>
  <c r="J989" i="12"/>
  <c r="I989" i="12"/>
  <c r="H989" i="12"/>
  <c r="G989" i="12"/>
  <c r="G988" i="12" s="1"/>
  <c r="T988" i="12"/>
  <c r="S988" i="12"/>
  <c r="R988" i="12"/>
  <c r="Q988" i="12"/>
  <c r="O988" i="12"/>
  <c r="N988" i="12"/>
  <c r="G987" i="12"/>
  <c r="V986" i="12"/>
  <c r="V985" i="12" s="1"/>
  <c r="U986" i="12"/>
  <c r="U985" i="12" s="1"/>
  <c r="T986" i="12"/>
  <c r="T985" i="12" s="1"/>
  <c r="S986" i="12"/>
  <c r="S985" i="12" s="1"/>
  <c r="R986" i="12"/>
  <c r="R985" i="12" s="1"/>
  <c r="Q986" i="12"/>
  <c r="Q985" i="12" s="1"/>
  <c r="P986" i="12"/>
  <c r="O986" i="12"/>
  <c r="O985" i="12" s="1"/>
  <c r="N986" i="12"/>
  <c r="N985" i="12" s="1"/>
  <c r="M986" i="12"/>
  <c r="M985" i="12" s="1"/>
  <c r="L986" i="12"/>
  <c r="L985" i="12" s="1"/>
  <c r="K986" i="12"/>
  <c r="K985" i="12" s="1"/>
  <c r="J986" i="12"/>
  <c r="I986" i="12"/>
  <c r="H986" i="12"/>
  <c r="G986" i="12"/>
  <c r="P985" i="12"/>
  <c r="J985" i="12"/>
  <c r="I985" i="12"/>
  <c r="H985" i="12"/>
  <c r="G985" i="12"/>
  <c r="W984" i="12"/>
  <c r="G984" i="12"/>
  <c r="V983" i="12"/>
  <c r="U983" i="12"/>
  <c r="T983" i="12"/>
  <c r="S983" i="12"/>
  <c r="R983" i="12"/>
  <c r="Q983" i="12"/>
  <c r="P983" i="12"/>
  <c r="O983" i="12"/>
  <c r="N983" i="12"/>
  <c r="N981" i="12" s="1"/>
  <c r="M983" i="12"/>
  <c r="M981" i="12" s="1"/>
  <c r="L983" i="12"/>
  <c r="K983" i="12"/>
  <c r="J983" i="12"/>
  <c r="I983" i="12"/>
  <c r="H983" i="12"/>
  <c r="G983" i="12"/>
  <c r="V982" i="12"/>
  <c r="V981" i="12" s="1"/>
  <c r="U982" i="12"/>
  <c r="T982" i="12"/>
  <c r="S982" i="12"/>
  <c r="R982" i="12"/>
  <c r="Q982" i="12"/>
  <c r="Q981" i="12" s="1"/>
  <c r="P982" i="12"/>
  <c r="P981" i="12" s="1"/>
  <c r="O982" i="12"/>
  <c r="N982" i="12"/>
  <c r="M982" i="12"/>
  <c r="L982" i="12"/>
  <c r="L981" i="12" s="1"/>
  <c r="K982" i="12"/>
  <c r="K981" i="12" s="1"/>
  <c r="J982" i="12"/>
  <c r="J981" i="12" s="1"/>
  <c r="I982" i="12"/>
  <c r="I981" i="12" s="1"/>
  <c r="H982" i="12"/>
  <c r="H981" i="12" s="1"/>
  <c r="G982" i="12"/>
  <c r="U981" i="12"/>
  <c r="T981" i="12"/>
  <c r="S981" i="12"/>
  <c r="R981" i="12"/>
  <c r="G981" i="12"/>
  <c r="W980" i="12"/>
  <c r="G980" i="12"/>
  <c r="V979" i="12"/>
  <c r="U979" i="12"/>
  <c r="T979" i="12"/>
  <c r="S979" i="12"/>
  <c r="R979" i="12"/>
  <c r="Q979" i="12"/>
  <c r="P979" i="12"/>
  <c r="O979" i="12"/>
  <c r="N979" i="12"/>
  <c r="M979" i="12"/>
  <c r="L979" i="12"/>
  <c r="K979" i="12"/>
  <c r="J979" i="12"/>
  <c r="I979" i="12"/>
  <c r="H979" i="12"/>
  <c r="G979" i="12"/>
  <c r="V978" i="12"/>
  <c r="U978" i="12"/>
  <c r="T978" i="12"/>
  <c r="S978" i="12"/>
  <c r="R978" i="12"/>
  <c r="Q978" i="12"/>
  <c r="P978" i="12"/>
  <c r="P977" i="12" s="1"/>
  <c r="O978" i="12"/>
  <c r="O977" i="12" s="1"/>
  <c r="N978" i="12"/>
  <c r="N977" i="12" s="1"/>
  <c r="M978" i="12"/>
  <c r="M977" i="12" s="1"/>
  <c r="L978" i="12"/>
  <c r="K978" i="12"/>
  <c r="J978" i="12"/>
  <c r="I978" i="12"/>
  <c r="I977" i="12" s="1"/>
  <c r="H978" i="12"/>
  <c r="H977" i="12" s="1"/>
  <c r="G978" i="12"/>
  <c r="G977" i="12" s="1"/>
  <c r="L977" i="12"/>
  <c r="K977" i="12"/>
  <c r="J977" i="12"/>
  <c r="K976" i="12"/>
  <c r="K974" i="12" s="1"/>
  <c r="J976" i="12"/>
  <c r="J974" i="12" s="1"/>
  <c r="I976" i="12"/>
  <c r="I974" i="12" s="1"/>
  <c r="H976" i="12"/>
  <c r="H974" i="12" s="1"/>
  <c r="G976" i="12"/>
  <c r="G975" i="12"/>
  <c r="G974" i="12"/>
  <c r="K973" i="12"/>
  <c r="J973" i="12"/>
  <c r="I973" i="12"/>
  <c r="H973" i="12"/>
  <c r="H971" i="12" s="1"/>
  <c r="G973" i="12"/>
  <c r="W972" i="12"/>
  <c r="G972" i="12"/>
  <c r="G971" i="12" s="1"/>
  <c r="K971" i="12"/>
  <c r="J971" i="12"/>
  <c r="I971" i="12"/>
  <c r="V970" i="12"/>
  <c r="U970" i="12"/>
  <c r="T970" i="12"/>
  <c r="S970" i="12"/>
  <c r="R970" i="12"/>
  <c r="R966" i="12" s="1"/>
  <c r="Q970" i="12"/>
  <c r="P970" i="12"/>
  <c r="O970" i="12"/>
  <c r="N970" i="12"/>
  <c r="M970" i="12"/>
  <c r="L970" i="12"/>
  <c r="K970" i="12"/>
  <c r="J970" i="12"/>
  <c r="I970" i="12"/>
  <c r="H970" i="12"/>
  <c r="G970" i="12"/>
  <c r="V969" i="12"/>
  <c r="U969" i="12"/>
  <c r="T969" i="12"/>
  <c r="S969" i="12"/>
  <c r="S966" i="12" s="1"/>
  <c r="R969" i="12"/>
  <c r="Q969" i="12"/>
  <c r="Q966" i="12" s="1"/>
  <c r="P969" i="12"/>
  <c r="O969" i="12"/>
  <c r="N969" i="12"/>
  <c r="M969" i="12"/>
  <c r="L969" i="12"/>
  <c r="L966" i="12" s="1"/>
  <c r="K969" i="12"/>
  <c r="J969" i="12"/>
  <c r="J966" i="12" s="1"/>
  <c r="I969" i="12"/>
  <c r="I966" i="12" s="1"/>
  <c r="H969" i="12"/>
  <c r="G969" i="12"/>
  <c r="H968" i="12"/>
  <c r="G968" i="12"/>
  <c r="G966" i="12" s="1"/>
  <c r="G967" i="12"/>
  <c r="V966" i="12"/>
  <c r="U966" i="12"/>
  <c r="T966" i="12"/>
  <c r="N966" i="12"/>
  <c r="K966" i="12"/>
  <c r="K964" i="12"/>
  <c r="J964" i="12"/>
  <c r="J962" i="12" s="1"/>
  <c r="I964" i="12"/>
  <c r="I962" i="12" s="1"/>
  <c r="H964" i="12"/>
  <c r="H962" i="12" s="1"/>
  <c r="G964" i="12"/>
  <c r="W963" i="12"/>
  <c r="G963" i="12"/>
  <c r="K962" i="12"/>
  <c r="G962" i="12"/>
  <c r="K961" i="12"/>
  <c r="K959" i="12" s="1"/>
  <c r="J961" i="12"/>
  <c r="I961" i="12"/>
  <c r="I959" i="12" s="1"/>
  <c r="H961" i="12"/>
  <c r="H959" i="12" s="1"/>
  <c r="G961" i="12"/>
  <c r="G960" i="12"/>
  <c r="J959" i="12"/>
  <c r="V958" i="12"/>
  <c r="U958" i="12"/>
  <c r="T958" i="12"/>
  <c r="S958" i="12"/>
  <c r="R958" i="12"/>
  <c r="Q958" i="12"/>
  <c r="Q954" i="12" s="1"/>
  <c r="P958" i="12"/>
  <c r="P954" i="12" s="1"/>
  <c r="O958" i="12"/>
  <c r="N958" i="12"/>
  <c r="M958" i="12"/>
  <c r="L958" i="12"/>
  <c r="K958" i="12"/>
  <c r="J958" i="12"/>
  <c r="I958" i="12"/>
  <c r="H958" i="12"/>
  <c r="G958" i="12"/>
  <c r="V957" i="12"/>
  <c r="U957" i="12"/>
  <c r="T957" i="12"/>
  <c r="S957" i="12"/>
  <c r="S954" i="12" s="1"/>
  <c r="R957" i="12"/>
  <c r="R954" i="12" s="1"/>
  <c r="Q957" i="12"/>
  <c r="P957" i="12"/>
  <c r="O957" i="12"/>
  <c r="N957" i="12"/>
  <c r="N954" i="12" s="1"/>
  <c r="M957" i="12"/>
  <c r="M954" i="12" s="1"/>
  <c r="L957" i="12"/>
  <c r="L954" i="12" s="1"/>
  <c r="K957" i="12"/>
  <c r="K954" i="12" s="1"/>
  <c r="J957" i="12"/>
  <c r="J954" i="12" s="1"/>
  <c r="I957" i="12"/>
  <c r="H957" i="12"/>
  <c r="G957" i="12"/>
  <c r="G956" i="12"/>
  <c r="G955" i="12"/>
  <c r="G954" i="12" s="1"/>
  <c r="U954" i="12"/>
  <c r="T954" i="12"/>
  <c r="O954" i="12"/>
  <c r="I954" i="12"/>
  <c r="V951" i="12"/>
  <c r="U951" i="12"/>
  <c r="T951" i="12"/>
  <c r="T949" i="12" s="1"/>
  <c r="S951" i="12"/>
  <c r="R951" i="12"/>
  <c r="R949" i="12" s="1"/>
  <c r="Q951" i="12"/>
  <c r="P951" i="12"/>
  <c r="O951" i="12"/>
  <c r="N951" i="12"/>
  <c r="M951" i="12"/>
  <c r="L951" i="12"/>
  <c r="K951" i="12"/>
  <c r="J951" i="12"/>
  <c r="I951" i="12"/>
  <c r="H951" i="12"/>
  <c r="G951" i="12"/>
  <c r="V950" i="12"/>
  <c r="V949" i="12" s="1"/>
  <c r="U950" i="12"/>
  <c r="U949" i="12" s="1"/>
  <c r="T950" i="12"/>
  <c r="S950" i="12"/>
  <c r="R950" i="12"/>
  <c r="Q950" i="12"/>
  <c r="Q949" i="12" s="1"/>
  <c r="P950" i="12"/>
  <c r="O950" i="12"/>
  <c r="N950" i="12"/>
  <c r="N949" i="12" s="1"/>
  <c r="M950" i="12"/>
  <c r="L950" i="12"/>
  <c r="L949" i="12" s="1"/>
  <c r="K950" i="12"/>
  <c r="K949" i="12" s="1"/>
  <c r="J950" i="12"/>
  <c r="J949" i="12" s="1"/>
  <c r="I950" i="12"/>
  <c r="I949" i="12" s="1"/>
  <c r="H950" i="12"/>
  <c r="G950" i="12"/>
  <c r="S949" i="12"/>
  <c r="H949" i="12"/>
  <c r="G949" i="12"/>
  <c r="W948" i="12"/>
  <c r="G948" i="12"/>
  <c r="G945" i="12" s="1"/>
  <c r="G947" i="12"/>
  <c r="G946" i="12"/>
  <c r="V944" i="12"/>
  <c r="U944" i="12"/>
  <c r="T944" i="12"/>
  <c r="S944" i="12"/>
  <c r="R944" i="12"/>
  <c r="Q944" i="12"/>
  <c r="P944" i="12"/>
  <c r="O944" i="12"/>
  <c r="N944" i="12"/>
  <c r="M944" i="12"/>
  <c r="L944" i="12"/>
  <c r="K944" i="12"/>
  <c r="J944" i="12"/>
  <c r="I944" i="12"/>
  <c r="G944" i="12"/>
  <c r="T943" i="12"/>
  <c r="T942" i="12" s="1"/>
  <c r="S943" i="12"/>
  <c r="S942" i="12" s="1"/>
  <c r="R943" i="12"/>
  <c r="R942" i="12" s="1"/>
  <c r="Q943" i="12"/>
  <c r="Q942" i="12" s="1"/>
  <c r="P943" i="12"/>
  <c r="P942" i="12" s="1"/>
  <c r="O943" i="12"/>
  <c r="O942" i="12" s="1"/>
  <c r="N943" i="12"/>
  <c r="N942" i="12" s="1"/>
  <c r="M943" i="12"/>
  <c r="L943" i="12"/>
  <c r="K943" i="12"/>
  <c r="J943" i="12"/>
  <c r="I943" i="12"/>
  <c r="I942" i="12" s="1"/>
  <c r="H943" i="12"/>
  <c r="G943" i="12"/>
  <c r="G942" i="12" s="1"/>
  <c r="M942" i="12"/>
  <c r="L942" i="12"/>
  <c r="K942" i="12"/>
  <c r="J942" i="12"/>
  <c r="S941" i="12"/>
  <c r="R941" i="12"/>
  <c r="Q941" i="12"/>
  <c r="P941" i="12"/>
  <c r="O941" i="12"/>
  <c r="O939" i="12" s="1"/>
  <c r="N941" i="12"/>
  <c r="M941" i="12"/>
  <c r="L941" i="12"/>
  <c r="K941" i="12"/>
  <c r="J941" i="12"/>
  <c r="I941" i="12"/>
  <c r="H941" i="12"/>
  <c r="G941" i="12"/>
  <c r="V940" i="12"/>
  <c r="U940" i="12"/>
  <c r="T940" i="12"/>
  <c r="P940" i="12"/>
  <c r="O940" i="12"/>
  <c r="N940" i="12"/>
  <c r="N939" i="12" s="1"/>
  <c r="M940" i="12"/>
  <c r="M939" i="12" s="1"/>
  <c r="L940" i="12"/>
  <c r="L939" i="12" s="1"/>
  <c r="K940" i="12"/>
  <c r="K939" i="12" s="1"/>
  <c r="J940" i="12"/>
  <c r="J939" i="12" s="1"/>
  <c r="I940" i="12"/>
  <c r="I939" i="12" s="1"/>
  <c r="G940" i="12"/>
  <c r="P939" i="12"/>
  <c r="G939" i="12"/>
  <c r="V938" i="12"/>
  <c r="U938" i="12"/>
  <c r="T938" i="12"/>
  <c r="S938" i="12"/>
  <c r="S936" i="12" s="1"/>
  <c r="R938" i="12"/>
  <c r="R936" i="12" s="1"/>
  <c r="Q938" i="12"/>
  <c r="P938" i="12"/>
  <c r="O938" i="12"/>
  <c r="N938" i="12"/>
  <c r="M938" i="12"/>
  <c r="L938" i="12"/>
  <c r="K938" i="12"/>
  <c r="J938" i="12"/>
  <c r="I938" i="12"/>
  <c r="G938" i="12"/>
  <c r="V937" i="12"/>
  <c r="V936" i="12" s="1"/>
  <c r="U937" i="12"/>
  <c r="U936" i="12" s="1"/>
  <c r="T937" i="12"/>
  <c r="T936" i="12" s="1"/>
  <c r="S937" i="12"/>
  <c r="R937" i="12"/>
  <c r="Q937" i="12"/>
  <c r="Q936" i="12" s="1"/>
  <c r="P937" i="12"/>
  <c r="P936" i="12" s="1"/>
  <c r="O937" i="12"/>
  <c r="O936" i="12" s="1"/>
  <c r="N937" i="12"/>
  <c r="M937" i="12"/>
  <c r="L937" i="12"/>
  <c r="K937" i="12"/>
  <c r="K936" i="12" s="1"/>
  <c r="J937" i="12"/>
  <c r="J936" i="12" s="1"/>
  <c r="I937" i="12"/>
  <c r="I936" i="12" s="1"/>
  <c r="G937" i="12"/>
  <c r="N936" i="12"/>
  <c r="M936" i="12"/>
  <c r="L936" i="12"/>
  <c r="G936" i="12"/>
  <c r="V935" i="12"/>
  <c r="U935" i="12"/>
  <c r="T935" i="12"/>
  <c r="S935" i="12"/>
  <c r="S933" i="12" s="1"/>
  <c r="Q935" i="12"/>
  <c r="Q933" i="12" s="1"/>
  <c r="P935" i="12"/>
  <c r="O935" i="12"/>
  <c r="N935" i="12"/>
  <c r="M935" i="12"/>
  <c r="L935" i="12"/>
  <c r="K935" i="12"/>
  <c r="J935" i="12"/>
  <c r="I935" i="12"/>
  <c r="G935" i="12"/>
  <c r="V934" i="12"/>
  <c r="V933" i="12" s="1"/>
  <c r="U934" i="12"/>
  <c r="U933" i="12" s="1"/>
  <c r="T934" i="12"/>
  <c r="T933" i="12" s="1"/>
  <c r="S934" i="12"/>
  <c r="R934" i="12"/>
  <c r="Q934" i="12"/>
  <c r="P934" i="12"/>
  <c r="O934" i="12"/>
  <c r="M934" i="12"/>
  <c r="M933" i="12" s="1"/>
  <c r="L934" i="12"/>
  <c r="K934" i="12"/>
  <c r="K933" i="12" s="1"/>
  <c r="J934" i="12"/>
  <c r="J933" i="12" s="1"/>
  <c r="I934" i="12"/>
  <c r="I933" i="12" s="1"/>
  <c r="G934" i="12"/>
  <c r="G933" i="12" s="1"/>
  <c r="V932" i="12"/>
  <c r="U932" i="12"/>
  <c r="T932" i="12"/>
  <c r="S932" i="12"/>
  <c r="R932" i="12"/>
  <c r="Q932" i="12"/>
  <c r="P932" i="12"/>
  <c r="O932" i="12"/>
  <c r="N932" i="12"/>
  <c r="M932" i="12"/>
  <c r="L932" i="12"/>
  <c r="K932" i="12"/>
  <c r="J932" i="12"/>
  <c r="J930" i="12" s="1"/>
  <c r="I932" i="12"/>
  <c r="V931" i="12"/>
  <c r="U931" i="12"/>
  <c r="T931" i="12"/>
  <c r="S931" i="12"/>
  <c r="R931" i="12"/>
  <c r="R930" i="12" s="1"/>
  <c r="Q931" i="12"/>
  <c r="Q930" i="12" s="1"/>
  <c r="P931" i="12"/>
  <c r="O931" i="12"/>
  <c r="N931" i="12"/>
  <c r="M931" i="12"/>
  <c r="M930" i="12" s="1"/>
  <c r="L931" i="12"/>
  <c r="L930" i="12" s="1"/>
  <c r="K931" i="12"/>
  <c r="K930" i="12" s="1"/>
  <c r="J931" i="12"/>
  <c r="I931" i="12"/>
  <c r="G931" i="12"/>
  <c r="U930" i="12"/>
  <c r="T930" i="12"/>
  <c r="S930" i="12"/>
  <c r="P930" i="12"/>
  <c r="O930" i="12"/>
  <c r="N930" i="12"/>
  <c r="I930" i="12"/>
  <c r="V929" i="12"/>
  <c r="U929" i="12"/>
  <c r="U927" i="12" s="1"/>
  <c r="T929" i="12"/>
  <c r="S929" i="12"/>
  <c r="S927" i="12" s="1"/>
  <c r="R929" i="12"/>
  <c r="Q929" i="12"/>
  <c r="P929" i="12"/>
  <c r="O929" i="12"/>
  <c r="O927" i="12" s="1"/>
  <c r="N929" i="12"/>
  <c r="M929" i="12"/>
  <c r="L929" i="12"/>
  <c r="K929" i="12"/>
  <c r="J929" i="12"/>
  <c r="I929" i="12"/>
  <c r="G929" i="12"/>
  <c r="V928" i="12"/>
  <c r="V927" i="12" s="1"/>
  <c r="U928" i="12"/>
  <c r="T928" i="12"/>
  <c r="S928" i="12"/>
  <c r="R928" i="12"/>
  <c r="Q928" i="12"/>
  <c r="Q927" i="12" s="1"/>
  <c r="P928" i="12"/>
  <c r="P927" i="12" s="1"/>
  <c r="O928" i="12"/>
  <c r="N928" i="12"/>
  <c r="M928" i="12"/>
  <c r="L928" i="12"/>
  <c r="K928" i="12"/>
  <c r="J928" i="12"/>
  <c r="J927" i="12" s="1"/>
  <c r="I928" i="12"/>
  <c r="I927" i="12" s="1"/>
  <c r="G928" i="12"/>
  <c r="T927" i="12"/>
  <c r="L927" i="12"/>
  <c r="G927" i="12"/>
  <c r="V925" i="12"/>
  <c r="U925" i="12"/>
  <c r="T925" i="12"/>
  <c r="S925" i="12"/>
  <c r="R925" i="12"/>
  <c r="Q925" i="12"/>
  <c r="P925" i="12"/>
  <c r="O925" i="12"/>
  <c r="N925" i="12"/>
  <c r="M925" i="12"/>
  <c r="L925" i="12"/>
  <c r="K925" i="12"/>
  <c r="J925" i="12"/>
  <c r="I925" i="12"/>
  <c r="G925" i="12"/>
  <c r="V924" i="12"/>
  <c r="U924" i="12"/>
  <c r="T924" i="12"/>
  <c r="S924" i="12"/>
  <c r="S922" i="12" s="1"/>
  <c r="R924" i="12"/>
  <c r="Q924" i="12"/>
  <c r="P924" i="12"/>
  <c r="O924" i="12"/>
  <c r="N924" i="12"/>
  <c r="M924" i="12"/>
  <c r="L924" i="12"/>
  <c r="K924" i="12"/>
  <c r="J924" i="12"/>
  <c r="I924" i="12"/>
  <c r="G924" i="12"/>
  <c r="G922" i="12" s="1"/>
  <c r="V923" i="12"/>
  <c r="U923" i="12"/>
  <c r="T923" i="12"/>
  <c r="S923" i="12"/>
  <c r="R923" i="12"/>
  <c r="Q923" i="12"/>
  <c r="O923" i="12"/>
  <c r="N923" i="12"/>
  <c r="M923" i="12"/>
  <c r="L923" i="12"/>
  <c r="K923" i="12"/>
  <c r="K922" i="12" s="1"/>
  <c r="J923" i="12"/>
  <c r="J922" i="12" s="1"/>
  <c r="I923" i="12"/>
  <c r="H923" i="12"/>
  <c r="G923" i="12"/>
  <c r="T922" i="12"/>
  <c r="R922" i="12"/>
  <c r="Q922" i="12"/>
  <c r="O922" i="12"/>
  <c r="N922" i="12"/>
  <c r="M922" i="12"/>
  <c r="V921" i="12"/>
  <c r="U921" i="12"/>
  <c r="T921" i="12"/>
  <c r="T919" i="12" s="1"/>
  <c r="R921" i="12"/>
  <c r="R919" i="12" s="1"/>
  <c r="Q921" i="12"/>
  <c r="O921" i="12"/>
  <c r="N921" i="12"/>
  <c r="M921" i="12"/>
  <c r="L921" i="12"/>
  <c r="K921" i="12"/>
  <c r="J921" i="12"/>
  <c r="J919" i="12" s="1"/>
  <c r="I921" i="12"/>
  <c r="G921" i="12"/>
  <c r="V920" i="12"/>
  <c r="V919" i="12" s="1"/>
  <c r="U920" i="12"/>
  <c r="U919" i="12" s="1"/>
  <c r="T920" i="12"/>
  <c r="S920" i="12"/>
  <c r="R920" i="12"/>
  <c r="Q920" i="12"/>
  <c r="Q919" i="12" s="1"/>
  <c r="P920" i="12"/>
  <c r="O920" i="12"/>
  <c r="N920" i="12"/>
  <c r="N919" i="12" s="1"/>
  <c r="M920" i="12"/>
  <c r="L920" i="12"/>
  <c r="K920" i="12"/>
  <c r="J920" i="12"/>
  <c r="I920" i="12"/>
  <c r="I919" i="12" s="1"/>
  <c r="G920" i="12"/>
  <c r="K919" i="12"/>
  <c r="G919" i="12"/>
  <c r="V918" i="12"/>
  <c r="U918" i="12"/>
  <c r="T918" i="12"/>
  <c r="S918" i="12"/>
  <c r="R918" i="12"/>
  <c r="Q918" i="12"/>
  <c r="P918" i="12"/>
  <c r="O918" i="12"/>
  <c r="N918" i="12"/>
  <c r="M918" i="12"/>
  <c r="L918" i="12"/>
  <c r="K918" i="12"/>
  <c r="J918" i="12"/>
  <c r="I918" i="12"/>
  <c r="G918" i="12"/>
  <c r="G915" i="12" s="1"/>
  <c r="V917" i="12"/>
  <c r="U917" i="12"/>
  <c r="T917" i="12"/>
  <c r="S917" i="12"/>
  <c r="R917" i="12"/>
  <c r="Q917" i="12"/>
  <c r="P917" i="12"/>
  <c r="O917" i="12"/>
  <c r="N917" i="12"/>
  <c r="M917" i="12"/>
  <c r="L917" i="12"/>
  <c r="K917" i="12"/>
  <c r="J917" i="12"/>
  <c r="I917" i="12"/>
  <c r="G917" i="12"/>
  <c r="V916" i="12"/>
  <c r="V915" i="12" s="1"/>
  <c r="U916" i="12"/>
  <c r="T916" i="12"/>
  <c r="T915" i="12" s="1"/>
  <c r="S916" i="12"/>
  <c r="S915" i="12" s="1"/>
  <c r="R916" i="12"/>
  <c r="Q916" i="12"/>
  <c r="P916" i="12"/>
  <c r="O916" i="12"/>
  <c r="N916" i="12"/>
  <c r="M916" i="12"/>
  <c r="L916" i="12"/>
  <c r="K916" i="12"/>
  <c r="J916" i="12"/>
  <c r="J915" i="12" s="1"/>
  <c r="I916" i="12"/>
  <c r="I915" i="12" s="1"/>
  <c r="G916" i="12"/>
  <c r="R915" i="12"/>
  <c r="Q915" i="12"/>
  <c r="P915" i="12"/>
  <c r="O915" i="12"/>
  <c r="N915" i="12"/>
  <c r="M915" i="12"/>
  <c r="L915" i="12"/>
  <c r="V914" i="12"/>
  <c r="U914" i="12"/>
  <c r="T914" i="12"/>
  <c r="S914" i="12"/>
  <c r="S912" i="12" s="1"/>
  <c r="R914" i="12"/>
  <c r="Q914" i="12"/>
  <c r="Q912" i="12" s="1"/>
  <c r="P914" i="12"/>
  <c r="O914" i="12"/>
  <c r="N914" i="12"/>
  <c r="M914" i="12"/>
  <c r="L914" i="12"/>
  <c r="K914" i="12"/>
  <c r="J914" i="12"/>
  <c r="I914" i="12"/>
  <c r="G914" i="12"/>
  <c r="V913" i="12"/>
  <c r="V912" i="12" s="1"/>
  <c r="U913" i="12"/>
  <c r="U912" i="12" s="1"/>
  <c r="T913" i="12"/>
  <c r="T912" i="12" s="1"/>
  <c r="S913" i="12"/>
  <c r="R913" i="12"/>
  <c r="Q913" i="12"/>
  <c r="P913" i="12"/>
  <c r="P912" i="12" s="1"/>
  <c r="O913" i="12"/>
  <c r="N913" i="12"/>
  <c r="M913" i="12"/>
  <c r="L913" i="12"/>
  <c r="L912" i="12" s="1"/>
  <c r="K913" i="12"/>
  <c r="K912" i="12" s="1"/>
  <c r="J913" i="12"/>
  <c r="I913" i="12"/>
  <c r="H913" i="12"/>
  <c r="G913" i="12"/>
  <c r="R912" i="12"/>
  <c r="M912" i="12"/>
  <c r="J912" i="12"/>
  <c r="I912" i="12"/>
  <c r="G912" i="12"/>
  <c r="V911" i="12"/>
  <c r="U911" i="12"/>
  <c r="T911" i="12"/>
  <c r="S911" i="12"/>
  <c r="R911" i="12"/>
  <c r="Q911" i="12"/>
  <c r="P911" i="12"/>
  <c r="O911" i="12"/>
  <c r="N911" i="12"/>
  <c r="M911" i="12"/>
  <c r="L911" i="12"/>
  <c r="K911" i="12"/>
  <c r="J911" i="12"/>
  <c r="I911" i="12"/>
  <c r="H911" i="12"/>
  <c r="G911" i="12"/>
  <c r="V910" i="12"/>
  <c r="U910" i="12"/>
  <c r="T910" i="12"/>
  <c r="S910" i="12"/>
  <c r="R910" i="12"/>
  <c r="Q910" i="12"/>
  <c r="P910" i="12"/>
  <c r="O910" i="12"/>
  <c r="N910" i="12"/>
  <c r="M910" i="12"/>
  <c r="L910" i="12"/>
  <c r="K910" i="12"/>
  <c r="J910" i="12"/>
  <c r="I910" i="12"/>
  <c r="G910" i="12"/>
  <c r="V909" i="12"/>
  <c r="U909" i="12"/>
  <c r="T909" i="12"/>
  <c r="S909" i="12"/>
  <c r="R909" i="12"/>
  <c r="R908" i="12" s="1"/>
  <c r="Q909" i="12"/>
  <c r="P909" i="12"/>
  <c r="P908" i="12" s="1"/>
  <c r="O909" i="12"/>
  <c r="O908" i="12" s="1"/>
  <c r="N909" i="12"/>
  <c r="N908" i="12" s="1"/>
  <c r="M909" i="12"/>
  <c r="L909" i="12"/>
  <c r="K909" i="12"/>
  <c r="J909" i="12"/>
  <c r="J908" i="12" s="1"/>
  <c r="I909" i="12"/>
  <c r="I908" i="12" s="1"/>
  <c r="G909" i="12"/>
  <c r="Q908" i="12"/>
  <c r="M908" i="12"/>
  <c r="L908" i="12"/>
  <c r="K908" i="12"/>
  <c r="V907" i="12"/>
  <c r="U907" i="12"/>
  <c r="T907" i="12"/>
  <c r="S907" i="12"/>
  <c r="R907" i="12"/>
  <c r="R905" i="12" s="1"/>
  <c r="Q907" i="12"/>
  <c r="P907" i="12"/>
  <c r="P905" i="12" s="1"/>
  <c r="O907" i="12"/>
  <c r="N907" i="12"/>
  <c r="M907" i="12"/>
  <c r="L907" i="12"/>
  <c r="K907" i="12"/>
  <c r="J907" i="12"/>
  <c r="I907" i="12"/>
  <c r="G907" i="12"/>
  <c r="V906" i="12"/>
  <c r="U906" i="12"/>
  <c r="U905" i="12" s="1"/>
  <c r="T906" i="12"/>
  <c r="T905" i="12" s="1"/>
  <c r="S906" i="12"/>
  <c r="S905" i="12" s="1"/>
  <c r="R906" i="12"/>
  <c r="Q906" i="12"/>
  <c r="P906" i="12"/>
  <c r="O906" i="12"/>
  <c r="O905" i="12" s="1"/>
  <c r="N906" i="12"/>
  <c r="N905" i="12" s="1"/>
  <c r="M906" i="12"/>
  <c r="M905" i="12" s="1"/>
  <c r="L906" i="12"/>
  <c r="L905" i="12" s="1"/>
  <c r="K906" i="12"/>
  <c r="J906" i="12"/>
  <c r="J905" i="12" s="1"/>
  <c r="I906" i="12"/>
  <c r="H906" i="12"/>
  <c r="G906" i="12"/>
  <c r="V905" i="12"/>
  <c r="Q905" i="12"/>
  <c r="G905" i="12"/>
  <c r="V903" i="12"/>
  <c r="U903" i="12"/>
  <c r="T903" i="12"/>
  <c r="S903" i="12"/>
  <c r="R903" i="12"/>
  <c r="Q903" i="12"/>
  <c r="P903" i="12"/>
  <c r="O903" i="12"/>
  <c r="N903" i="12"/>
  <c r="M903" i="12"/>
  <c r="K903" i="12"/>
  <c r="J903" i="12"/>
  <c r="I903" i="12"/>
  <c r="G903" i="12"/>
  <c r="V902" i="12"/>
  <c r="U902" i="12"/>
  <c r="T902" i="12"/>
  <c r="S902" i="12"/>
  <c r="R902" i="12"/>
  <c r="Q902" i="12"/>
  <c r="P902" i="12"/>
  <c r="O902" i="12"/>
  <c r="N902" i="12"/>
  <c r="M902" i="12"/>
  <c r="L902" i="12"/>
  <c r="K902" i="12"/>
  <c r="J902" i="12"/>
  <c r="I902" i="12"/>
  <c r="H902" i="12"/>
  <c r="G902" i="12"/>
  <c r="V901" i="12"/>
  <c r="U901" i="12"/>
  <c r="U900" i="12" s="1"/>
  <c r="T901" i="12"/>
  <c r="T900" i="12" s="1"/>
  <c r="S901" i="12"/>
  <c r="R901" i="12"/>
  <c r="Q901" i="12"/>
  <c r="P901" i="12"/>
  <c r="P900" i="12" s="1"/>
  <c r="O901" i="12"/>
  <c r="O900" i="12" s="1"/>
  <c r="N901" i="12"/>
  <c r="N900" i="12" s="1"/>
  <c r="M901" i="12"/>
  <c r="M900" i="12" s="1"/>
  <c r="L901" i="12"/>
  <c r="K901" i="12"/>
  <c r="J901" i="12"/>
  <c r="I901" i="12"/>
  <c r="I900" i="12" s="1"/>
  <c r="G901" i="12"/>
  <c r="G900" i="12" s="1"/>
  <c r="L900" i="12"/>
  <c r="K900" i="12"/>
  <c r="J900" i="12"/>
  <c r="V899" i="12"/>
  <c r="U899" i="12"/>
  <c r="T899" i="12"/>
  <c r="S899" i="12"/>
  <c r="R899" i="12"/>
  <c r="Q899" i="12"/>
  <c r="P899" i="12"/>
  <c r="O899" i="12"/>
  <c r="N899" i="12"/>
  <c r="M899" i="12"/>
  <c r="M896" i="12" s="1"/>
  <c r="L899" i="12"/>
  <c r="K899" i="12"/>
  <c r="J899" i="12"/>
  <c r="I899" i="12"/>
  <c r="H899" i="12"/>
  <c r="G899" i="12"/>
  <c r="V898" i="12"/>
  <c r="U898" i="12"/>
  <c r="T898" i="12"/>
  <c r="S898" i="12"/>
  <c r="R898" i="12"/>
  <c r="Q898" i="12"/>
  <c r="P898" i="12"/>
  <c r="O898" i="12"/>
  <c r="N898" i="12"/>
  <c r="M898" i="12"/>
  <c r="L898" i="12"/>
  <c r="K898" i="12"/>
  <c r="J898" i="12"/>
  <c r="I898" i="12"/>
  <c r="G898" i="12"/>
  <c r="V897" i="12"/>
  <c r="U897" i="12"/>
  <c r="U896" i="12" s="1"/>
  <c r="T897" i="12"/>
  <c r="S897" i="12"/>
  <c r="R897" i="12"/>
  <c r="Q897" i="12"/>
  <c r="Q896" i="12" s="1"/>
  <c r="P897" i="12"/>
  <c r="P896" i="12" s="1"/>
  <c r="O897" i="12"/>
  <c r="O896" i="12" s="1"/>
  <c r="N897" i="12"/>
  <c r="M897" i="12"/>
  <c r="L897" i="12"/>
  <c r="K897" i="12"/>
  <c r="K896" i="12" s="1"/>
  <c r="J897" i="12"/>
  <c r="I897" i="12"/>
  <c r="I896" i="12" s="1"/>
  <c r="G897" i="12"/>
  <c r="G896" i="12" s="1"/>
  <c r="V896" i="12"/>
  <c r="T896" i="12"/>
  <c r="S896" i="12"/>
  <c r="R896" i="12"/>
  <c r="V895" i="12"/>
  <c r="U895" i="12"/>
  <c r="U892" i="12" s="1"/>
  <c r="T895" i="12"/>
  <c r="S895" i="12"/>
  <c r="R895" i="12"/>
  <c r="Q895" i="12"/>
  <c r="P895" i="12"/>
  <c r="O895" i="12"/>
  <c r="N895" i="12"/>
  <c r="M895" i="12"/>
  <c r="L895" i="12"/>
  <c r="K895" i="12"/>
  <c r="J895" i="12"/>
  <c r="I895" i="12"/>
  <c r="H895" i="12"/>
  <c r="G895" i="12"/>
  <c r="V894" i="12"/>
  <c r="V892" i="12" s="1"/>
  <c r="U894" i="12"/>
  <c r="T894" i="12"/>
  <c r="S894" i="12"/>
  <c r="R894" i="12"/>
  <c r="Q894" i="12"/>
  <c r="P894" i="12"/>
  <c r="O894" i="12"/>
  <c r="N894" i="12"/>
  <c r="M894" i="12"/>
  <c r="L894" i="12"/>
  <c r="K894" i="12"/>
  <c r="J894" i="12"/>
  <c r="I894" i="12"/>
  <c r="G894" i="12"/>
  <c r="V893" i="12"/>
  <c r="U893" i="12"/>
  <c r="T893" i="12"/>
  <c r="S893" i="12"/>
  <c r="S892" i="12" s="1"/>
  <c r="R893" i="12"/>
  <c r="Q893" i="12"/>
  <c r="P893" i="12"/>
  <c r="O893" i="12"/>
  <c r="N893" i="12"/>
  <c r="N892" i="12" s="1"/>
  <c r="M893" i="12"/>
  <c r="L893" i="12"/>
  <c r="K893" i="12"/>
  <c r="J893" i="12"/>
  <c r="I893" i="12"/>
  <c r="H893" i="12"/>
  <c r="G893" i="12"/>
  <c r="P892" i="12"/>
  <c r="M892" i="12"/>
  <c r="L892" i="12"/>
  <c r="K892" i="12"/>
  <c r="J892" i="12"/>
  <c r="I892" i="12"/>
  <c r="G892" i="12"/>
  <c r="V890" i="12"/>
  <c r="U890" i="12"/>
  <c r="T890" i="12"/>
  <c r="S890" i="12"/>
  <c r="R890" i="12"/>
  <c r="Q890" i="12"/>
  <c r="P890" i="12"/>
  <c r="O890" i="12"/>
  <c r="N890" i="12"/>
  <c r="M890" i="12"/>
  <c r="L890" i="12"/>
  <c r="K890" i="12"/>
  <c r="J890" i="12"/>
  <c r="I890" i="12"/>
  <c r="H890" i="12"/>
  <c r="G890" i="12"/>
  <c r="V889" i="12"/>
  <c r="U889" i="12"/>
  <c r="T889" i="12"/>
  <c r="S889" i="12"/>
  <c r="R889" i="12"/>
  <c r="Q889" i="12"/>
  <c r="P889" i="12"/>
  <c r="O889" i="12"/>
  <c r="N889" i="12"/>
  <c r="M889" i="12"/>
  <c r="L889" i="12"/>
  <c r="K889" i="12"/>
  <c r="J889" i="12"/>
  <c r="I889" i="12"/>
  <c r="G889" i="12"/>
  <c r="V888" i="12"/>
  <c r="U888" i="12"/>
  <c r="T888" i="12"/>
  <c r="S888" i="12"/>
  <c r="R888" i="12"/>
  <c r="Q888" i="12"/>
  <c r="P888" i="12"/>
  <c r="O888" i="12"/>
  <c r="N888" i="12"/>
  <c r="M888" i="12"/>
  <c r="L888" i="12"/>
  <c r="K888" i="12"/>
  <c r="J888" i="12"/>
  <c r="I888" i="12"/>
  <c r="H888" i="12"/>
  <c r="G888" i="12"/>
  <c r="V887" i="12"/>
  <c r="U887" i="12"/>
  <c r="T887" i="12"/>
  <c r="S887" i="12"/>
  <c r="R887" i="12"/>
  <c r="Q887" i="12"/>
  <c r="Q886" i="12" s="1"/>
  <c r="P887" i="12"/>
  <c r="P886" i="12" s="1"/>
  <c r="O887" i="12"/>
  <c r="O886" i="12" s="1"/>
  <c r="N887" i="12"/>
  <c r="N886" i="12" s="1"/>
  <c r="M887" i="12"/>
  <c r="L887" i="12"/>
  <c r="K887" i="12"/>
  <c r="J887" i="12"/>
  <c r="I887" i="12"/>
  <c r="G887" i="12"/>
  <c r="R886" i="12"/>
  <c r="M886" i="12"/>
  <c r="L886" i="12"/>
  <c r="K886" i="12"/>
  <c r="V885" i="12"/>
  <c r="U885" i="12"/>
  <c r="T885" i="12"/>
  <c r="S885" i="12"/>
  <c r="R885" i="12"/>
  <c r="R881" i="12" s="1"/>
  <c r="Q885" i="12"/>
  <c r="P885" i="12"/>
  <c r="O885" i="12"/>
  <c r="N885" i="12"/>
  <c r="M885" i="12"/>
  <c r="L885" i="12"/>
  <c r="K885" i="12"/>
  <c r="J885" i="12"/>
  <c r="I885" i="12"/>
  <c r="G885" i="12"/>
  <c r="V884" i="12"/>
  <c r="U884" i="12"/>
  <c r="T884" i="12"/>
  <c r="S884" i="12"/>
  <c r="R884" i="12"/>
  <c r="Q884" i="12"/>
  <c r="P884" i="12"/>
  <c r="O884" i="12"/>
  <c r="N884" i="12"/>
  <c r="M884" i="12"/>
  <c r="L884" i="12"/>
  <c r="K884" i="12"/>
  <c r="K881" i="12" s="1"/>
  <c r="J884" i="12"/>
  <c r="I884" i="12"/>
  <c r="G884" i="12"/>
  <c r="V883" i="12"/>
  <c r="U883" i="12"/>
  <c r="T883" i="12"/>
  <c r="S883" i="12"/>
  <c r="R883" i="12"/>
  <c r="Q883" i="12"/>
  <c r="P883" i="12"/>
  <c r="O883" i="12"/>
  <c r="N883" i="12"/>
  <c r="M883" i="12"/>
  <c r="L883" i="12"/>
  <c r="L881" i="12" s="1"/>
  <c r="K883" i="12"/>
  <c r="J883" i="12"/>
  <c r="J881" i="12" s="1"/>
  <c r="I883" i="12"/>
  <c r="H883" i="12"/>
  <c r="G883" i="12"/>
  <c r="V882" i="12"/>
  <c r="V881" i="12" s="1"/>
  <c r="U882" i="12"/>
  <c r="T882" i="12"/>
  <c r="T881" i="12" s="1"/>
  <c r="S882" i="12"/>
  <c r="S881" i="12" s="1"/>
  <c r="R882" i="12"/>
  <c r="Q882" i="12"/>
  <c r="P882" i="12"/>
  <c r="O882" i="12"/>
  <c r="O881" i="12" s="1"/>
  <c r="N882" i="12"/>
  <c r="N881" i="12" s="1"/>
  <c r="M882" i="12"/>
  <c r="M881" i="12" s="1"/>
  <c r="L882" i="12"/>
  <c r="K882" i="12"/>
  <c r="J882" i="12"/>
  <c r="I882" i="12"/>
  <c r="G882" i="12"/>
  <c r="G881" i="12" s="1"/>
  <c r="U881" i="12"/>
  <c r="Q881" i="12"/>
  <c r="P881" i="12"/>
  <c r="V880" i="12"/>
  <c r="U880" i="12"/>
  <c r="T880" i="12"/>
  <c r="S880" i="12"/>
  <c r="R880" i="12"/>
  <c r="Q880" i="12"/>
  <c r="P880" i="12"/>
  <c r="O880" i="12"/>
  <c r="N880" i="12"/>
  <c r="M880" i="12"/>
  <c r="L880" i="12"/>
  <c r="K880" i="12"/>
  <c r="J880" i="12"/>
  <c r="I880" i="12"/>
  <c r="H880" i="12"/>
  <c r="G880" i="12"/>
  <c r="V879" i="12"/>
  <c r="U879" i="12"/>
  <c r="T879" i="12"/>
  <c r="S879" i="12"/>
  <c r="R879" i="12"/>
  <c r="Q879" i="12"/>
  <c r="P879" i="12"/>
  <c r="O879" i="12"/>
  <c r="N879" i="12"/>
  <c r="M879" i="12"/>
  <c r="L879" i="12"/>
  <c r="K879" i="12"/>
  <c r="J879" i="12"/>
  <c r="I879" i="12"/>
  <c r="G879" i="12"/>
  <c r="V878" i="12"/>
  <c r="U878" i="12"/>
  <c r="T878" i="12"/>
  <c r="S878" i="12"/>
  <c r="R878" i="12"/>
  <c r="Q878" i="12"/>
  <c r="P878" i="12"/>
  <c r="O878" i="12"/>
  <c r="O876" i="12" s="1"/>
  <c r="N878" i="12"/>
  <c r="M878" i="12"/>
  <c r="L878" i="12"/>
  <c r="K878" i="12"/>
  <c r="J878" i="12"/>
  <c r="I878" i="12"/>
  <c r="G878" i="12"/>
  <c r="V877" i="12"/>
  <c r="U877" i="12"/>
  <c r="T877" i="12"/>
  <c r="S877" i="12"/>
  <c r="R877" i="12"/>
  <c r="R876" i="12" s="1"/>
  <c r="Q877" i="12"/>
  <c r="P877" i="12"/>
  <c r="O877" i="12"/>
  <c r="N877" i="12"/>
  <c r="M877" i="12"/>
  <c r="L877" i="12"/>
  <c r="K877" i="12"/>
  <c r="K876" i="12" s="1"/>
  <c r="J877" i="12"/>
  <c r="J876" i="12" s="1"/>
  <c r="I877" i="12"/>
  <c r="G877" i="12"/>
  <c r="V876" i="12"/>
  <c r="U876" i="12"/>
  <c r="G876" i="12"/>
  <c r="V873" i="12"/>
  <c r="U873" i="12"/>
  <c r="U871" i="12" s="1"/>
  <c r="T873" i="12"/>
  <c r="S873" i="12"/>
  <c r="S871" i="12" s="1"/>
  <c r="R873" i="12"/>
  <c r="Q873" i="12"/>
  <c r="P873" i="12"/>
  <c r="O873" i="12"/>
  <c r="N873" i="12"/>
  <c r="M873" i="12"/>
  <c r="L873" i="12"/>
  <c r="K873" i="12"/>
  <c r="J873" i="12"/>
  <c r="I873" i="12"/>
  <c r="H873" i="12"/>
  <c r="G873" i="12"/>
  <c r="H872" i="12"/>
  <c r="G872" i="12"/>
  <c r="G871" i="12" s="1"/>
  <c r="V871" i="12"/>
  <c r="T871" i="12"/>
  <c r="R871" i="12"/>
  <c r="Q871" i="12"/>
  <c r="P871" i="12"/>
  <c r="O871" i="12"/>
  <c r="N871" i="12"/>
  <c r="M871" i="12"/>
  <c r="L871" i="12"/>
  <c r="K871" i="12"/>
  <c r="J871" i="12"/>
  <c r="I871" i="12"/>
  <c r="H871" i="12"/>
  <c r="G870" i="12"/>
  <c r="V869" i="12"/>
  <c r="V868" i="12" s="1"/>
  <c r="U869" i="12"/>
  <c r="U868" i="12" s="1"/>
  <c r="T869" i="12"/>
  <c r="S869" i="12"/>
  <c r="R869" i="12"/>
  <c r="Q869" i="12"/>
  <c r="Q868" i="12" s="1"/>
  <c r="P869" i="12"/>
  <c r="O869" i="12"/>
  <c r="N869" i="12"/>
  <c r="M869" i="12"/>
  <c r="M868" i="12" s="1"/>
  <c r="L869" i="12"/>
  <c r="L868" i="12" s="1"/>
  <c r="K869" i="12"/>
  <c r="K868" i="12" s="1"/>
  <c r="J869" i="12"/>
  <c r="I869" i="12"/>
  <c r="H869" i="12"/>
  <c r="G869" i="12"/>
  <c r="T868" i="12"/>
  <c r="S868" i="12"/>
  <c r="R868" i="12"/>
  <c r="P868" i="12"/>
  <c r="O868" i="12"/>
  <c r="N868" i="12"/>
  <c r="J868" i="12"/>
  <c r="I868" i="12"/>
  <c r="G867" i="12"/>
  <c r="W864" i="12"/>
  <c r="K863" i="12"/>
  <c r="J863" i="12"/>
  <c r="I863" i="12"/>
  <c r="F863" i="12"/>
  <c r="F862" i="12"/>
  <c r="F861" i="12"/>
  <c r="W855" i="12"/>
  <c r="V855" i="12"/>
  <c r="U855" i="12"/>
  <c r="T855" i="12"/>
  <c r="S855" i="12"/>
  <c r="R855" i="12"/>
  <c r="Q855" i="12"/>
  <c r="Q853" i="12" s="1"/>
  <c r="P855" i="12"/>
  <c r="O855" i="12"/>
  <c r="O853" i="12" s="1"/>
  <c r="N855" i="12"/>
  <c r="M855" i="12"/>
  <c r="L855" i="12"/>
  <c r="K855" i="12"/>
  <c r="J855" i="12"/>
  <c r="I855" i="12"/>
  <c r="H855" i="12"/>
  <c r="G855" i="12"/>
  <c r="W854" i="12"/>
  <c r="V854" i="12"/>
  <c r="U854" i="12"/>
  <c r="T854" i="12"/>
  <c r="T853" i="12" s="1"/>
  <c r="S854" i="12"/>
  <c r="S853" i="12" s="1"/>
  <c r="R854" i="12"/>
  <c r="R853" i="12" s="1"/>
  <c r="Q854" i="12"/>
  <c r="P854" i="12"/>
  <c r="O854" i="12"/>
  <c r="N854" i="12"/>
  <c r="M854" i="12"/>
  <c r="L854" i="12"/>
  <c r="K854" i="12"/>
  <c r="J854" i="12"/>
  <c r="I854" i="12"/>
  <c r="H854" i="12"/>
  <c r="G854" i="12"/>
  <c r="G853" i="12" s="1"/>
  <c r="W853" i="12"/>
  <c r="V853" i="12"/>
  <c r="U853" i="12"/>
  <c r="P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V848" i="12" s="1"/>
  <c r="U849" i="12"/>
  <c r="U848" i="12" s="1"/>
  <c r="T849" i="12"/>
  <c r="S849" i="12"/>
  <c r="R849" i="12"/>
  <c r="Q849" i="12"/>
  <c r="P849" i="12"/>
  <c r="O849" i="12"/>
  <c r="N849" i="12"/>
  <c r="M849" i="12"/>
  <c r="L849" i="12"/>
  <c r="K849" i="12"/>
  <c r="J849" i="12"/>
  <c r="I849" i="12"/>
  <c r="H849" i="12"/>
  <c r="G849" i="12"/>
  <c r="R848" i="12"/>
  <c r="O848" i="12"/>
  <c r="N848" i="12"/>
  <c r="M848" i="12"/>
  <c r="L848" i="12"/>
  <c r="K848" i="12"/>
  <c r="J848" i="12"/>
  <c r="I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T842" i="12"/>
  <c r="T841" i="12" s="1"/>
  <c r="S842" i="12"/>
  <c r="S841" i="12" s="1"/>
  <c r="R842" i="12"/>
  <c r="R841" i="12" s="1"/>
  <c r="Q842" i="12"/>
  <c r="Q841" i="12" s="1"/>
  <c r="P842" i="12"/>
  <c r="P841" i="12" s="1"/>
  <c r="O842" i="12"/>
  <c r="O841" i="12" s="1"/>
  <c r="N842" i="12"/>
  <c r="M842" i="12"/>
  <c r="L842" i="12"/>
  <c r="K842" i="12"/>
  <c r="J842" i="12"/>
  <c r="I842" i="12"/>
  <c r="H842" i="12"/>
  <c r="N841" i="12"/>
  <c r="L841" i="12"/>
  <c r="K841" i="12"/>
  <c r="J841" i="12"/>
  <c r="I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T836" i="12"/>
  <c r="S836" i="12"/>
  <c r="R836" i="12"/>
  <c r="Q836" i="12"/>
  <c r="P836" i="12"/>
  <c r="O836" i="12"/>
  <c r="N836" i="12"/>
  <c r="M836" i="12"/>
  <c r="M835" i="12" s="1"/>
  <c r="L836" i="12"/>
  <c r="L835" i="12" s="1"/>
  <c r="K836" i="12"/>
  <c r="J836" i="12"/>
  <c r="I836" i="12"/>
  <c r="H836" i="12"/>
  <c r="V835" i="12"/>
  <c r="U835" i="12"/>
  <c r="T835" i="12"/>
  <c r="S835" i="12"/>
  <c r="V834" i="12"/>
  <c r="U834" i="12"/>
  <c r="U832" i="12" s="1"/>
  <c r="T834" i="12"/>
  <c r="S834" i="12"/>
  <c r="S832" i="12" s="1"/>
  <c r="R834" i="12"/>
  <c r="Q834" i="12"/>
  <c r="P834" i="12"/>
  <c r="O834" i="12"/>
  <c r="N834" i="12"/>
  <c r="M834" i="12"/>
  <c r="L834" i="12"/>
  <c r="K834" i="12"/>
  <c r="J834" i="12"/>
  <c r="I834" i="12"/>
  <c r="H834" i="12"/>
  <c r="V833" i="12"/>
  <c r="V832" i="12" s="1"/>
  <c r="U833" i="12"/>
  <c r="T833" i="12"/>
  <c r="T832" i="12" s="1"/>
  <c r="S833" i="12"/>
  <c r="R833" i="12"/>
  <c r="R832" i="12" s="1"/>
  <c r="Q833" i="12"/>
  <c r="Q832" i="12" s="1"/>
  <c r="P833" i="12"/>
  <c r="P832" i="12" s="1"/>
  <c r="O833" i="12"/>
  <c r="O832" i="12" s="1"/>
  <c r="N833" i="12"/>
  <c r="M833" i="12"/>
  <c r="L833" i="12"/>
  <c r="L832" i="12" s="1"/>
  <c r="K833" i="12"/>
  <c r="K832" i="12" s="1"/>
  <c r="J833" i="12"/>
  <c r="J832" i="12" s="1"/>
  <c r="I833" i="12"/>
  <c r="I832" i="12" s="1"/>
  <c r="H833" i="12"/>
  <c r="H832" i="12" s="1"/>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L828" i="12"/>
  <c r="L827" i="12" s="1"/>
  <c r="K828" i="12"/>
  <c r="J828" i="12"/>
  <c r="I828" i="12"/>
  <c r="H828" i="12"/>
  <c r="V827" i="12"/>
  <c r="U827" i="12"/>
  <c r="T827" i="12"/>
  <c r="S827" i="12"/>
  <c r="R827" i="12"/>
  <c r="H827" i="12"/>
  <c r="V826" i="12"/>
  <c r="U826" i="12"/>
  <c r="T826" i="12"/>
  <c r="S826" i="12"/>
  <c r="R826" i="12"/>
  <c r="Q826" i="12"/>
  <c r="P826" i="12"/>
  <c r="P822" i="12" s="1"/>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M822" i="12" s="1"/>
  <c r="L824" i="12"/>
  <c r="K824" i="12"/>
  <c r="K822" i="12" s="1"/>
  <c r="J824" i="12"/>
  <c r="I824" i="12"/>
  <c r="H824" i="12"/>
  <c r="V823" i="12"/>
  <c r="V822" i="12" s="1"/>
  <c r="U823" i="12"/>
  <c r="U822" i="12" s="1"/>
  <c r="T823" i="12"/>
  <c r="S823" i="12"/>
  <c r="S822" i="12" s="1"/>
  <c r="R823" i="12"/>
  <c r="Q823" i="12"/>
  <c r="P823" i="12"/>
  <c r="O823" i="12"/>
  <c r="N823" i="12"/>
  <c r="M823" i="12"/>
  <c r="L823" i="12"/>
  <c r="L822" i="12" s="1"/>
  <c r="K823" i="12"/>
  <c r="J823" i="12"/>
  <c r="J822" i="12" s="1"/>
  <c r="I823" i="12"/>
  <c r="H823" i="12"/>
  <c r="H822" i="12" s="1"/>
  <c r="T822" i="12"/>
  <c r="Q822" i="12"/>
  <c r="O822" i="12"/>
  <c r="V819" i="12"/>
  <c r="U819" i="12"/>
  <c r="T819" i="12"/>
  <c r="S819" i="12"/>
  <c r="R819" i="12"/>
  <c r="R817" i="12" s="1"/>
  <c r="Q819" i="12"/>
  <c r="P819" i="12"/>
  <c r="P817" i="12" s="1"/>
  <c r="O819" i="12"/>
  <c r="N819" i="12"/>
  <c r="N817" i="12" s="1"/>
  <c r="M819" i="12"/>
  <c r="L819" i="12"/>
  <c r="K819" i="12"/>
  <c r="J819" i="12"/>
  <c r="I819" i="12"/>
  <c r="H819" i="12"/>
  <c r="V818" i="12"/>
  <c r="U818" i="12"/>
  <c r="T818" i="12"/>
  <c r="S818" i="12"/>
  <c r="R818" i="12"/>
  <c r="Q818" i="12"/>
  <c r="Q817" i="12" s="1"/>
  <c r="P818" i="12"/>
  <c r="O818" i="12"/>
  <c r="N818" i="12"/>
  <c r="M818" i="12"/>
  <c r="L818" i="12"/>
  <c r="L817" i="12" s="1"/>
  <c r="K818" i="12"/>
  <c r="K817" i="12" s="1"/>
  <c r="J818" i="12"/>
  <c r="J817" i="12" s="1"/>
  <c r="I818" i="12"/>
  <c r="I817" i="12" s="1"/>
  <c r="H818" i="12"/>
  <c r="H817" i="12" s="1"/>
  <c r="V817" i="12"/>
  <c r="U817" i="12"/>
  <c r="T817" i="12"/>
  <c r="S817" i="12"/>
  <c r="W812" i="12"/>
  <c r="V812" i="12"/>
  <c r="U812" i="12"/>
  <c r="T812" i="12"/>
  <c r="S812" i="12"/>
  <c r="R812" i="12"/>
  <c r="Q812" i="12"/>
  <c r="Q809" i="12" s="1"/>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S809" i="12" s="1"/>
  <c r="R810" i="12"/>
  <c r="Q810" i="12"/>
  <c r="P810" i="12"/>
  <c r="O810" i="12"/>
  <c r="N810" i="12"/>
  <c r="M810" i="12"/>
  <c r="L810" i="12"/>
  <c r="L809" i="12" s="1"/>
  <c r="K810" i="12"/>
  <c r="J810" i="12"/>
  <c r="J809" i="12" s="1"/>
  <c r="I810" i="12"/>
  <c r="I809" i="12" s="1"/>
  <c r="H810" i="12"/>
  <c r="H809" i="12" s="1"/>
  <c r="G810" i="12"/>
  <c r="W809" i="12"/>
  <c r="V809" i="12"/>
  <c r="G809" i="12"/>
  <c r="G807" i="12"/>
  <c r="G806" i="12"/>
  <c r="G805" i="12" s="1"/>
  <c r="W804" i="12"/>
  <c r="V804" i="12"/>
  <c r="U804" i="12"/>
  <c r="T804" i="12"/>
  <c r="S804" i="12"/>
  <c r="R804" i="12"/>
  <c r="Q804" i="12"/>
  <c r="P804" i="12"/>
  <c r="O804" i="12"/>
  <c r="N804" i="12"/>
  <c r="M804" i="12"/>
  <c r="L804" i="12"/>
  <c r="K804" i="12"/>
  <c r="J804" i="12"/>
  <c r="I804" i="12"/>
  <c r="H804" i="12"/>
  <c r="H801" i="12" s="1"/>
  <c r="G804" i="12"/>
  <c r="W803" i="12"/>
  <c r="W801" i="12" s="1"/>
  <c r="V803" i="12"/>
  <c r="U803" i="12"/>
  <c r="T803" i="12"/>
  <c r="S803" i="12"/>
  <c r="S801" i="12" s="1"/>
  <c r="R803" i="12"/>
  <c r="Q803" i="12"/>
  <c r="P803" i="12"/>
  <c r="O803" i="12"/>
  <c r="N803" i="12"/>
  <c r="M803" i="12"/>
  <c r="L803" i="12"/>
  <c r="K803" i="12"/>
  <c r="J803" i="12"/>
  <c r="I803" i="12"/>
  <c r="I801" i="12" s="1"/>
  <c r="H803" i="12"/>
  <c r="G803" i="12"/>
  <c r="W802" i="12"/>
  <c r="V802" i="12"/>
  <c r="U802" i="12"/>
  <c r="U801" i="12" s="1"/>
  <c r="T802" i="12"/>
  <c r="T801" i="12" s="1"/>
  <c r="S802" i="12"/>
  <c r="R802" i="12"/>
  <c r="Q802" i="12"/>
  <c r="Q801" i="12" s="1"/>
  <c r="P802" i="12"/>
  <c r="O802" i="12"/>
  <c r="N802" i="12"/>
  <c r="M802" i="12"/>
  <c r="L802" i="12"/>
  <c r="L801" i="12" s="1"/>
  <c r="K802" i="12"/>
  <c r="K801" i="12" s="1"/>
  <c r="J802" i="12"/>
  <c r="J801" i="12" s="1"/>
  <c r="I802" i="12"/>
  <c r="H802" i="12"/>
  <c r="G802" i="12"/>
  <c r="R801" i="12"/>
  <c r="P801" i="12"/>
  <c r="O801" i="12"/>
  <c r="N801" i="12"/>
  <c r="M801" i="12"/>
  <c r="W800" i="12"/>
  <c r="V800" i="12"/>
  <c r="U800" i="12"/>
  <c r="T800" i="12"/>
  <c r="T798" i="12" s="1"/>
  <c r="S800" i="12"/>
  <c r="R800" i="12"/>
  <c r="R798" i="12" s="1"/>
  <c r="Q800" i="12"/>
  <c r="P800" i="12"/>
  <c r="O800" i="12"/>
  <c r="N800" i="12"/>
  <c r="M800" i="12"/>
  <c r="L800" i="12"/>
  <c r="K800" i="12"/>
  <c r="J800" i="12"/>
  <c r="I800" i="12"/>
  <c r="H800" i="12"/>
  <c r="G800" i="12"/>
  <c r="W799" i="12"/>
  <c r="W798" i="12" s="1"/>
  <c r="V799" i="12"/>
  <c r="V798" i="12" s="1"/>
  <c r="U799" i="12"/>
  <c r="U798" i="12" s="1"/>
  <c r="T799" i="12"/>
  <c r="S799" i="12"/>
  <c r="R799" i="12"/>
  <c r="Q799" i="12"/>
  <c r="P799" i="12"/>
  <c r="O799" i="12"/>
  <c r="O798" i="12" s="1"/>
  <c r="N799" i="12"/>
  <c r="N798" i="12" s="1"/>
  <c r="M799" i="12"/>
  <c r="M798" i="12" s="1"/>
  <c r="L799" i="12"/>
  <c r="L798" i="12" s="1"/>
  <c r="K799" i="12"/>
  <c r="J799" i="12"/>
  <c r="I799" i="12"/>
  <c r="I798" i="12" s="1"/>
  <c r="H799" i="12"/>
  <c r="H798" i="12" s="1"/>
  <c r="G799" i="12"/>
  <c r="S798" i="12"/>
  <c r="K798" i="12"/>
  <c r="J798" i="12"/>
  <c r="G798" i="12"/>
  <c r="W797" i="12"/>
  <c r="V797" i="12"/>
  <c r="V795" i="12" s="1"/>
  <c r="U797" i="12"/>
  <c r="U795" i="12" s="1"/>
  <c r="T797" i="12"/>
  <c r="S797" i="12"/>
  <c r="R797" i="12"/>
  <c r="Q797" i="12"/>
  <c r="P797" i="12"/>
  <c r="O797" i="12"/>
  <c r="N797" i="12"/>
  <c r="M797" i="12"/>
  <c r="L797" i="12"/>
  <c r="K797" i="12"/>
  <c r="K795" i="12" s="1"/>
  <c r="J797" i="12"/>
  <c r="I797" i="12"/>
  <c r="I795" i="12" s="1"/>
  <c r="H797" i="12"/>
  <c r="G797" i="12"/>
  <c r="W796" i="12"/>
  <c r="V796" i="12"/>
  <c r="U796" i="12"/>
  <c r="T796" i="12"/>
  <c r="T795" i="12" s="1"/>
  <c r="S796" i="12"/>
  <c r="S795" i="12" s="1"/>
  <c r="R796" i="12"/>
  <c r="R795" i="12" s="1"/>
  <c r="Q796" i="12"/>
  <c r="P796" i="12"/>
  <c r="O796" i="12"/>
  <c r="N796" i="12"/>
  <c r="N795" i="12" s="1"/>
  <c r="M796" i="12"/>
  <c r="M795" i="12" s="1"/>
  <c r="L796" i="12"/>
  <c r="L795" i="12" s="1"/>
  <c r="K796" i="12"/>
  <c r="J796" i="12"/>
  <c r="I796" i="12"/>
  <c r="H796" i="12"/>
  <c r="G796" i="12"/>
  <c r="Q795" i="12"/>
  <c r="P795" i="12"/>
  <c r="O795" i="12"/>
  <c r="J795" i="12"/>
  <c r="W794" i="12"/>
  <c r="V794" i="12"/>
  <c r="V792" i="12" s="1"/>
  <c r="U794" i="12"/>
  <c r="T794" i="12"/>
  <c r="T792" i="12" s="1"/>
  <c r="S794" i="12"/>
  <c r="R794" i="12"/>
  <c r="Q794" i="12"/>
  <c r="P794" i="12"/>
  <c r="O794" i="12"/>
  <c r="N794" i="12"/>
  <c r="M794" i="12"/>
  <c r="L794" i="12"/>
  <c r="K794" i="12"/>
  <c r="J794" i="12"/>
  <c r="I794" i="12"/>
  <c r="H794" i="12"/>
  <c r="G794" i="12"/>
  <c r="W793" i="12"/>
  <c r="W792" i="12" s="1"/>
  <c r="V793" i="12"/>
  <c r="U793" i="12"/>
  <c r="T793" i="12"/>
  <c r="S793" i="12"/>
  <c r="S792" i="12" s="1"/>
  <c r="R793" i="12"/>
  <c r="R792" i="12" s="1"/>
  <c r="Q793" i="12"/>
  <c r="Q792" i="12" s="1"/>
  <c r="P793" i="12"/>
  <c r="P792" i="12" s="1"/>
  <c r="O793" i="12"/>
  <c r="O792" i="12" s="1"/>
  <c r="N793" i="12"/>
  <c r="M793" i="12"/>
  <c r="L793" i="12"/>
  <c r="K793" i="12"/>
  <c r="J793" i="12"/>
  <c r="I793" i="12"/>
  <c r="H793" i="12"/>
  <c r="G793" i="12"/>
  <c r="U792" i="12"/>
  <c r="M792" i="12"/>
  <c r="L792" i="12"/>
  <c r="K792" i="12"/>
  <c r="J792" i="12"/>
  <c r="I792" i="12"/>
  <c r="H792" i="12"/>
  <c r="G792" i="12"/>
  <c r="W791" i="12"/>
  <c r="V791" i="12"/>
  <c r="U791" i="12"/>
  <c r="T791" i="12"/>
  <c r="S791" i="12"/>
  <c r="R791" i="12"/>
  <c r="Q791" i="12"/>
  <c r="P791" i="12"/>
  <c r="O791" i="12"/>
  <c r="N791" i="12"/>
  <c r="M791" i="12"/>
  <c r="M789" i="12" s="1"/>
  <c r="L791" i="12"/>
  <c r="K791" i="12"/>
  <c r="K789" i="12" s="1"/>
  <c r="J791" i="12"/>
  <c r="I791" i="12"/>
  <c r="H791" i="12"/>
  <c r="G791" i="12"/>
  <c r="G789" i="12" s="1"/>
  <c r="W790" i="12"/>
  <c r="W789" i="12" s="1"/>
  <c r="V790" i="12"/>
  <c r="V789" i="12" s="1"/>
  <c r="U790" i="12"/>
  <c r="U789" i="12" s="1"/>
  <c r="T790" i="12"/>
  <c r="T789" i="12" s="1"/>
  <c r="S790" i="12"/>
  <c r="R790" i="12"/>
  <c r="Q790" i="12"/>
  <c r="P790" i="12"/>
  <c r="P789" i="12" s="1"/>
  <c r="O790" i="12"/>
  <c r="O789" i="12" s="1"/>
  <c r="N790" i="12"/>
  <c r="N789" i="12" s="1"/>
  <c r="M790" i="12"/>
  <c r="L790" i="12"/>
  <c r="K790" i="12"/>
  <c r="J790" i="12"/>
  <c r="J789" i="12" s="1"/>
  <c r="I790" i="12"/>
  <c r="H790" i="12"/>
  <c r="G790" i="12"/>
  <c r="S789" i="12"/>
  <c r="R789" i="12"/>
  <c r="Q789" i="12"/>
  <c r="L789" i="12"/>
  <c r="W788" i="12"/>
  <c r="V788" i="12"/>
  <c r="V786" i="12" s="1"/>
  <c r="U788" i="12"/>
  <c r="T788" i="12"/>
  <c r="S788" i="12"/>
  <c r="R788" i="12"/>
  <c r="Q788" i="12"/>
  <c r="P788" i="12"/>
  <c r="O788" i="12"/>
  <c r="N788" i="12"/>
  <c r="M788" i="12"/>
  <c r="L788" i="12"/>
  <c r="K788" i="12"/>
  <c r="J788" i="12"/>
  <c r="I788" i="12"/>
  <c r="H788" i="12"/>
  <c r="G788" i="12"/>
  <c r="W787" i="12"/>
  <c r="V787" i="12"/>
  <c r="U787" i="12"/>
  <c r="U786" i="12" s="1"/>
  <c r="T787" i="12"/>
  <c r="S787" i="12"/>
  <c r="S786" i="12" s="1"/>
  <c r="R787" i="12"/>
  <c r="Q787" i="12"/>
  <c r="P787" i="12"/>
  <c r="O787" i="12"/>
  <c r="N787" i="12"/>
  <c r="M787" i="12"/>
  <c r="M786" i="12" s="1"/>
  <c r="L787" i="12"/>
  <c r="K787" i="12"/>
  <c r="J787" i="12"/>
  <c r="I787" i="12"/>
  <c r="H787" i="12"/>
  <c r="G787" i="12"/>
  <c r="G786" i="12" s="1"/>
  <c r="W786" i="12"/>
  <c r="R786" i="12"/>
  <c r="O786" i="12"/>
  <c r="N786" i="12"/>
  <c r="L786" i="12"/>
  <c r="K786" i="12"/>
  <c r="J786" i="12"/>
  <c r="I786" i="12"/>
  <c r="H786" i="12"/>
  <c r="W785" i="12"/>
  <c r="V785" i="12"/>
  <c r="U785" i="12"/>
  <c r="T785" i="12"/>
  <c r="S785" i="12"/>
  <c r="R785" i="12"/>
  <c r="Q785" i="12"/>
  <c r="P785" i="12"/>
  <c r="O785" i="12"/>
  <c r="O783" i="12" s="1"/>
  <c r="N785" i="12"/>
  <c r="M785" i="12"/>
  <c r="M783" i="12" s="1"/>
  <c r="L785" i="12"/>
  <c r="K785" i="12"/>
  <c r="J785" i="12"/>
  <c r="I785" i="12"/>
  <c r="H785" i="12"/>
  <c r="G785" i="12"/>
  <c r="W784" i="12"/>
  <c r="V784" i="12"/>
  <c r="U784" i="12"/>
  <c r="T784" i="12"/>
  <c r="S784" i="12"/>
  <c r="R784" i="12"/>
  <c r="R783" i="12" s="1"/>
  <c r="Q784" i="12"/>
  <c r="Q783" i="12" s="1"/>
  <c r="P784" i="12"/>
  <c r="P783" i="12" s="1"/>
  <c r="O784" i="12"/>
  <c r="N784" i="12"/>
  <c r="M784" i="12"/>
  <c r="L784" i="12"/>
  <c r="K784" i="12"/>
  <c r="J784" i="12"/>
  <c r="I784" i="12"/>
  <c r="I783" i="12" s="1"/>
  <c r="H784" i="12"/>
  <c r="H783" i="12" s="1"/>
  <c r="G784" i="12"/>
  <c r="G783" i="12" s="1"/>
  <c r="W783" i="12"/>
  <c r="V783" i="12"/>
  <c r="U783" i="12"/>
  <c r="T783" i="12"/>
  <c r="S783" i="12"/>
  <c r="N783" i="12"/>
  <c r="W781" i="12"/>
  <c r="V781" i="12"/>
  <c r="V778" i="12" s="1"/>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M778" i="12" s="1"/>
  <c r="L780" i="12"/>
  <c r="K780" i="12"/>
  <c r="J780" i="12"/>
  <c r="I780" i="12"/>
  <c r="H780" i="12"/>
  <c r="G780" i="12"/>
  <c r="W779" i="12"/>
  <c r="V779" i="12"/>
  <c r="U779" i="12"/>
  <c r="T779" i="12"/>
  <c r="T778" i="12" s="1"/>
  <c r="S779" i="12"/>
  <c r="R779" i="12"/>
  <c r="Q779" i="12"/>
  <c r="P779" i="12"/>
  <c r="P778" i="12" s="1"/>
  <c r="O779" i="12"/>
  <c r="O778" i="12" s="1"/>
  <c r="N779" i="12"/>
  <c r="M779" i="12"/>
  <c r="L779" i="12"/>
  <c r="K779" i="12"/>
  <c r="K778" i="12" s="1"/>
  <c r="J779" i="12"/>
  <c r="J778" i="12" s="1"/>
  <c r="I779" i="12"/>
  <c r="H779" i="12"/>
  <c r="G779" i="12"/>
  <c r="Q778" i="12"/>
  <c r="N778" i="12"/>
  <c r="L778" i="12"/>
  <c r="I778" i="12"/>
  <c r="H778" i="12"/>
  <c r="G778" i="12"/>
  <c r="W777" i="12"/>
  <c r="V777" i="12"/>
  <c r="U777" i="12"/>
  <c r="T777" i="12"/>
  <c r="S777" i="12"/>
  <c r="R777" i="12"/>
  <c r="Q777" i="12"/>
  <c r="P777" i="12"/>
  <c r="O777" i="12"/>
  <c r="N777" i="12"/>
  <c r="N775" i="12" s="1"/>
  <c r="M777" i="12"/>
  <c r="L777" i="12"/>
  <c r="L775" i="12" s="1"/>
  <c r="K777" i="12"/>
  <c r="J777" i="12"/>
  <c r="I777" i="12"/>
  <c r="H777" i="12"/>
  <c r="G777" i="12"/>
  <c r="W776" i="12"/>
  <c r="V776" i="12"/>
  <c r="V775" i="12" s="1"/>
  <c r="U776" i="12"/>
  <c r="T776" i="12"/>
  <c r="S776" i="12"/>
  <c r="R776" i="12"/>
  <c r="Q776" i="12"/>
  <c r="Q775" i="12" s="1"/>
  <c r="P776" i="12"/>
  <c r="P775" i="12" s="1"/>
  <c r="O776" i="12"/>
  <c r="O775" i="12" s="1"/>
  <c r="N776" i="12"/>
  <c r="M776" i="12"/>
  <c r="L776" i="12"/>
  <c r="K776" i="12"/>
  <c r="J776" i="12"/>
  <c r="J775" i="12" s="1"/>
  <c r="I776" i="12"/>
  <c r="H776" i="12"/>
  <c r="H775" i="12" s="1"/>
  <c r="G776" i="12"/>
  <c r="G775" i="12" s="1"/>
  <c r="W775" i="12"/>
  <c r="U775" i="12"/>
  <c r="T775" i="12"/>
  <c r="S775" i="12"/>
  <c r="R775" i="12"/>
  <c r="M775" i="12"/>
  <c r="W774" i="12"/>
  <c r="V774" i="12"/>
  <c r="U774" i="12"/>
  <c r="U771" i="12" s="1"/>
  <c r="T774" i="12"/>
  <c r="S774" i="12"/>
  <c r="R774" i="12"/>
  <c r="Q774" i="12"/>
  <c r="P774" i="12"/>
  <c r="O774" i="12"/>
  <c r="N774" i="12"/>
  <c r="M774" i="12"/>
  <c r="L774" i="12"/>
  <c r="K774" i="12"/>
  <c r="J774" i="12"/>
  <c r="I774" i="12"/>
  <c r="H774" i="12"/>
  <c r="G774" i="12"/>
  <c r="W773" i="12"/>
  <c r="V773" i="12"/>
  <c r="V771" i="12" s="1"/>
  <c r="U773" i="12"/>
  <c r="T773" i="12"/>
  <c r="T771" i="12" s="1"/>
  <c r="S773" i="12"/>
  <c r="R773" i="12"/>
  <c r="Q773" i="12"/>
  <c r="P773" i="12"/>
  <c r="P771" i="12" s="1"/>
  <c r="O773" i="12"/>
  <c r="N773" i="12"/>
  <c r="M773" i="12"/>
  <c r="L773" i="12"/>
  <c r="K773" i="12"/>
  <c r="J773" i="12"/>
  <c r="I773" i="12"/>
  <c r="H773" i="12"/>
  <c r="G773" i="12"/>
  <c r="W772" i="12"/>
  <c r="W771" i="12" s="1"/>
  <c r="V772" i="12"/>
  <c r="U772" i="12"/>
  <c r="T772" i="12"/>
  <c r="S772" i="12"/>
  <c r="R772" i="12"/>
  <c r="R771" i="12" s="1"/>
  <c r="Q772" i="12"/>
  <c r="P772" i="12"/>
  <c r="O772" i="12"/>
  <c r="N772" i="12"/>
  <c r="M772" i="12"/>
  <c r="L772" i="12"/>
  <c r="L771" i="12" s="1"/>
  <c r="K772" i="12"/>
  <c r="K771" i="12" s="1"/>
  <c r="J772" i="12"/>
  <c r="J771" i="12" s="1"/>
  <c r="I772" i="12"/>
  <c r="I771" i="12" s="1"/>
  <c r="H772" i="12"/>
  <c r="G772" i="12"/>
  <c r="M771" i="12"/>
  <c r="H771" i="12"/>
  <c r="G771" i="12"/>
  <c r="W770" i="12"/>
  <c r="V770" i="12"/>
  <c r="U770" i="12"/>
  <c r="T770" i="12"/>
  <c r="S770" i="12"/>
  <c r="R770" i="12"/>
  <c r="Q770" i="12"/>
  <c r="P770" i="12"/>
  <c r="O770" i="12"/>
  <c r="N770" i="12"/>
  <c r="M770" i="12"/>
  <c r="M768" i="12" s="1"/>
  <c r="L770" i="12"/>
  <c r="K770" i="12"/>
  <c r="K768" i="12" s="1"/>
  <c r="J770" i="12"/>
  <c r="I770" i="12"/>
  <c r="H770" i="12"/>
  <c r="G770" i="12"/>
  <c r="W769" i="12"/>
  <c r="V769" i="12"/>
  <c r="U769" i="12"/>
  <c r="T769" i="12"/>
  <c r="T768" i="12" s="1"/>
  <c r="S769" i="12"/>
  <c r="R769" i="12"/>
  <c r="Q769" i="12"/>
  <c r="P769" i="12"/>
  <c r="P768" i="12" s="1"/>
  <c r="O769" i="12"/>
  <c r="O768" i="12" s="1"/>
  <c r="N769" i="12"/>
  <c r="N768" i="12" s="1"/>
  <c r="M769" i="12"/>
  <c r="L769" i="12"/>
  <c r="K769" i="12"/>
  <c r="J769" i="12"/>
  <c r="J768" i="12" s="1"/>
  <c r="I769" i="12"/>
  <c r="I768" i="12" s="1"/>
  <c r="H769" i="12"/>
  <c r="H768" i="12" s="1"/>
  <c r="G769" i="12"/>
  <c r="G768" i="12" s="1"/>
  <c r="V768" i="12"/>
  <c r="U768" i="12"/>
  <c r="S768" i="12"/>
  <c r="R768" i="12"/>
  <c r="Q768" i="12"/>
  <c r="L768" i="12"/>
  <c r="W767" i="12"/>
  <c r="V767" i="12"/>
  <c r="U767" i="12"/>
  <c r="T767" i="12"/>
  <c r="T764" i="12" s="1"/>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W764" i="12" s="1"/>
  <c r="V765" i="12"/>
  <c r="V764" i="12" s="1"/>
  <c r="U765" i="12"/>
  <c r="T765" i="12"/>
  <c r="S765" i="12"/>
  <c r="R765" i="12"/>
  <c r="Q765" i="12"/>
  <c r="P765" i="12"/>
  <c r="O765" i="12"/>
  <c r="O764" i="12" s="1"/>
  <c r="N765" i="12"/>
  <c r="N764" i="12" s="1"/>
  <c r="M765" i="12"/>
  <c r="L765" i="12"/>
  <c r="K765" i="12"/>
  <c r="K764" i="12" s="1"/>
  <c r="J765" i="12"/>
  <c r="J764" i="12" s="1"/>
  <c r="I765" i="12"/>
  <c r="I764" i="12" s="1"/>
  <c r="H765" i="12"/>
  <c r="H764" i="12" s="1"/>
  <c r="G765" i="12"/>
  <c r="G764" i="12"/>
  <c r="W763" i="12"/>
  <c r="W761" i="12" s="1"/>
  <c r="V763" i="12"/>
  <c r="U763" i="12"/>
  <c r="T763" i="12"/>
  <c r="S763" i="12"/>
  <c r="R763" i="12"/>
  <c r="Q763" i="12"/>
  <c r="P763" i="12"/>
  <c r="O763" i="12"/>
  <c r="N763" i="12"/>
  <c r="M763" i="12"/>
  <c r="L763" i="12"/>
  <c r="L761" i="12" s="1"/>
  <c r="K763" i="12"/>
  <c r="J763" i="12"/>
  <c r="J761" i="12" s="1"/>
  <c r="I763" i="12"/>
  <c r="H763" i="12"/>
  <c r="G763" i="12"/>
  <c r="W762" i="12"/>
  <c r="V762" i="12"/>
  <c r="U762" i="12"/>
  <c r="U761" i="12" s="1"/>
  <c r="T762" i="12"/>
  <c r="T761" i="12" s="1"/>
  <c r="S762" i="12"/>
  <c r="R762" i="12"/>
  <c r="Q762" i="12"/>
  <c r="P762" i="12"/>
  <c r="O762" i="12"/>
  <c r="O761" i="12" s="1"/>
  <c r="N762" i="12"/>
  <c r="N761" i="12" s="1"/>
  <c r="M762" i="12"/>
  <c r="M761" i="12" s="1"/>
  <c r="L762" i="12"/>
  <c r="K762" i="12"/>
  <c r="J762" i="12"/>
  <c r="I762" i="12"/>
  <c r="I761" i="12" s="1"/>
  <c r="H762" i="12"/>
  <c r="H761" i="12" s="1"/>
  <c r="G762" i="12"/>
  <c r="V761" i="12"/>
  <c r="S761" i="12"/>
  <c r="R761" i="12"/>
  <c r="Q761" i="12"/>
  <c r="P761" i="12"/>
  <c r="K761" i="12"/>
  <c r="W759" i="12"/>
  <c r="V759" i="12"/>
  <c r="U759" i="12"/>
  <c r="T759" i="12"/>
  <c r="S759" i="12"/>
  <c r="S756" i="12" s="1"/>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V756" i="12" s="1"/>
  <c r="U757" i="12"/>
  <c r="U756" i="12" s="1"/>
  <c r="T757" i="12"/>
  <c r="S757" i="12"/>
  <c r="R757" i="12"/>
  <c r="Q757" i="12"/>
  <c r="P757" i="12"/>
  <c r="O757" i="12"/>
  <c r="N757" i="12"/>
  <c r="M757" i="12"/>
  <c r="L757" i="12"/>
  <c r="L756" i="12" s="1"/>
  <c r="K757" i="12"/>
  <c r="J757" i="12"/>
  <c r="J756" i="12" s="1"/>
  <c r="I757" i="12"/>
  <c r="I756" i="12" s="1"/>
  <c r="H757" i="12"/>
  <c r="H756" i="12" s="1"/>
  <c r="G757" i="12"/>
  <c r="G756" i="12"/>
  <c r="W755" i="12"/>
  <c r="V755" i="12"/>
  <c r="U755" i="12"/>
  <c r="T755" i="12"/>
  <c r="S755" i="12"/>
  <c r="R755" i="12"/>
  <c r="Q755" i="12"/>
  <c r="P755" i="12"/>
  <c r="O755" i="12"/>
  <c r="N755" i="12"/>
  <c r="M755" i="12"/>
  <c r="L755" i="12"/>
  <c r="K755" i="12"/>
  <c r="J755" i="12"/>
  <c r="I755" i="12"/>
  <c r="H755" i="12"/>
  <c r="G755" i="12"/>
  <c r="G752" i="12" s="1"/>
  <c r="W754" i="12"/>
  <c r="V754" i="12"/>
  <c r="U754" i="12"/>
  <c r="T754" i="12"/>
  <c r="S754" i="12"/>
  <c r="R754" i="12"/>
  <c r="Q754" i="12"/>
  <c r="P754" i="12"/>
  <c r="O754" i="12"/>
  <c r="N754" i="12"/>
  <c r="M754" i="12"/>
  <c r="L754" i="12"/>
  <c r="K754" i="12"/>
  <c r="J754" i="12"/>
  <c r="I754" i="12"/>
  <c r="H754" i="12"/>
  <c r="H752" i="12" s="1"/>
  <c r="G754" i="12"/>
  <c r="W753" i="12"/>
  <c r="V753" i="12"/>
  <c r="U753" i="12"/>
  <c r="T753" i="12"/>
  <c r="S753" i="12"/>
  <c r="R753" i="12"/>
  <c r="R752" i="12" s="1"/>
  <c r="Q753" i="12"/>
  <c r="Q752" i="12" s="1"/>
  <c r="P753" i="12"/>
  <c r="O753" i="12"/>
  <c r="N753" i="12"/>
  <c r="M753" i="12"/>
  <c r="L753" i="12"/>
  <c r="K753" i="12"/>
  <c r="J753" i="12"/>
  <c r="J752" i="12" s="1"/>
  <c r="I753" i="12"/>
  <c r="I752" i="12" s="1"/>
  <c r="H753" i="12"/>
  <c r="G753" i="12"/>
  <c r="V752" i="12"/>
  <c r="S752" i="12"/>
  <c r="P752" i="12"/>
  <c r="O752" i="12"/>
  <c r="N752" i="12"/>
  <c r="M752" i="12"/>
  <c r="L752" i="12"/>
  <c r="W751" i="12"/>
  <c r="V751" i="12"/>
  <c r="U751" i="12"/>
  <c r="T751" i="12"/>
  <c r="S751" i="12"/>
  <c r="R751" i="12"/>
  <c r="Q751" i="12"/>
  <c r="P751" i="12"/>
  <c r="O751" i="12"/>
  <c r="O748" i="12" s="1"/>
  <c r="N751" i="12"/>
  <c r="M751" i="12"/>
  <c r="L751" i="12"/>
  <c r="K751" i="12"/>
  <c r="J751" i="12"/>
  <c r="I751" i="12"/>
  <c r="H751" i="12"/>
  <c r="G751" i="12"/>
  <c r="W750" i="12"/>
  <c r="V750" i="12"/>
  <c r="U750" i="12"/>
  <c r="T750" i="12"/>
  <c r="S750" i="12"/>
  <c r="R750" i="12"/>
  <c r="Q750" i="12"/>
  <c r="P750" i="12"/>
  <c r="O750" i="12"/>
  <c r="N750" i="12"/>
  <c r="N748" i="12" s="1"/>
  <c r="M750" i="12"/>
  <c r="L750" i="12"/>
  <c r="K750" i="12"/>
  <c r="J750" i="12"/>
  <c r="I750" i="12"/>
  <c r="H750" i="12"/>
  <c r="G750" i="12"/>
  <c r="W749" i="12"/>
  <c r="V749" i="12"/>
  <c r="U749" i="12"/>
  <c r="T749" i="12"/>
  <c r="S749" i="12"/>
  <c r="R749" i="12"/>
  <c r="R748" i="12" s="1"/>
  <c r="Q749" i="12"/>
  <c r="Q748" i="12" s="1"/>
  <c r="P749" i="12"/>
  <c r="O749" i="12"/>
  <c r="N749" i="12"/>
  <c r="M749" i="12"/>
  <c r="L749" i="12"/>
  <c r="L748" i="12" s="1"/>
  <c r="K749" i="12"/>
  <c r="K748" i="12" s="1"/>
  <c r="J749" i="12"/>
  <c r="J748" i="12" s="1"/>
  <c r="I749" i="12"/>
  <c r="I748" i="12" s="1"/>
  <c r="H749" i="12"/>
  <c r="H748" i="12" s="1"/>
  <c r="G749" i="12"/>
  <c r="G748" i="12" s="1"/>
  <c r="W748" i="12"/>
  <c r="V748" i="12"/>
  <c r="U748" i="12"/>
  <c r="T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S742" i="12" s="1"/>
  <c r="R744" i="12"/>
  <c r="Q744" i="12"/>
  <c r="P744" i="12"/>
  <c r="O744" i="12"/>
  <c r="O742" i="12" s="1"/>
  <c r="N744" i="12"/>
  <c r="M744" i="12"/>
  <c r="L744" i="12"/>
  <c r="K744" i="12"/>
  <c r="J744" i="12"/>
  <c r="I744" i="12"/>
  <c r="H744" i="12"/>
  <c r="G744" i="12"/>
  <c r="W743" i="12"/>
  <c r="W742" i="12" s="1"/>
  <c r="V743" i="12"/>
  <c r="V742" i="12" s="1"/>
  <c r="U743" i="12"/>
  <c r="T743" i="12"/>
  <c r="S743" i="12"/>
  <c r="R743" i="12"/>
  <c r="Q743" i="12"/>
  <c r="P743" i="12"/>
  <c r="P742" i="12" s="1"/>
  <c r="O743" i="12"/>
  <c r="N743" i="12"/>
  <c r="M743" i="12"/>
  <c r="M742" i="12" s="1"/>
  <c r="L743" i="12"/>
  <c r="L742" i="12" s="1"/>
  <c r="K743" i="12"/>
  <c r="K742" i="12" s="1"/>
  <c r="J743" i="12"/>
  <c r="I743" i="12"/>
  <c r="H743" i="12"/>
  <c r="G743"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S737" i="12" s="1"/>
  <c r="R738" i="12"/>
  <c r="R737" i="12" s="1"/>
  <c r="Q738" i="12"/>
  <c r="Q737" i="12" s="1"/>
  <c r="P738" i="12"/>
  <c r="P737" i="12" s="1"/>
  <c r="O738" i="12"/>
  <c r="O737" i="12" s="1"/>
  <c r="N738" i="12"/>
  <c r="M738" i="12"/>
  <c r="L738" i="12"/>
  <c r="K738" i="12"/>
  <c r="J738" i="12"/>
  <c r="I738" i="12"/>
  <c r="H738" i="12"/>
  <c r="G738" i="12"/>
  <c r="G737" i="12" s="1"/>
  <c r="T737" i="12"/>
  <c r="N737" i="12"/>
  <c r="M737" i="12"/>
  <c r="L737" i="12"/>
  <c r="K737" i="12"/>
  <c r="J737" i="12"/>
  <c r="W736" i="12"/>
  <c r="V736" i="12"/>
  <c r="U736" i="12"/>
  <c r="T736" i="12"/>
  <c r="S736" i="12"/>
  <c r="R736" i="12"/>
  <c r="Q736" i="12"/>
  <c r="Q732" i="12" s="1"/>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J732" i="12" s="1"/>
  <c r="I735" i="12"/>
  <c r="H735" i="12"/>
  <c r="G735" i="12"/>
  <c r="W734" i="12"/>
  <c r="V734" i="12"/>
  <c r="V732" i="12" s="1"/>
  <c r="U734" i="12"/>
  <c r="U732" i="12" s="1"/>
  <c r="T734" i="12"/>
  <c r="S734" i="12"/>
  <c r="R734" i="12"/>
  <c r="Q734" i="12"/>
  <c r="P734" i="12"/>
  <c r="O734" i="12"/>
  <c r="N734" i="12"/>
  <c r="M734" i="12"/>
  <c r="L734" i="12"/>
  <c r="K734" i="12"/>
  <c r="K732" i="12" s="1"/>
  <c r="J734" i="12"/>
  <c r="I734" i="12"/>
  <c r="H734" i="12"/>
  <c r="G734" i="12"/>
  <c r="W733" i="12"/>
  <c r="W732" i="12" s="1"/>
  <c r="V733" i="12"/>
  <c r="U733" i="12"/>
  <c r="T733" i="12"/>
  <c r="S733" i="12"/>
  <c r="S732" i="12" s="1"/>
  <c r="R733" i="12"/>
  <c r="R732" i="12" s="1"/>
  <c r="Q733" i="12"/>
  <c r="P733" i="12"/>
  <c r="O733" i="12"/>
  <c r="N733" i="12"/>
  <c r="N732" i="12" s="1"/>
  <c r="M733" i="12"/>
  <c r="M732" i="12" s="1"/>
  <c r="L733" i="12"/>
  <c r="K733" i="12"/>
  <c r="J733" i="12"/>
  <c r="I733" i="12"/>
  <c r="H733" i="12"/>
  <c r="G733" i="12"/>
  <c r="T732" i="12"/>
  <c r="P732" i="12"/>
  <c r="O732" i="12"/>
  <c r="G729" i="12"/>
  <c r="G728" i="12"/>
  <c r="G727" i="12" s="1"/>
  <c r="W726" i="12"/>
  <c r="V726" i="12"/>
  <c r="U726" i="12"/>
  <c r="U723" i="12" s="1"/>
  <c r="T726" i="12"/>
  <c r="S726" i="12"/>
  <c r="R726" i="12"/>
  <c r="Q726" i="12"/>
  <c r="P726" i="12"/>
  <c r="O726" i="12"/>
  <c r="N726" i="12"/>
  <c r="M726" i="12"/>
  <c r="L726" i="12"/>
  <c r="K726" i="12"/>
  <c r="J726" i="12"/>
  <c r="I726" i="12"/>
  <c r="H726" i="12"/>
  <c r="G726" i="12"/>
  <c r="W725" i="12"/>
  <c r="V725" i="12"/>
  <c r="U725" i="12"/>
  <c r="T725" i="12"/>
  <c r="T723" i="12" s="1"/>
  <c r="S725" i="12"/>
  <c r="R725" i="12"/>
  <c r="Q725" i="12"/>
  <c r="P725" i="12"/>
  <c r="O725" i="12"/>
  <c r="N725" i="12"/>
  <c r="M725" i="12"/>
  <c r="L725" i="12"/>
  <c r="K725" i="12"/>
  <c r="J725" i="12"/>
  <c r="I725" i="12"/>
  <c r="H725" i="12"/>
  <c r="G725" i="12"/>
  <c r="W724" i="12"/>
  <c r="W723" i="12" s="1"/>
  <c r="V724" i="12"/>
  <c r="U724" i="12"/>
  <c r="T724" i="12"/>
  <c r="S724" i="12"/>
  <c r="R724" i="12"/>
  <c r="Q724" i="12"/>
  <c r="Q723" i="12" s="1"/>
  <c r="P724" i="12"/>
  <c r="P723" i="12" s="1"/>
  <c r="O724" i="12"/>
  <c r="O723" i="12" s="1"/>
  <c r="N724" i="12"/>
  <c r="N723" i="12" s="1"/>
  <c r="M724" i="12"/>
  <c r="L724" i="12"/>
  <c r="K724" i="12"/>
  <c r="K723" i="12" s="1"/>
  <c r="J724" i="12"/>
  <c r="J723" i="12" s="1"/>
  <c r="I724" i="12"/>
  <c r="H724" i="12"/>
  <c r="G724" i="12"/>
  <c r="M723" i="12"/>
  <c r="L723" i="12"/>
  <c r="I723" i="12"/>
  <c r="H723" i="12"/>
  <c r="G723" i="12"/>
  <c r="W722" i="12"/>
  <c r="W720" i="12" s="1"/>
  <c r="V722" i="12"/>
  <c r="U722" i="12"/>
  <c r="T722" i="12"/>
  <c r="S722" i="12"/>
  <c r="R722" i="12"/>
  <c r="Q722" i="12"/>
  <c r="P722" i="12"/>
  <c r="O722" i="12"/>
  <c r="N722" i="12"/>
  <c r="M722" i="12"/>
  <c r="M720" i="12" s="1"/>
  <c r="L722" i="12"/>
  <c r="K722" i="12"/>
  <c r="K720" i="12" s="1"/>
  <c r="J722" i="12"/>
  <c r="I722" i="12"/>
  <c r="H722" i="12"/>
  <c r="G722" i="12"/>
  <c r="W721" i="12"/>
  <c r="V721" i="12"/>
  <c r="V720" i="12" s="1"/>
  <c r="U721" i="12"/>
  <c r="U720" i="12" s="1"/>
  <c r="T721" i="12"/>
  <c r="T720" i="12" s="1"/>
  <c r="S721" i="12"/>
  <c r="R721" i="12"/>
  <c r="Q721" i="12"/>
  <c r="P721" i="12"/>
  <c r="P720" i="12" s="1"/>
  <c r="O721" i="12"/>
  <c r="O720" i="12" s="1"/>
  <c r="N721" i="12"/>
  <c r="N720" i="12" s="1"/>
  <c r="M721" i="12"/>
  <c r="L721" i="12"/>
  <c r="K721" i="12"/>
  <c r="J721" i="12"/>
  <c r="I721" i="12"/>
  <c r="H721" i="12"/>
  <c r="H720" i="12" s="1"/>
  <c r="G721" i="12"/>
  <c r="G720" i="12" s="1"/>
  <c r="S720" i="12"/>
  <c r="R720" i="12"/>
  <c r="Q720" i="12"/>
  <c r="L720" i="12"/>
  <c r="W719" i="12"/>
  <c r="V719" i="12"/>
  <c r="V717" i="12" s="1"/>
  <c r="U719" i="12"/>
  <c r="T719" i="12"/>
  <c r="S719" i="12"/>
  <c r="R719" i="12"/>
  <c r="Q719" i="12"/>
  <c r="P719" i="12"/>
  <c r="O719" i="12"/>
  <c r="N719" i="12"/>
  <c r="M719" i="12"/>
  <c r="L719" i="12"/>
  <c r="K719" i="12"/>
  <c r="J719" i="12"/>
  <c r="I719" i="12"/>
  <c r="H719" i="12"/>
  <c r="G719" i="12"/>
  <c r="W718" i="12"/>
  <c r="V718" i="12"/>
  <c r="U718" i="12"/>
  <c r="U717" i="12" s="1"/>
  <c r="T718" i="12"/>
  <c r="S718" i="12"/>
  <c r="S717" i="12" s="1"/>
  <c r="R718" i="12"/>
  <c r="Q718" i="12"/>
  <c r="Q717" i="12" s="1"/>
  <c r="P718" i="12"/>
  <c r="O718" i="12"/>
  <c r="N718" i="12"/>
  <c r="M718" i="12"/>
  <c r="L718" i="12"/>
  <c r="K718" i="12"/>
  <c r="J718" i="12"/>
  <c r="I718" i="12"/>
  <c r="H718" i="12"/>
  <c r="G718" i="12"/>
  <c r="G717" i="12" s="1"/>
  <c r="W717" i="12"/>
  <c r="R717" i="12"/>
  <c r="O717" i="12"/>
  <c r="N717" i="12"/>
  <c r="M717" i="12"/>
  <c r="L717" i="12"/>
  <c r="K717" i="12"/>
  <c r="J717" i="12"/>
  <c r="I717" i="12"/>
  <c r="H717" i="12"/>
  <c r="W716" i="12"/>
  <c r="V716" i="12"/>
  <c r="U716" i="12"/>
  <c r="T716" i="12"/>
  <c r="S716" i="12"/>
  <c r="R716" i="12"/>
  <c r="Q716" i="12"/>
  <c r="P716" i="12"/>
  <c r="O716" i="12"/>
  <c r="O714" i="12" s="1"/>
  <c r="N716" i="12"/>
  <c r="M716" i="12"/>
  <c r="M714" i="12" s="1"/>
  <c r="L716" i="12"/>
  <c r="K716" i="12"/>
  <c r="J716" i="12"/>
  <c r="I716" i="12"/>
  <c r="H716" i="12"/>
  <c r="G716" i="12"/>
  <c r="W715" i="12"/>
  <c r="W714" i="12" s="1"/>
  <c r="V715" i="12"/>
  <c r="U715" i="12"/>
  <c r="T715" i="12"/>
  <c r="S715" i="12"/>
  <c r="R715" i="12"/>
  <c r="R714" i="12" s="1"/>
  <c r="Q715" i="12"/>
  <c r="Q714" i="12" s="1"/>
  <c r="P715" i="12"/>
  <c r="P714" i="12" s="1"/>
  <c r="O715" i="12"/>
  <c r="N715" i="12"/>
  <c r="M715" i="12"/>
  <c r="L715" i="12"/>
  <c r="K715" i="12"/>
  <c r="J715" i="12"/>
  <c r="I715" i="12"/>
  <c r="I714" i="12" s="1"/>
  <c r="H715" i="12"/>
  <c r="G715" i="12"/>
  <c r="V714" i="12"/>
  <c r="U714" i="12"/>
  <c r="T714" i="12"/>
  <c r="S714" i="12"/>
  <c r="N714" i="12"/>
  <c r="W713" i="12"/>
  <c r="V713" i="12"/>
  <c r="U713" i="12"/>
  <c r="T713" i="12"/>
  <c r="S713" i="12"/>
  <c r="R713" i="12"/>
  <c r="Q713" i="12"/>
  <c r="P713" i="12"/>
  <c r="O713" i="12"/>
  <c r="N713" i="12"/>
  <c r="M713" i="12"/>
  <c r="L713" i="12"/>
  <c r="K713" i="12"/>
  <c r="J713" i="12"/>
  <c r="I713" i="12"/>
  <c r="H713" i="12"/>
  <c r="G713" i="12"/>
  <c r="W712" i="12"/>
  <c r="W711" i="12" s="1"/>
  <c r="V712" i="12"/>
  <c r="V711" i="12" s="1"/>
  <c r="U712" i="12"/>
  <c r="T712" i="12"/>
  <c r="S712" i="12"/>
  <c r="S711" i="12" s="1"/>
  <c r="R712" i="12"/>
  <c r="Q712" i="12"/>
  <c r="P712" i="12"/>
  <c r="O712" i="12"/>
  <c r="O711" i="12" s="1"/>
  <c r="N712" i="12"/>
  <c r="M712" i="12"/>
  <c r="L712" i="12"/>
  <c r="K712" i="12"/>
  <c r="J712" i="12"/>
  <c r="I712" i="12"/>
  <c r="I711" i="12" s="1"/>
  <c r="H712" i="12"/>
  <c r="H711" i="12" s="1"/>
  <c r="G712" i="12"/>
  <c r="G711" i="12" s="1"/>
  <c r="T711" i="12"/>
  <c r="Q711" i="12"/>
  <c r="P711" i="12"/>
  <c r="N711" i="12"/>
  <c r="M711" i="12"/>
  <c r="L711" i="12"/>
  <c r="K711" i="12"/>
  <c r="J711" i="12"/>
  <c r="W710" i="12"/>
  <c r="V710" i="12"/>
  <c r="U710" i="12"/>
  <c r="T710" i="12"/>
  <c r="S710" i="12"/>
  <c r="R710" i="12"/>
  <c r="Q710" i="12"/>
  <c r="Q708" i="12" s="1"/>
  <c r="P710" i="12"/>
  <c r="O710" i="12"/>
  <c r="O708" i="12" s="1"/>
  <c r="N710" i="12"/>
  <c r="M710" i="12"/>
  <c r="L710" i="12"/>
  <c r="K710" i="12"/>
  <c r="J710" i="12"/>
  <c r="I710" i="12"/>
  <c r="H710" i="12"/>
  <c r="G710" i="12"/>
  <c r="W709" i="12"/>
  <c r="V709" i="12"/>
  <c r="U709" i="12"/>
  <c r="T709" i="12"/>
  <c r="T708" i="12" s="1"/>
  <c r="S709" i="12"/>
  <c r="S708" i="12" s="1"/>
  <c r="R709" i="12"/>
  <c r="R708" i="12" s="1"/>
  <c r="Q709" i="12"/>
  <c r="P709" i="12"/>
  <c r="O709" i="12"/>
  <c r="N709" i="12"/>
  <c r="M709" i="12"/>
  <c r="M708" i="12" s="1"/>
  <c r="L709" i="12"/>
  <c r="L708" i="12" s="1"/>
  <c r="K709" i="12"/>
  <c r="K708" i="12" s="1"/>
  <c r="J709" i="12"/>
  <c r="I709" i="12"/>
  <c r="I708" i="12" s="1"/>
  <c r="H709" i="12"/>
  <c r="G709" i="12"/>
  <c r="G708" i="12" s="1"/>
  <c r="W708" i="12"/>
  <c r="V708" i="12"/>
  <c r="U708" i="12"/>
  <c r="P708" i="12"/>
  <c r="W707" i="12"/>
  <c r="V707" i="12"/>
  <c r="V705" i="12" s="1"/>
  <c r="U707" i="12"/>
  <c r="T707" i="12"/>
  <c r="S707" i="12"/>
  <c r="R707" i="12"/>
  <c r="Q707" i="12"/>
  <c r="P707" i="12"/>
  <c r="O707" i="12"/>
  <c r="N707" i="12"/>
  <c r="M707" i="12"/>
  <c r="L707" i="12"/>
  <c r="K707" i="12"/>
  <c r="J707" i="12"/>
  <c r="I707" i="12"/>
  <c r="H707" i="12"/>
  <c r="H705" i="12" s="1"/>
  <c r="G707" i="12"/>
  <c r="W706" i="12"/>
  <c r="W705" i="12" s="1"/>
  <c r="V706" i="12"/>
  <c r="U706" i="12"/>
  <c r="T706" i="12"/>
  <c r="T705" i="12" s="1"/>
  <c r="S706" i="12"/>
  <c r="S705" i="12" s="1"/>
  <c r="R706" i="12"/>
  <c r="R705" i="12" s="1"/>
  <c r="Q706" i="12"/>
  <c r="P706" i="12"/>
  <c r="O706" i="12"/>
  <c r="O705" i="12" s="1"/>
  <c r="N706" i="12"/>
  <c r="M706" i="12"/>
  <c r="L706" i="12"/>
  <c r="K706" i="12"/>
  <c r="K705" i="12" s="1"/>
  <c r="J706" i="12"/>
  <c r="J705" i="12" s="1"/>
  <c r="I706" i="12"/>
  <c r="I705" i="12" s="1"/>
  <c r="H706" i="12"/>
  <c r="G706" i="12"/>
  <c r="Q705" i="12"/>
  <c r="P705" i="12"/>
  <c r="N705" i="12"/>
  <c r="M705" i="12"/>
  <c r="L705" i="12"/>
  <c r="G705" i="12"/>
  <c r="W703" i="12"/>
  <c r="V703" i="12"/>
  <c r="U703" i="12"/>
  <c r="T703" i="12"/>
  <c r="S703" i="12"/>
  <c r="R703" i="12"/>
  <c r="Q703" i="12"/>
  <c r="P703" i="12"/>
  <c r="O703" i="12"/>
  <c r="O700" i="12" s="1"/>
  <c r="N703" i="12"/>
  <c r="M703" i="12"/>
  <c r="L703" i="12"/>
  <c r="K703" i="12"/>
  <c r="J703" i="12"/>
  <c r="I703" i="12"/>
  <c r="H703" i="12"/>
  <c r="G703" i="12"/>
  <c r="W702" i="12"/>
  <c r="V702" i="12"/>
  <c r="U702" i="12"/>
  <c r="T702" i="12"/>
  <c r="S702" i="12"/>
  <c r="R702" i="12"/>
  <c r="Q702" i="12"/>
  <c r="P702" i="12"/>
  <c r="O702" i="12"/>
  <c r="N702" i="12"/>
  <c r="N700" i="12" s="1"/>
  <c r="M702" i="12"/>
  <c r="L702" i="12"/>
  <c r="K702" i="12"/>
  <c r="J702" i="12"/>
  <c r="I702" i="12"/>
  <c r="H702" i="12"/>
  <c r="G702" i="12"/>
  <c r="W701" i="12"/>
  <c r="W700" i="12" s="1"/>
  <c r="V701" i="12"/>
  <c r="U701" i="12"/>
  <c r="T701" i="12"/>
  <c r="S701" i="12"/>
  <c r="S700" i="12" s="1"/>
  <c r="R701" i="12"/>
  <c r="R700" i="12" s="1"/>
  <c r="Q701" i="12"/>
  <c r="Q700" i="12" s="1"/>
  <c r="P701" i="12"/>
  <c r="O701" i="12"/>
  <c r="N701" i="12"/>
  <c r="M701" i="12"/>
  <c r="L701" i="12"/>
  <c r="K701" i="12"/>
  <c r="K700" i="12" s="1"/>
  <c r="J701" i="12"/>
  <c r="J700" i="12" s="1"/>
  <c r="I701" i="12"/>
  <c r="I700" i="12" s="1"/>
  <c r="H701" i="12"/>
  <c r="H700" i="12" s="1"/>
  <c r="G701" i="12"/>
  <c r="G700" i="12" s="1"/>
  <c r="V700" i="12"/>
  <c r="U700" i="12"/>
  <c r="T700" i="12"/>
  <c r="W699" i="12"/>
  <c r="V699" i="12"/>
  <c r="U699" i="12"/>
  <c r="T699" i="12"/>
  <c r="S699" i="12"/>
  <c r="R699" i="12"/>
  <c r="R697" i="12" s="1"/>
  <c r="Q699" i="12"/>
  <c r="Q697" i="12" s="1"/>
  <c r="P699" i="12"/>
  <c r="O699" i="12"/>
  <c r="N699" i="12"/>
  <c r="M699" i="12"/>
  <c r="L699" i="12"/>
  <c r="K699" i="12"/>
  <c r="J699" i="12"/>
  <c r="I699" i="12"/>
  <c r="H699" i="12"/>
  <c r="G699" i="12"/>
  <c r="G697" i="12" s="1"/>
  <c r="W698" i="12"/>
  <c r="V698" i="12"/>
  <c r="U698" i="12"/>
  <c r="U697" i="12" s="1"/>
  <c r="T698" i="12"/>
  <c r="T697" i="12" s="1"/>
  <c r="S698" i="12"/>
  <c r="S697" i="12" s="1"/>
  <c r="R698" i="12"/>
  <c r="Q698" i="12"/>
  <c r="P698" i="12"/>
  <c r="P697" i="12" s="1"/>
  <c r="O698" i="12"/>
  <c r="O697" i="12" s="1"/>
  <c r="N698" i="12"/>
  <c r="N697" i="12" s="1"/>
  <c r="M698" i="12"/>
  <c r="L698" i="12"/>
  <c r="K698" i="12"/>
  <c r="J698" i="12"/>
  <c r="J697" i="12" s="1"/>
  <c r="I698" i="12"/>
  <c r="I697" i="12" s="1"/>
  <c r="H698" i="12"/>
  <c r="H697" i="12" s="1"/>
  <c r="G698" i="12"/>
  <c r="M697" i="12"/>
  <c r="L697" i="12"/>
  <c r="K697" i="12"/>
  <c r="W696" i="12"/>
  <c r="V696" i="12"/>
  <c r="U696" i="12"/>
  <c r="T696" i="12"/>
  <c r="S696" i="12"/>
  <c r="R696" i="12"/>
  <c r="Q696" i="12"/>
  <c r="P696" i="12"/>
  <c r="O696" i="12"/>
  <c r="N696" i="12"/>
  <c r="N693" i="12" s="1"/>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W693" i="12" s="1"/>
  <c r="V694" i="12"/>
  <c r="V693" i="12" s="1"/>
  <c r="U694" i="12"/>
  <c r="T694" i="12"/>
  <c r="S694" i="12"/>
  <c r="R694" i="12"/>
  <c r="Q694" i="12"/>
  <c r="Q693" i="12" s="1"/>
  <c r="P694" i="12"/>
  <c r="P693" i="12" s="1"/>
  <c r="O694" i="12"/>
  <c r="N694" i="12"/>
  <c r="M694" i="12"/>
  <c r="L694" i="12"/>
  <c r="K694" i="12"/>
  <c r="K693" i="12" s="1"/>
  <c r="J694" i="12"/>
  <c r="I694" i="12"/>
  <c r="I693" i="12" s="1"/>
  <c r="H694" i="12"/>
  <c r="H693" i="12" s="1"/>
  <c r="G694" i="12"/>
  <c r="G693" i="12" s="1"/>
  <c r="U693" i="12"/>
  <c r="T693" i="12"/>
  <c r="S693" i="12"/>
  <c r="W692" i="12"/>
  <c r="V692" i="12"/>
  <c r="U692" i="12"/>
  <c r="T692" i="12"/>
  <c r="S692" i="12"/>
  <c r="R692" i="12"/>
  <c r="Q692" i="12"/>
  <c r="Q690" i="12" s="1"/>
  <c r="P692" i="12"/>
  <c r="O692" i="12"/>
  <c r="N692" i="12"/>
  <c r="M692" i="12"/>
  <c r="L692" i="12"/>
  <c r="K692" i="12"/>
  <c r="J692" i="12"/>
  <c r="I692" i="12"/>
  <c r="H692" i="12"/>
  <c r="G692" i="12"/>
  <c r="W691" i="12"/>
  <c r="V691" i="12"/>
  <c r="U691" i="12"/>
  <c r="U690" i="12" s="1"/>
  <c r="T691" i="12"/>
  <c r="T690" i="12" s="1"/>
  <c r="S691" i="12"/>
  <c r="S690" i="12" s="1"/>
  <c r="R691" i="12"/>
  <c r="Q691" i="12"/>
  <c r="P691" i="12"/>
  <c r="P690" i="12" s="1"/>
  <c r="O691" i="12"/>
  <c r="O690" i="12" s="1"/>
  <c r="N691" i="12"/>
  <c r="N690" i="12" s="1"/>
  <c r="M691" i="12"/>
  <c r="M690" i="12" s="1"/>
  <c r="L691" i="12"/>
  <c r="K691" i="12"/>
  <c r="J691" i="12"/>
  <c r="I691" i="12"/>
  <c r="I690" i="12" s="1"/>
  <c r="H691" i="12"/>
  <c r="H690" i="12" s="1"/>
  <c r="G691" i="12"/>
  <c r="G690" i="12" s="1"/>
  <c r="L690" i="12"/>
  <c r="K690" i="12"/>
  <c r="J690" i="12"/>
  <c r="W689" i="12"/>
  <c r="V689" i="12"/>
  <c r="U689" i="12"/>
  <c r="T689" i="12"/>
  <c r="S689" i="12"/>
  <c r="R689" i="12"/>
  <c r="Q689" i="12"/>
  <c r="P689" i="12"/>
  <c r="O689" i="12"/>
  <c r="N689" i="12"/>
  <c r="M689" i="12"/>
  <c r="M686" i="12" s="1"/>
  <c r="L689" i="12"/>
  <c r="K689" i="12"/>
  <c r="J689" i="12"/>
  <c r="I689" i="12"/>
  <c r="H689" i="12"/>
  <c r="G689" i="12"/>
  <c r="W688" i="12"/>
  <c r="V688" i="12"/>
  <c r="U688" i="12"/>
  <c r="T688" i="12"/>
  <c r="S688" i="12"/>
  <c r="R688" i="12"/>
  <c r="Q688" i="12"/>
  <c r="P688" i="12"/>
  <c r="O688" i="12"/>
  <c r="N688" i="12"/>
  <c r="N686" i="12" s="1"/>
  <c r="M688" i="12"/>
  <c r="L688" i="12"/>
  <c r="L686" i="12" s="1"/>
  <c r="K688" i="12"/>
  <c r="J688" i="12"/>
  <c r="I688" i="12"/>
  <c r="H688" i="12"/>
  <c r="G688" i="12"/>
  <c r="W687" i="12"/>
  <c r="W686" i="12" s="1"/>
  <c r="V687" i="12"/>
  <c r="V686" i="12" s="1"/>
  <c r="U687" i="12"/>
  <c r="T687" i="12"/>
  <c r="S687" i="12"/>
  <c r="R687" i="12"/>
  <c r="Q687" i="12"/>
  <c r="P687" i="12"/>
  <c r="P686" i="12" s="1"/>
  <c r="O687" i="12"/>
  <c r="O686" i="12" s="1"/>
  <c r="N687" i="12"/>
  <c r="M687" i="12"/>
  <c r="L687" i="12"/>
  <c r="K687" i="12"/>
  <c r="K686" i="12" s="1"/>
  <c r="J687" i="12"/>
  <c r="J686" i="12" s="1"/>
  <c r="I687" i="12"/>
  <c r="I686" i="12" s="1"/>
  <c r="H687" i="12"/>
  <c r="G687" i="12"/>
  <c r="G686" i="12" s="1"/>
  <c r="U686" i="12"/>
  <c r="T686" i="12"/>
  <c r="S686" i="12"/>
  <c r="R686" i="12"/>
  <c r="H686" i="12"/>
  <c r="W685" i="12"/>
  <c r="W683" i="12" s="1"/>
  <c r="V685" i="12"/>
  <c r="U685" i="12"/>
  <c r="T685" i="12"/>
  <c r="S685" i="12"/>
  <c r="S683" i="12" s="1"/>
  <c r="R685" i="12"/>
  <c r="Q685" i="12"/>
  <c r="P685" i="12"/>
  <c r="O685" i="12"/>
  <c r="N685" i="12"/>
  <c r="M685" i="12"/>
  <c r="L685" i="12"/>
  <c r="K685" i="12"/>
  <c r="J685" i="12"/>
  <c r="I685" i="12"/>
  <c r="H685" i="12"/>
  <c r="G685" i="12"/>
  <c r="W684" i="12"/>
  <c r="V684" i="12"/>
  <c r="V683" i="12" s="1"/>
  <c r="U684" i="12"/>
  <c r="U683" i="12" s="1"/>
  <c r="T684" i="12"/>
  <c r="T683" i="12" s="1"/>
  <c r="S684" i="12"/>
  <c r="R684" i="12"/>
  <c r="Q684" i="12"/>
  <c r="P684" i="12"/>
  <c r="P683" i="12" s="1"/>
  <c r="O684" i="12"/>
  <c r="N684" i="12"/>
  <c r="N683" i="12" s="1"/>
  <c r="M684" i="12"/>
  <c r="M683" i="12" s="1"/>
  <c r="L684" i="12"/>
  <c r="L683" i="12" s="1"/>
  <c r="K684" i="12"/>
  <c r="J684" i="12"/>
  <c r="I684" i="12"/>
  <c r="H684" i="12"/>
  <c r="H683" i="12" s="1"/>
  <c r="G684" i="12"/>
  <c r="G683" i="12" s="1"/>
  <c r="K683" i="12"/>
  <c r="J683" i="12"/>
  <c r="I683" i="12"/>
  <c r="W681" i="12"/>
  <c r="V681" i="12"/>
  <c r="U681" i="12"/>
  <c r="T681" i="12"/>
  <c r="S681" i="12"/>
  <c r="R681" i="12"/>
  <c r="Q681" i="12"/>
  <c r="P681" i="12"/>
  <c r="O681" i="12"/>
  <c r="N681" i="12"/>
  <c r="M681" i="12"/>
  <c r="L681" i="12"/>
  <c r="L678" i="12" s="1"/>
  <c r="K681" i="12"/>
  <c r="J681" i="12"/>
  <c r="I681" i="12"/>
  <c r="H681" i="12"/>
  <c r="G681" i="12"/>
  <c r="W680" i="12"/>
  <c r="V680" i="12"/>
  <c r="U680" i="12"/>
  <c r="T680" i="12"/>
  <c r="S680" i="12"/>
  <c r="R680" i="12"/>
  <c r="Q680" i="12"/>
  <c r="P680" i="12"/>
  <c r="O680" i="12"/>
  <c r="N680" i="12"/>
  <c r="M680" i="12"/>
  <c r="M678" i="12" s="1"/>
  <c r="L680" i="12"/>
  <c r="K680" i="12"/>
  <c r="K678" i="12" s="1"/>
  <c r="J680" i="12"/>
  <c r="I680" i="12"/>
  <c r="H680" i="12"/>
  <c r="G680" i="12"/>
  <c r="W679" i="12"/>
  <c r="W678" i="12" s="1"/>
  <c r="V679" i="12"/>
  <c r="U679" i="12"/>
  <c r="U678" i="12" s="1"/>
  <c r="T679" i="12"/>
  <c r="T678" i="12" s="1"/>
  <c r="S679" i="12"/>
  <c r="R679" i="12"/>
  <c r="Q679" i="12"/>
  <c r="P679" i="12"/>
  <c r="P678" i="12" s="1"/>
  <c r="O679" i="12"/>
  <c r="O678" i="12" s="1"/>
  <c r="N679" i="12"/>
  <c r="N678" i="12" s="1"/>
  <c r="M679" i="12"/>
  <c r="L679" i="12"/>
  <c r="K679" i="12"/>
  <c r="J679" i="12"/>
  <c r="J678" i="12" s="1"/>
  <c r="I679" i="12"/>
  <c r="I678" i="12" s="1"/>
  <c r="H679" i="12"/>
  <c r="H678" i="12" s="1"/>
  <c r="G679" i="12"/>
  <c r="G678" i="12" s="1"/>
  <c r="V678" i="12"/>
  <c r="S678" i="12"/>
  <c r="R678" i="12"/>
  <c r="Q678" i="12"/>
  <c r="W677" i="12"/>
  <c r="V677" i="12"/>
  <c r="U677" i="12"/>
  <c r="T677" i="12"/>
  <c r="T674" i="12" s="1"/>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W674" i="12" s="1"/>
  <c r="V675" i="12"/>
  <c r="V674" i="12" s="1"/>
  <c r="U675" i="12"/>
  <c r="T675" i="12"/>
  <c r="S675" i="12"/>
  <c r="R675" i="12"/>
  <c r="Q675" i="12"/>
  <c r="P675" i="12"/>
  <c r="O675" i="12"/>
  <c r="N675" i="12"/>
  <c r="M675" i="12"/>
  <c r="L675" i="12"/>
  <c r="K675" i="12"/>
  <c r="K674" i="12" s="1"/>
  <c r="J675" i="12"/>
  <c r="J674" i="12" s="1"/>
  <c r="I675" i="12"/>
  <c r="I674" i="12" s="1"/>
  <c r="H675" i="12"/>
  <c r="H674" i="12" s="1"/>
  <c r="G675" i="12"/>
  <c r="G674" i="12"/>
  <c r="W673" i="12"/>
  <c r="W670" i="12" s="1"/>
  <c r="V673" i="12"/>
  <c r="U673" i="12"/>
  <c r="T673" i="12"/>
  <c r="S673" i="12"/>
  <c r="R673" i="12"/>
  <c r="Q673" i="12"/>
  <c r="P673" i="12"/>
  <c r="O673" i="12"/>
  <c r="N673" i="12"/>
  <c r="M673" i="12"/>
  <c r="L673" i="12"/>
  <c r="K673" i="12"/>
  <c r="J673" i="12"/>
  <c r="I673" i="12"/>
  <c r="H673" i="12"/>
  <c r="H670" i="12" s="1"/>
  <c r="G673" i="12"/>
  <c r="W672" i="12"/>
  <c r="V672" i="12"/>
  <c r="U672" i="12"/>
  <c r="T672" i="12"/>
  <c r="S672" i="12"/>
  <c r="R672" i="12"/>
  <c r="Q672" i="12"/>
  <c r="P672" i="12"/>
  <c r="O672" i="12"/>
  <c r="N672" i="12"/>
  <c r="M672" i="12"/>
  <c r="L672" i="12"/>
  <c r="K672" i="12"/>
  <c r="J672" i="12"/>
  <c r="I672" i="12"/>
  <c r="I670" i="12" s="1"/>
  <c r="H672" i="12"/>
  <c r="G672" i="12"/>
  <c r="W671" i="12"/>
  <c r="V671" i="12"/>
  <c r="V670" i="12" s="1"/>
  <c r="U671" i="12"/>
  <c r="T671" i="12"/>
  <c r="S671" i="12"/>
  <c r="S670" i="12" s="1"/>
  <c r="R671" i="12"/>
  <c r="R670" i="12" s="1"/>
  <c r="Q671" i="12"/>
  <c r="Q670" i="12" s="1"/>
  <c r="P671" i="12"/>
  <c r="O671" i="12"/>
  <c r="N671" i="12"/>
  <c r="M671" i="12"/>
  <c r="L671" i="12"/>
  <c r="L670" i="12" s="1"/>
  <c r="K671" i="12"/>
  <c r="K670" i="12" s="1"/>
  <c r="J671" i="12"/>
  <c r="J670" i="12" s="1"/>
  <c r="I671" i="12"/>
  <c r="H671" i="12"/>
  <c r="G671" i="12"/>
  <c r="T670" i="12"/>
  <c r="P670" i="12"/>
  <c r="O670" i="12"/>
  <c r="N670" i="12"/>
  <c r="M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M664" i="12" s="1"/>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O664" i="12" s="1"/>
  <c r="N665" i="12"/>
  <c r="M665" i="12"/>
  <c r="L665" i="12"/>
  <c r="K665" i="12"/>
  <c r="J665" i="12"/>
  <c r="I665" i="12"/>
  <c r="H665" i="12"/>
  <c r="G665" i="12"/>
  <c r="G664" i="12" s="1"/>
  <c r="W664" i="12"/>
  <c r="V664" i="12"/>
  <c r="U664" i="12"/>
  <c r="T664" i="12"/>
  <c r="S664" i="12"/>
  <c r="R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Q659" i="12" s="1"/>
  <c r="P661" i="12"/>
  <c r="O661" i="12"/>
  <c r="N661" i="12"/>
  <c r="M661" i="12"/>
  <c r="M659" i="12" s="1"/>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K660" i="12"/>
  <c r="K659" i="12" s="1"/>
  <c r="J660" i="12"/>
  <c r="J659" i="12" s="1"/>
  <c r="I660" i="12"/>
  <c r="I659" i="12" s="1"/>
  <c r="H660" i="12"/>
  <c r="G660" i="12"/>
  <c r="W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R655" i="12"/>
  <c r="Q655" i="12"/>
  <c r="P655" i="12"/>
  <c r="O655" i="12"/>
  <c r="O654" i="12" s="1"/>
  <c r="N655" i="12"/>
  <c r="N654" i="12" s="1"/>
  <c r="M655" i="12"/>
  <c r="M654" i="12" s="1"/>
  <c r="L655" i="12"/>
  <c r="L654" i="12" s="1"/>
  <c r="K655" i="12"/>
  <c r="K654" i="12" s="1"/>
  <c r="J655" i="12"/>
  <c r="I655" i="12"/>
  <c r="H655" i="12"/>
  <c r="G655" i="12"/>
  <c r="J654" i="12"/>
  <c r="I654" i="12"/>
  <c r="H654" i="12"/>
  <c r="G651" i="12"/>
  <c r="G650" i="12"/>
  <c r="G649" i="12"/>
  <c r="W648" i="12"/>
  <c r="V648" i="12"/>
  <c r="U648" i="12"/>
  <c r="T648" i="12"/>
  <c r="S648" i="12"/>
  <c r="R648" i="12"/>
  <c r="Q648" i="12"/>
  <c r="P648" i="12"/>
  <c r="O648" i="12"/>
  <c r="N648" i="12"/>
  <c r="N645" i="12" s="1"/>
  <c r="M648" i="12"/>
  <c r="L648" i="12"/>
  <c r="K648" i="12"/>
  <c r="J648" i="12"/>
  <c r="I648" i="12"/>
  <c r="H648" i="12"/>
  <c r="G648" i="12"/>
  <c r="W647" i="12"/>
  <c r="V647" i="12"/>
  <c r="U647" i="12"/>
  <c r="T647" i="12"/>
  <c r="S647" i="12"/>
  <c r="R647" i="12"/>
  <c r="Q647" i="12"/>
  <c r="P647" i="12"/>
  <c r="O647" i="12"/>
  <c r="N647" i="12"/>
  <c r="M647" i="12"/>
  <c r="L647" i="12"/>
  <c r="K647" i="12"/>
  <c r="J647" i="12"/>
  <c r="I647" i="12"/>
  <c r="H647" i="12"/>
  <c r="G647" i="12"/>
  <c r="W646" i="12"/>
  <c r="V646" i="12"/>
  <c r="V645" i="12" s="1"/>
  <c r="U646" i="12"/>
  <c r="T646" i="12"/>
  <c r="S646" i="12"/>
  <c r="R646" i="12"/>
  <c r="R645" i="12" s="1"/>
  <c r="Q646" i="12"/>
  <c r="Q645" i="12" s="1"/>
  <c r="P646" i="12"/>
  <c r="P645" i="12" s="1"/>
  <c r="O646" i="12"/>
  <c r="N646" i="12"/>
  <c r="M646" i="12"/>
  <c r="L646" i="12"/>
  <c r="K646" i="12"/>
  <c r="K645" i="12" s="1"/>
  <c r="J646" i="12"/>
  <c r="I646" i="12"/>
  <c r="H646" i="12"/>
  <c r="G646" i="12"/>
  <c r="G645" i="12" s="1"/>
  <c r="W645" i="12"/>
  <c r="U645" i="12"/>
  <c r="T645" i="12"/>
  <c r="S645" i="12"/>
  <c r="I645" i="12"/>
  <c r="W644" i="12"/>
  <c r="V644" i="12"/>
  <c r="U644" i="12"/>
  <c r="T644" i="12"/>
  <c r="S644" i="12"/>
  <c r="R644" i="12"/>
  <c r="Q644" i="12"/>
  <c r="P644" i="12"/>
  <c r="O644" i="12"/>
  <c r="N644" i="12"/>
  <c r="M644" i="12"/>
  <c r="L644" i="12"/>
  <c r="K644" i="12"/>
  <c r="J644" i="12"/>
  <c r="I644" i="12"/>
  <c r="H644" i="12"/>
  <c r="G644" i="12"/>
  <c r="W643" i="12"/>
  <c r="V643" i="12"/>
  <c r="U643" i="12"/>
  <c r="T643" i="12"/>
  <c r="T642" i="12" s="1"/>
  <c r="S643" i="12"/>
  <c r="S642" i="12" s="1"/>
  <c r="R643" i="12"/>
  <c r="R642" i="12" s="1"/>
  <c r="Q643" i="12"/>
  <c r="Q642" i="12" s="1"/>
  <c r="P643" i="12"/>
  <c r="P642" i="12" s="1"/>
  <c r="O643" i="12"/>
  <c r="O642" i="12" s="1"/>
  <c r="N643" i="12"/>
  <c r="M643" i="12"/>
  <c r="L643" i="12"/>
  <c r="K643" i="12"/>
  <c r="J643" i="12"/>
  <c r="I643" i="12"/>
  <c r="I642" i="12" s="1"/>
  <c r="H643" i="12"/>
  <c r="H642" i="12" s="1"/>
  <c r="G643" i="12"/>
  <c r="G642" i="12" s="1"/>
  <c r="N642" i="12"/>
  <c r="M642" i="12"/>
  <c r="L642" i="12"/>
  <c r="K642" i="12"/>
  <c r="J642" i="12"/>
  <c r="W641" i="12"/>
  <c r="V641" i="12"/>
  <c r="U641" i="12"/>
  <c r="T641" i="12"/>
  <c r="S641" i="12"/>
  <c r="R641" i="12"/>
  <c r="Q641" i="12"/>
  <c r="Q639" i="12" s="1"/>
  <c r="P641" i="12"/>
  <c r="O641" i="12"/>
  <c r="O639" i="12" s="1"/>
  <c r="N641" i="12"/>
  <c r="M641" i="12"/>
  <c r="L641" i="12"/>
  <c r="K641" i="12"/>
  <c r="J641" i="12"/>
  <c r="I641" i="12"/>
  <c r="H641" i="12"/>
  <c r="G641" i="12"/>
  <c r="W640" i="12"/>
  <c r="V640" i="12"/>
  <c r="U640" i="12"/>
  <c r="T640" i="12"/>
  <c r="T639" i="12" s="1"/>
  <c r="S640" i="12"/>
  <c r="S639" i="12" s="1"/>
  <c r="R640" i="12"/>
  <c r="R639" i="12" s="1"/>
  <c r="Q640" i="12"/>
  <c r="P640" i="12"/>
  <c r="O640" i="12"/>
  <c r="N640" i="12"/>
  <c r="N639" i="12" s="1"/>
  <c r="M640" i="12"/>
  <c r="L640" i="12"/>
  <c r="K640" i="12"/>
  <c r="J640" i="12"/>
  <c r="J639" i="12" s="1"/>
  <c r="I640" i="12"/>
  <c r="I639" i="12" s="1"/>
  <c r="H640" i="12"/>
  <c r="G640" i="12"/>
  <c r="W639" i="12"/>
  <c r="V639" i="12"/>
  <c r="U639" i="12"/>
  <c r="P639" i="12"/>
  <c r="K639" i="12"/>
  <c r="H639" i="12"/>
  <c r="G639" i="12"/>
  <c r="W638" i="12"/>
  <c r="V638" i="12"/>
  <c r="U638" i="12"/>
  <c r="T638" i="12"/>
  <c r="S638" i="12"/>
  <c r="R638" i="12"/>
  <c r="Q638" i="12"/>
  <c r="P638" i="12"/>
  <c r="O638" i="12"/>
  <c r="N638" i="12"/>
  <c r="M638" i="12"/>
  <c r="L638" i="12"/>
  <c r="K638" i="12"/>
  <c r="J638" i="12"/>
  <c r="I638" i="12"/>
  <c r="H638" i="12"/>
  <c r="H636" i="12" s="1"/>
  <c r="G638" i="12"/>
  <c r="W637" i="12"/>
  <c r="V637" i="12"/>
  <c r="U637" i="12"/>
  <c r="U636" i="12" s="1"/>
  <c r="T637" i="12"/>
  <c r="T636" i="12" s="1"/>
  <c r="S637" i="12"/>
  <c r="S636" i="12" s="1"/>
  <c r="R637" i="12"/>
  <c r="Q637" i="12"/>
  <c r="P637" i="12"/>
  <c r="O637" i="12"/>
  <c r="N637" i="12"/>
  <c r="M637" i="12"/>
  <c r="L637" i="12"/>
  <c r="K637" i="12"/>
  <c r="K636" i="12" s="1"/>
  <c r="J637" i="12"/>
  <c r="J636" i="12" s="1"/>
  <c r="I637" i="12"/>
  <c r="I636" i="12" s="1"/>
  <c r="H637" i="12"/>
  <c r="G637" i="12"/>
  <c r="R636" i="12"/>
  <c r="Q636" i="12"/>
  <c r="P636" i="12"/>
  <c r="O636" i="12"/>
  <c r="N636" i="12"/>
  <c r="M636" i="12"/>
  <c r="L636" i="12"/>
  <c r="G636" i="12"/>
  <c r="W635" i="12"/>
  <c r="V635" i="12"/>
  <c r="U635" i="12"/>
  <c r="T635" i="12"/>
  <c r="S635" i="12"/>
  <c r="S633" i="12" s="1"/>
  <c r="R635" i="12"/>
  <c r="Q635" i="12"/>
  <c r="Q633" i="12" s="1"/>
  <c r="P635" i="12"/>
  <c r="O635" i="12"/>
  <c r="N635" i="12"/>
  <c r="M635" i="12"/>
  <c r="L635" i="12"/>
  <c r="K635" i="12"/>
  <c r="J635" i="12"/>
  <c r="I635" i="12"/>
  <c r="H635" i="12"/>
  <c r="G635" i="12"/>
  <c r="W634" i="12"/>
  <c r="V634" i="12"/>
  <c r="V633" i="12" s="1"/>
  <c r="U634" i="12"/>
  <c r="U633" i="12" s="1"/>
  <c r="T634" i="12"/>
  <c r="T633" i="12" s="1"/>
  <c r="S634" i="12"/>
  <c r="R634" i="12"/>
  <c r="Q634" i="12"/>
  <c r="P634" i="12"/>
  <c r="P633" i="12" s="1"/>
  <c r="O634" i="12"/>
  <c r="O633" i="12" s="1"/>
  <c r="N634" i="12"/>
  <c r="N633" i="12" s="1"/>
  <c r="M634" i="12"/>
  <c r="L634" i="12"/>
  <c r="K634" i="12"/>
  <c r="J634" i="12"/>
  <c r="I634" i="12"/>
  <c r="I633" i="12" s="1"/>
  <c r="H634" i="12"/>
  <c r="H633" i="12" s="1"/>
  <c r="G634" i="12"/>
  <c r="G633" i="12" s="1"/>
  <c r="W633" i="12"/>
  <c r="R633" i="12"/>
  <c r="M633" i="12"/>
  <c r="J633" i="12"/>
  <c r="W632" i="12"/>
  <c r="V632" i="12"/>
  <c r="U632" i="12"/>
  <c r="T632" i="12"/>
  <c r="S632" i="12"/>
  <c r="R632" i="12"/>
  <c r="Q632" i="12"/>
  <c r="P632" i="12"/>
  <c r="O632" i="12"/>
  <c r="N632" i="12"/>
  <c r="M632" i="12"/>
  <c r="L632" i="12"/>
  <c r="K632" i="12"/>
  <c r="J632" i="12"/>
  <c r="J630" i="12" s="1"/>
  <c r="I632" i="12"/>
  <c r="H632" i="12"/>
  <c r="H630" i="12" s="1"/>
  <c r="G632" i="12"/>
  <c r="W631" i="12"/>
  <c r="W630" i="12" s="1"/>
  <c r="V631" i="12"/>
  <c r="U631" i="12"/>
  <c r="T631" i="12"/>
  <c r="S631" i="12"/>
  <c r="R631" i="12"/>
  <c r="Q631" i="12"/>
  <c r="Q630" i="12" s="1"/>
  <c r="P631" i="12"/>
  <c r="O631" i="12"/>
  <c r="N631" i="12"/>
  <c r="M631" i="12"/>
  <c r="M630" i="12" s="1"/>
  <c r="L631" i="12"/>
  <c r="L630" i="12" s="1"/>
  <c r="K631" i="12"/>
  <c r="K630" i="12" s="1"/>
  <c r="J631" i="12"/>
  <c r="I631" i="12"/>
  <c r="H631" i="12"/>
  <c r="G631" i="12"/>
  <c r="U630" i="12"/>
  <c r="T630" i="12"/>
  <c r="S630" i="12"/>
  <c r="R630" i="12"/>
  <c r="P630" i="12"/>
  <c r="O630" i="12"/>
  <c r="N630" i="12"/>
  <c r="I630" i="12"/>
  <c r="W629" i="12"/>
  <c r="V629" i="12"/>
  <c r="U629" i="12"/>
  <c r="U627" i="12" s="1"/>
  <c r="T629" i="12"/>
  <c r="S629" i="12"/>
  <c r="S627" i="12" s="1"/>
  <c r="R629" i="12"/>
  <c r="Q629" i="12"/>
  <c r="P629" i="12"/>
  <c r="O629" i="12"/>
  <c r="N629" i="12"/>
  <c r="M629" i="12"/>
  <c r="L629" i="12"/>
  <c r="K629" i="12"/>
  <c r="J629" i="12"/>
  <c r="I629" i="12"/>
  <c r="H629" i="12"/>
  <c r="G629" i="12"/>
  <c r="W628" i="12"/>
  <c r="W627" i="12" s="1"/>
  <c r="V628" i="12"/>
  <c r="V627" i="12" s="1"/>
  <c r="U628" i="12"/>
  <c r="T628" i="12"/>
  <c r="S628" i="12"/>
  <c r="R628" i="12"/>
  <c r="R627" i="12" s="1"/>
  <c r="Q628" i="12"/>
  <c r="P628" i="12"/>
  <c r="O628" i="12"/>
  <c r="O627" i="12" s="1"/>
  <c r="N628" i="12"/>
  <c r="M628" i="12"/>
  <c r="L628" i="12"/>
  <c r="K628" i="12"/>
  <c r="J628" i="12"/>
  <c r="J627" i="12" s="1"/>
  <c r="I628" i="12"/>
  <c r="I627" i="12" s="1"/>
  <c r="H628" i="12"/>
  <c r="H627" i="12" s="1"/>
  <c r="G628" i="12"/>
  <c r="T627" i="12"/>
  <c r="G627" i="12"/>
  <c r="W625" i="12"/>
  <c r="W622" i="12" s="1"/>
  <c r="V625" i="12"/>
  <c r="U625" i="12"/>
  <c r="T625" i="12"/>
  <c r="S625" i="12"/>
  <c r="R625" i="12"/>
  <c r="Q625" i="12"/>
  <c r="P625" i="12"/>
  <c r="O625" i="12"/>
  <c r="N625" i="12"/>
  <c r="M625" i="12"/>
  <c r="L625" i="12"/>
  <c r="K625" i="12"/>
  <c r="J625" i="12"/>
  <c r="I625" i="12"/>
  <c r="H625" i="12"/>
  <c r="H622" i="12" s="1"/>
  <c r="G625" i="12"/>
  <c r="W624" i="12"/>
  <c r="V624" i="12"/>
  <c r="U624" i="12"/>
  <c r="T624" i="12"/>
  <c r="T622" i="12" s="1"/>
  <c r="S624" i="12"/>
  <c r="R624" i="12"/>
  <c r="Q624" i="12"/>
  <c r="P624" i="12"/>
  <c r="O624" i="12"/>
  <c r="N624" i="12"/>
  <c r="M624" i="12"/>
  <c r="L624" i="12"/>
  <c r="K624" i="12"/>
  <c r="J624" i="12"/>
  <c r="I624" i="12"/>
  <c r="I622" i="12" s="1"/>
  <c r="H624" i="12"/>
  <c r="G624" i="12"/>
  <c r="W623" i="12"/>
  <c r="V623" i="12"/>
  <c r="V622" i="12" s="1"/>
  <c r="U623" i="12"/>
  <c r="T623" i="12"/>
  <c r="S623" i="12"/>
  <c r="S622" i="12" s="1"/>
  <c r="R623" i="12"/>
  <c r="R622" i="12" s="1"/>
  <c r="Q623" i="12"/>
  <c r="Q622" i="12" s="1"/>
  <c r="P623" i="12"/>
  <c r="O623" i="12"/>
  <c r="N623" i="12"/>
  <c r="M623" i="12"/>
  <c r="L623" i="12"/>
  <c r="L622" i="12" s="1"/>
  <c r="K623" i="12"/>
  <c r="K622" i="12" s="1"/>
  <c r="J623" i="12"/>
  <c r="J622" i="12" s="1"/>
  <c r="I623" i="12"/>
  <c r="H623" i="12"/>
  <c r="G623" i="12"/>
  <c r="P622" i="12"/>
  <c r="O622" i="12"/>
  <c r="N622" i="12"/>
  <c r="M622" i="12"/>
  <c r="W621" i="12"/>
  <c r="V621" i="12"/>
  <c r="U621" i="12"/>
  <c r="T621" i="12"/>
  <c r="T619" i="12" s="1"/>
  <c r="S621" i="12"/>
  <c r="R621" i="12"/>
  <c r="R619" i="12" s="1"/>
  <c r="Q621" i="12"/>
  <c r="P621" i="12"/>
  <c r="O621" i="12"/>
  <c r="N621" i="12"/>
  <c r="M621" i="12"/>
  <c r="L621" i="12"/>
  <c r="K621" i="12"/>
  <c r="J621" i="12"/>
  <c r="I621" i="12"/>
  <c r="H621" i="12"/>
  <c r="G621" i="12"/>
  <c r="W620" i="12"/>
  <c r="W619" i="12" s="1"/>
  <c r="V620" i="12"/>
  <c r="V619" i="12" s="1"/>
  <c r="U620" i="12"/>
  <c r="U619" i="12" s="1"/>
  <c r="T620" i="12"/>
  <c r="S620" i="12"/>
  <c r="R620" i="12"/>
  <c r="Q620" i="12"/>
  <c r="P620" i="12"/>
  <c r="P619" i="12" s="1"/>
  <c r="O620" i="12"/>
  <c r="N620" i="12"/>
  <c r="M620" i="12"/>
  <c r="L620" i="12"/>
  <c r="L619" i="12" s="1"/>
  <c r="K620" i="12"/>
  <c r="K619" i="12" s="1"/>
  <c r="J620" i="12"/>
  <c r="J619" i="12" s="1"/>
  <c r="I620" i="12"/>
  <c r="I619" i="12" s="1"/>
  <c r="H620" i="12"/>
  <c r="H619" i="12" s="1"/>
  <c r="G620" i="12"/>
  <c r="S619" i="12"/>
  <c r="G619" i="12"/>
  <c r="W618" i="12"/>
  <c r="V618" i="12"/>
  <c r="U618" i="12"/>
  <c r="T618" i="12"/>
  <c r="S618" i="12"/>
  <c r="R618" i="12"/>
  <c r="Q618" i="12"/>
  <c r="P618" i="12"/>
  <c r="O618" i="12"/>
  <c r="N618" i="12"/>
  <c r="M618" i="12"/>
  <c r="L618" i="12"/>
  <c r="K618" i="12"/>
  <c r="J618" i="12"/>
  <c r="I618" i="12"/>
  <c r="H618" i="12"/>
  <c r="G618" i="12"/>
  <c r="G615" i="12" s="1"/>
  <c r="W617" i="12"/>
  <c r="V617" i="12"/>
  <c r="U617" i="12"/>
  <c r="T617" i="12"/>
  <c r="S617" i="12"/>
  <c r="R617" i="12"/>
  <c r="Q617" i="12"/>
  <c r="P617" i="12"/>
  <c r="O617" i="12"/>
  <c r="N617" i="12"/>
  <c r="M617" i="12"/>
  <c r="L617" i="12"/>
  <c r="K617" i="12"/>
  <c r="J617" i="12"/>
  <c r="I617" i="12"/>
  <c r="H617" i="12"/>
  <c r="G617" i="12"/>
  <c r="W616" i="12"/>
  <c r="W615" i="12" s="1"/>
  <c r="V616" i="12"/>
  <c r="U616" i="12"/>
  <c r="T616" i="12"/>
  <c r="T615" i="12" s="1"/>
  <c r="S616" i="12"/>
  <c r="S615" i="12" s="1"/>
  <c r="R616" i="12"/>
  <c r="R615" i="12" s="1"/>
  <c r="Q616" i="12"/>
  <c r="P616" i="12"/>
  <c r="O616" i="12"/>
  <c r="O615" i="12" s="1"/>
  <c r="N616" i="12"/>
  <c r="M616" i="12"/>
  <c r="L616" i="12"/>
  <c r="K616" i="12"/>
  <c r="K615" i="12" s="1"/>
  <c r="J616" i="12"/>
  <c r="J615" i="12" s="1"/>
  <c r="I616" i="12"/>
  <c r="I615" i="12" s="1"/>
  <c r="H616" i="12"/>
  <c r="G616" i="12"/>
  <c r="V615" i="12"/>
  <c r="Q615" i="12"/>
  <c r="P615" i="12"/>
  <c r="N615" i="12"/>
  <c r="M615" i="12"/>
  <c r="L615" i="12"/>
  <c r="W614" i="12"/>
  <c r="V614" i="12"/>
  <c r="U614" i="12"/>
  <c r="T614" i="12"/>
  <c r="S614" i="12"/>
  <c r="S612" i="12" s="1"/>
  <c r="R614" i="12"/>
  <c r="Q614" i="12"/>
  <c r="Q612" i="12" s="1"/>
  <c r="P614" i="12"/>
  <c r="O614" i="12"/>
  <c r="N614" i="12"/>
  <c r="M614" i="12"/>
  <c r="L614" i="12"/>
  <c r="K614" i="12"/>
  <c r="J614" i="12"/>
  <c r="I614" i="12"/>
  <c r="H614" i="12"/>
  <c r="G614" i="12"/>
  <c r="W613" i="12"/>
  <c r="V613" i="12"/>
  <c r="V612" i="12" s="1"/>
  <c r="U613" i="12"/>
  <c r="U612" i="12" s="1"/>
  <c r="T613" i="12"/>
  <c r="T612" i="12" s="1"/>
  <c r="S613" i="12"/>
  <c r="R613" i="12"/>
  <c r="Q613" i="12"/>
  <c r="P613" i="12"/>
  <c r="O613" i="12"/>
  <c r="N613" i="12"/>
  <c r="M613" i="12"/>
  <c r="M612" i="12" s="1"/>
  <c r="L613" i="12"/>
  <c r="L612" i="12" s="1"/>
  <c r="K613" i="12"/>
  <c r="K612" i="12" s="1"/>
  <c r="J613" i="12"/>
  <c r="J612" i="12" s="1"/>
  <c r="I613" i="12"/>
  <c r="H613" i="12"/>
  <c r="G613" i="12"/>
  <c r="G612" i="12" s="1"/>
  <c r="W612" i="12"/>
  <c r="R612" i="12"/>
  <c r="I612" i="12"/>
  <c r="H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R608" i="12" s="1"/>
  <c r="Q610" i="12"/>
  <c r="Q608" i="12" s="1"/>
  <c r="P610" i="12"/>
  <c r="O610" i="12"/>
  <c r="N610" i="12"/>
  <c r="M610" i="12"/>
  <c r="L610" i="12"/>
  <c r="K610" i="12"/>
  <c r="J610" i="12"/>
  <c r="I610" i="12"/>
  <c r="H610" i="12"/>
  <c r="G610" i="12"/>
  <c r="G608" i="12" s="1"/>
  <c r="W609" i="12"/>
  <c r="V609" i="12"/>
  <c r="U609" i="12"/>
  <c r="U608" i="12" s="1"/>
  <c r="T609" i="12"/>
  <c r="T608" i="12" s="1"/>
  <c r="S609" i="12"/>
  <c r="S608" i="12" s="1"/>
  <c r="R609" i="12"/>
  <c r="Q609" i="12"/>
  <c r="P609" i="12"/>
  <c r="P608" i="12" s="1"/>
  <c r="O609" i="12"/>
  <c r="O608" i="12" s="1"/>
  <c r="N609" i="12"/>
  <c r="N608" i="12" s="1"/>
  <c r="M609" i="12"/>
  <c r="L609" i="12"/>
  <c r="K609" i="12"/>
  <c r="J609" i="12"/>
  <c r="J608" i="12" s="1"/>
  <c r="I609" i="12"/>
  <c r="I608" i="12" s="1"/>
  <c r="H609" i="12"/>
  <c r="H608" i="12" s="1"/>
  <c r="G609" i="12"/>
  <c r="M608" i="12"/>
  <c r="L608" i="12"/>
  <c r="K608" i="12"/>
  <c r="W607" i="12"/>
  <c r="V607" i="12"/>
  <c r="U607" i="12"/>
  <c r="T607" i="12"/>
  <c r="S607" i="12"/>
  <c r="R607" i="12"/>
  <c r="R605" i="12" s="1"/>
  <c r="Q607" i="12"/>
  <c r="P607" i="12"/>
  <c r="P605" i="12" s="1"/>
  <c r="O607" i="12"/>
  <c r="N607" i="12"/>
  <c r="M607" i="12"/>
  <c r="L607" i="12"/>
  <c r="K607" i="12"/>
  <c r="J607" i="12"/>
  <c r="I607" i="12"/>
  <c r="H607" i="12"/>
  <c r="G607" i="12"/>
  <c r="W606" i="12"/>
  <c r="V606" i="12"/>
  <c r="U606" i="12"/>
  <c r="U605" i="12" s="1"/>
  <c r="T606" i="12"/>
  <c r="T605" i="12" s="1"/>
  <c r="S606" i="12"/>
  <c r="S605" i="12" s="1"/>
  <c r="R606" i="12"/>
  <c r="Q606" i="12"/>
  <c r="P606" i="12"/>
  <c r="O606" i="12"/>
  <c r="O605" i="12" s="1"/>
  <c r="N606" i="12"/>
  <c r="N605" i="12" s="1"/>
  <c r="M606" i="12"/>
  <c r="L606" i="12"/>
  <c r="K606" i="12"/>
  <c r="K605" i="12" s="1"/>
  <c r="J606" i="12"/>
  <c r="J605" i="12" s="1"/>
  <c r="I606" i="12"/>
  <c r="H606" i="12"/>
  <c r="H605" i="12" s="1"/>
  <c r="G606" i="12"/>
  <c r="G605" i="12" s="1"/>
  <c r="W605" i="12"/>
  <c r="V605" i="12"/>
  <c r="Q605" i="12"/>
  <c r="L605" i="12"/>
  <c r="I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U600" i="12" s="1"/>
  <c r="T601" i="12"/>
  <c r="T600" i="12" s="1"/>
  <c r="S601" i="12"/>
  <c r="R601" i="12"/>
  <c r="Q601" i="12"/>
  <c r="P601" i="12"/>
  <c r="O601" i="12"/>
  <c r="O600" i="12" s="1"/>
  <c r="N601" i="12"/>
  <c r="N600" i="12" s="1"/>
  <c r="M601" i="12"/>
  <c r="M600" i="12" s="1"/>
  <c r="L601" i="12"/>
  <c r="K601" i="12"/>
  <c r="J601" i="12"/>
  <c r="I601" i="12"/>
  <c r="I600" i="12" s="1"/>
  <c r="H601" i="12"/>
  <c r="H600" i="12" s="1"/>
  <c r="G601" i="12"/>
  <c r="G600" i="12" s="1"/>
  <c r="L600" i="12"/>
  <c r="K600" i="12"/>
  <c r="J600" i="12"/>
  <c r="W599" i="12"/>
  <c r="V599" i="12"/>
  <c r="U599" i="12"/>
  <c r="T599" i="12"/>
  <c r="S599" i="12"/>
  <c r="R599" i="12"/>
  <c r="Q599" i="12"/>
  <c r="P599" i="12"/>
  <c r="O599" i="12"/>
  <c r="N599" i="12"/>
  <c r="M599" i="12"/>
  <c r="M596" i="12" s="1"/>
  <c r="L599" i="12"/>
  <c r="K599" i="12"/>
  <c r="J599" i="12"/>
  <c r="I599" i="12"/>
  <c r="H599" i="12"/>
  <c r="G599" i="12"/>
  <c r="W598" i="12"/>
  <c r="V598" i="12"/>
  <c r="U598" i="12"/>
  <c r="T598" i="12"/>
  <c r="S598" i="12"/>
  <c r="R598" i="12"/>
  <c r="Q598" i="12"/>
  <c r="P598" i="12"/>
  <c r="O598" i="12"/>
  <c r="N598" i="12"/>
  <c r="M598" i="12"/>
  <c r="L598" i="12"/>
  <c r="L596" i="12" s="1"/>
  <c r="K598" i="12"/>
  <c r="J598" i="12"/>
  <c r="I598" i="12"/>
  <c r="H598" i="12"/>
  <c r="G598" i="12"/>
  <c r="W597" i="12"/>
  <c r="W596" i="12" s="1"/>
  <c r="V597" i="12"/>
  <c r="U597" i="12"/>
  <c r="U596" i="12" s="1"/>
  <c r="T597" i="12"/>
  <c r="S597" i="12"/>
  <c r="R597" i="12"/>
  <c r="Q597" i="12"/>
  <c r="P597" i="12"/>
  <c r="P596" i="12" s="1"/>
  <c r="O597" i="12"/>
  <c r="O596" i="12" s="1"/>
  <c r="N597" i="12"/>
  <c r="M597" i="12"/>
  <c r="L597" i="12"/>
  <c r="K597" i="12"/>
  <c r="J597" i="12"/>
  <c r="J596" i="12" s="1"/>
  <c r="I597" i="12"/>
  <c r="I596" i="12" s="1"/>
  <c r="H597" i="12"/>
  <c r="H596" i="12" s="1"/>
  <c r="G597" i="12"/>
  <c r="V596" i="12"/>
  <c r="T596" i="12"/>
  <c r="S596" i="12"/>
  <c r="R596" i="12"/>
  <c r="W595" i="12"/>
  <c r="V595" i="12"/>
  <c r="U595" i="12"/>
  <c r="U592" i="12" s="1"/>
  <c r="T595" i="12"/>
  <c r="S595" i="12"/>
  <c r="R595" i="12"/>
  <c r="Q595" i="12"/>
  <c r="P595" i="12"/>
  <c r="O595" i="12"/>
  <c r="N595" i="12"/>
  <c r="M595" i="12"/>
  <c r="L595" i="12"/>
  <c r="K595" i="12"/>
  <c r="J595" i="12"/>
  <c r="I595" i="12"/>
  <c r="H595" i="12"/>
  <c r="G595" i="12"/>
  <c r="W594" i="12"/>
  <c r="V594" i="12"/>
  <c r="V592" i="12" s="1"/>
  <c r="U594" i="12"/>
  <c r="T594" i="12"/>
  <c r="S594" i="12"/>
  <c r="R594" i="12"/>
  <c r="Q594" i="12"/>
  <c r="P594" i="12"/>
  <c r="P592" i="12" s="1"/>
  <c r="O594" i="12"/>
  <c r="N594" i="12"/>
  <c r="M594" i="12"/>
  <c r="L594" i="12"/>
  <c r="K594" i="12"/>
  <c r="J594" i="12"/>
  <c r="I594" i="12"/>
  <c r="H594" i="12"/>
  <c r="G594" i="12"/>
  <c r="W593" i="12"/>
  <c r="W592" i="12" s="1"/>
  <c r="V593" i="12"/>
  <c r="U593" i="12"/>
  <c r="T593" i="12"/>
  <c r="S593" i="12"/>
  <c r="R593" i="12"/>
  <c r="Q593" i="12"/>
  <c r="P593" i="12"/>
  <c r="O593" i="12"/>
  <c r="N593" i="12"/>
  <c r="M593" i="12"/>
  <c r="L593" i="12"/>
  <c r="L592" i="12" s="1"/>
  <c r="K593" i="12"/>
  <c r="K592" i="12" s="1"/>
  <c r="J593" i="12"/>
  <c r="J592" i="12" s="1"/>
  <c r="I593" i="12"/>
  <c r="I592" i="12" s="1"/>
  <c r="H593" i="12"/>
  <c r="G593" i="12"/>
  <c r="H592" i="12"/>
  <c r="G592" i="12"/>
  <c r="W590" i="12"/>
  <c r="V590" i="12"/>
  <c r="U590" i="12"/>
  <c r="T590" i="12"/>
  <c r="S590" i="12"/>
  <c r="R590" i="12"/>
  <c r="Q590" i="12"/>
  <c r="P590" i="12"/>
  <c r="O590" i="12"/>
  <c r="N590" i="12"/>
  <c r="M590" i="12"/>
  <c r="M586" i="12" s="1"/>
  <c r="L590" i="12"/>
  <c r="K590" i="12"/>
  <c r="J590" i="12"/>
  <c r="I590" i="12"/>
  <c r="H590" i="12"/>
  <c r="G590" i="12"/>
  <c r="W589" i="12"/>
  <c r="V589" i="12"/>
  <c r="U589" i="12"/>
  <c r="U586" i="12" s="1"/>
  <c r="T589" i="12"/>
  <c r="S589" i="12"/>
  <c r="R589" i="12"/>
  <c r="Q589" i="12"/>
  <c r="P589" i="12"/>
  <c r="O589" i="12"/>
  <c r="N589" i="12"/>
  <c r="M589" i="12"/>
  <c r="L589" i="12"/>
  <c r="K589" i="12"/>
  <c r="J589" i="12"/>
  <c r="I589" i="12"/>
  <c r="H589" i="12"/>
  <c r="G589" i="12"/>
  <c r="W588" i="12"/>
  <c r="V588" i="12"/>
  <c r="U588" i="12"/>
  <c r="T588" i="12"/>
  <c r="S588" i="12"/>
  <c r="R588" i="12"/>
  <c r="R586" i="12" s="1"/>
  <c r="Q588" i="12"/>
  <c r="Q586" i="12" s="1"/>
  <c r="P588" i="12"/>
  <c r="O588" i="12"/>
  <c r="N588" i="12"/>
  <c r="M588" i="12"/>
  <c r="L588" i="12"/>
  <c r="K588" i="12"/>
  <c r="J588" i="12"/>
  <c r="I588" i="12"/>
  <c r="H588" i="12"/>
  <c r="G588" i="12"/>
  <c r="G586" i="12" s="1"/>
  <c r="W587" i="12"/>
  <c r="W586" i="12" s="1"/>
  <c r="V587" i="12"/>
  <c r="V586" i="12" s="1"/>
  <c r="U587" i="12"/>
  <c r="T587" i="12"/>
  <c r="S587" i="12"/>
  <c r="S586" i="12" s="1"/>
  <c r="R587" i="12"/>
  <c r="Q587" i="12"/>
  <c r="P587" i="12"/>
  <c r="O587" i="12"/>
  <c r="N587" i="12"/>
  <c r="N586" i="12" s="1"/>
  <c r="M587" i="12"/>
  <c r="L587" i="12"/>
  <c r="K587" i="12"/>
  <c r="J587" i="12"/>
  <c r="I587" i="12"/>
  <c r="I586" i="12" s="1"/>
  <c r="H587" i="12"/>
  <c r="H586" i="12" s="1"/>
  <c r="G587" i="12"/>
  <c r="P586" i="12"/>
  <c r="O586" i="12"/>
  <c r="L586" i="12"/>
  <c r="K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V581" i="12" s="1"/>
  <c r="U582" i="12"/>
  <c r="U581" i="12" s="1"/>
  <c r="T582" i="12"/>
  <c r="T581" i="12" s="1"/>
  <c r="S582" i="12"/>
  <c r="S581" i="12" s="1"/>
  <c r="R582" i="12"/>
  <c r="Q582" i="12"/>
  <c r="P582" i="12"/>
  <c r="O582" i="12"/>
  <c r="N582" i="12"/>
  <c r="M582" i="12"/>
  <c r="L582" i="12"/>
  <c r="K582" i="12"/>
  <c r="J582" i="12"/>
  <c r="I582" i="12"/>
  <c r="H582" i="12"/>
  <c r="G582" i="12"/>
  <c r="R581" i="12"/>
  <c r="Q581" i="12"/>
  <c r="P581" i="12"/>
  <c r="W580" i="12"/>
  <c r="W576" i="12" s="1"/>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O576" i="12" s="1"/>
  <c r="N578" i="12"/>
  <c r="M578" i="12"/>
  <c r="L578" i="12"/>
  <c r="K578" i="12"/>
  <c r="K576" i="12" s="1"/>
  <c r="J578" i="12"/>
  <c r="I578" i="12"/>
  <c r="H578" i="12"/>
  <c r="G578" i="12"/>
  <c r="W577" i="12"/>
  <c r="V577" i="12"/>
  <c r="U577" i="12"/>
  <c r="T577" i="12"/>
  <c r="T576" i="12" s="1"/>
  <c r="S577" i="12"/>
  <c r="S576" i="12" s="1"/>
  <c r="R577" i="12"/>
  <c r="R576" i="12" s="1"/>
  <c r="Q577" i="12"/>
  <c r="P577" i="12"/>
  <c r="O577" i="12"/>
  <c r="N577" i="12"/>
  <c r="M577" i="12"/>
  <c r="L577" i="12"/>
  <c r="L576" i="12" s="1"/>
  <c r="K577" i="12"/>
  <c r="J577" i="12"/>
  <c r="I577" i="12"/>
  <c r="I576" i="12" s="1"/>
  <c r="H577" i="12"/>
  <c r="G577" i="12"/>
  <c r="G576" i="12" s="1"/>
  <c r="V576" i="12"/>
  <c r="U576" i="12"/>
  <c r="H576" i="12"/>
  <c r="W569" i="12"/>
  <c r="V569" i="12"/>
  <c r="U569" i="12"/>
  <c r="U566" i="12" s="1"/>
  <c r="T569" i="12"/>
  <c r="S569" i="12"/>
  <c r="R569" i="12"/>
  <c r="Q569" i="12"/>
  <c r="P569" i="12"/>
  <c r="O569" i="12"/>
  <c r="N569" i="12"/>
  <c r="M569" i="12"/>
  <c r="L569" i="12"/>
  <c r="K569" i="12"/>
  <c r="J569" i="12"/>
  <c r="I569" i="12"/>
  <c r="H569" i="12"/>
  <c r="G569" i="12"/>
  <c r="W568" i="12"/>
  <c r="V568" i="12"/>
  <c r="V566" i="12" s="1"/>
  <c r="U568" i="12"/>
  <c r="T568" i="12"/>
  <c r="S568" i="12"/>
  <c r="R568" i="12"/>
  <c r="Q568" i="12"/>
  <c r="P568" i="12"/>
  <c r="O568" i="12"/>
  <c r="N568" i="12"/>
  <c r="M568" i="12"/>
  <c r="L568" i="12"/>
  <c r="K568" i="12"/>
  <c r="J568" i="12"/>
  <c r="I568" i="12"/>
  <c r="H568" i="12"/>
  <c r="G568" i="12"/>
  <c r="W567" i="12"/>
  <c r="W566" i="12" s="1"/>
  <c r="V567" i="12"/>
  <c r="U567" i="12"/>
  <c r="T567" i="12"/>
  <c r="S567" i="12"/>
  <c r="S566" i="12" s="1"/>
  <c r="R567" i="12"/>
  <c r="Q567" i="12"/>
  <c r="P567" i="12"/>
  <c r="O567" i="12"/>
  <c r="N567" i="12"/>
  <c r="M567" i="12"/>
  <c r="L567" i="12"/>
  <c r="K567" i="12"/>
  <c r="K566" i="12" s="1"/>
  <c r="J567" i="12"/>
  <c r="I567" i="12"/>
  <c r="H567" i="12"/>
  <c r="G567" i="12"/>
  <c r="P566" i="12"/>
  <c r="M566" i="12"/>
  <c r="L566" i="12"/>
  <c r="J566" i="12"/>
  <c r="I566" i="12"/>
  <c r="H566" i="12"/>
  <c r="G566" i="12"/>
  <c r="W564" i="12"/>
  <c r="V564" i="12"/>
  <c r="U564" i="12"/>
  <c r="T564" i="12"/>
  <c r="S564" i="12"/>
  <c r="S563" i="12" s="1"/>
  <c r="R564" i="12"/>
  <c r="R563" i="12" s="1"/>
  <c r="Q564" i="12"/>
  <c r="Q563" i="12" s="1"/>
  <c r="P564" i="12"/>
  <c r="O564" i="12"/>
  <c r="N564" i="12"/>
  <c r="M564" i="12"/>
  <c r="M563" i="12" s="1"/>
  <c r="L564" i="12"/>
  <c r="L563" i="12" s="1"/>
  <c r="K564" i="12"/>
  <c r="K563" i="12" s="1"/>
  <c r="J564" i="12"/>
  <c r="J563" i="12" s="1"/>
  <c r="I564" i="12"/>
  <c r="I563" i="12" s="1"/>
  <c r="H564" i="12"/>
  <c r="H563" i="12" s="1"/>
  <c r="G564" i="12"/>
  <c r="G563" i="12" s="1"/>
  <c r="W563" i="12"/>
  <c r="V563" i="12"/>
  <c r="U563" i="12"/>
  <c r="T563" i="12"/>
  <c r="P563" i="12"/>
  <c r="O563" i="12"/>
  <c r="N563" i="12"/>
  <c r="W562" i="12"/>
  <c r="V562" i="12"/>
  <c r="U562" i="12"/>
  <c r="T562" i="12"/>
  <c r="S562" i="12"/>
  <c r="R562" i="12"/>
  <c r="R560" i="12" s="1"/>
  <c r="Q562" i="12"/>
  <c r="Q560" i="12" s="1"/>
  <c r="P562" i="12"/>
  <c r="O562" i="12"/>
  <c r="N562" i="12"/>
  <c r="M562" i="12"/>
  <c r="L562" i="12"/>
  <c r="K562" i="12"/>
  <c r="J562" i="12"/>
  <c r="I562" i="12"/>
  <c r="H562" i="12"/>
  <c r="G562" i="12"/>
  <c r="G560" i="12" s="1"/>
  <c r="W561" i="12"/>
  <c r="V561" i="12"/>
  <c r="U561" i="12"/>
  <c r="U560" i="12" s="1"/>
  <c r="T561" i="12"/>
  <c r="T560" i="12" s="1"/>
  <c r="S561" i="12"/>
  <c r="S560" i="12" s="1"/>
  <c r="R561" i="12"/>
  <c r="Q561" i="12"/>
  <c r="P561" i="12"/>
  <c r="P560" i="12" s="1"/>
  <c r="O561" i="12"/>
  <c r="O560" i="12" s="1"/>
  <c r="N561" i="12"/>
  <c r="N560" i="12" s="1"/>
  <c r="M561" i="12"/>
  <c r="L561" i="12"/>
  <c r="K561" i="12"/>
  <c r="J561" i="12"/>
  <c r="J560" i="12" s="1"/>
  <c r="I561" i="12"/>
  <c r="I560" i="12" s="1"/>
  <c r="H561" i="12"/>
  <c r="H560" i="12" s="1"/>
  <c r="G561" i="12"/>
  <c r="M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G552" i="12" s="1"/>
  <c r="W556" i="12"/>
  <c r="V556" i="12"/>
  <c r="U556" i="12"/>
  <c r="T556" i="12"/>
  <c r="S556" i="12"/>
  <c r="R556" i="12"/>
  <c r="Q556" i="12"/>
  <c r="P556" i="12"/>
  <c r="O556" i="12"/>
  <c r="N556" i="12"/>
  <c r="M556" i="12"/>
  <c r="L556" i="12"/>
  <c r="K556" i="12"/>
  <c r="J556" i="12"/>
  <c r="I556" i="12"/>
  <c r="H556" i="12"/>
  <c r="G556" i="12"/>
  <c r="W555" i="12"/>
  <c r="V555" i="12"/>
  <c r="V552" i="12" s="1"/>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V553" i="12"/>
  <c r="U553" i="12"/>
  <c r="T553" i="12"/>
  <c r="S553" i="12"/>
  <c r="R553" i="12"/>
  <c r="Q553" i="12"/>
  <c r="Q552" i="12" s="1"/>
  <c r="P553" i="12"/>
  <c r="P552" i="12" s="1"/>
  <c r="O553" i="12"/>
  <c r="O552" i="12" s="1"/>
  <c r="N553" i="12"/>
  <c r="M553" i="12"/>
  <c r="L553" i="12"/>
  <c r="K553" i="12"/>
  <c r="J553" i="12"/>
  <c r="I553" i="12"/>
  <c r="H553" i="12"/>
  <c r="G553" i="12"/>
  <c r="L552" i="12"/>
  <c r="K552" i="12"/>
  <c r="J552" i="12"/>
  <c r="I552" i="12"/>
  <c r="H552" i="12"/>
  <c r="W551" i="12"/>
  <c r="V551" i="12"/>
  <c r="U551" i="12"/>
  <c r="T551" i="12"/>
  <c r="S551" i="12"/>
  <c r="R551" i="12"/>
  <c r="Q551" i="12"/>
  <c r="P551" i="12"/>
  <c r="O551" i="12"/>
  <c r="N551" i="12"/>
  <c r="N549" i="12" s="1"/>
  <c r="M551" i="12"/>
  <c r="L551" i="12"/>
  <c r="L549" i="12" s="1"/>
  <c r="K551" i="12"/>
  <c r="J551" i="12"/>
  <c r="I551" i="12"/>
  <c r="H551" i="12"/>
  <c r="H549" i="12" s="1"/>
  <c r="G551" i="12"/>
  <c r="W550" i="12"/>
  <c r="W549" i="12" s="1"/>
  <c r="V550" i="12"/>
  <c r="V549" i="12" s="1"/>
  <c r="U550" i="12"/>
  <c r="T550" i="12"/>
  <c r="S550" i="12"/>
  <c r="R550" i="12"/>
  <c r="Q550" i="12"/>
  <c r="Q549" i="12" s="1"/>
  <c r="P550" i="12"/>
  <c r="P549" i="12" s="1"/>
  <c r="O550" i="12"/>
  <c r="O549" i="12" s="1"/>
  <c r="N550" i="12"/>
  <c r="M550" i="12"/>
  <c r="L550" i="12"/>
  <c r="K550" i="12"/>
  <c r="K549" i="12" s="1"/>
  <c r="J550" i="12"/>
  <c r="J549" i="12" s="1"/>
  <c r="I550" i="12"/>
  <c r="H550" i="12"/>
  <c r="G550" i="12"/>
  <c r="U549" i="12"/>
  <c r="T549" i="12"/>
  <c r="S549" i="12"/>
  <c r="R549" i="12"/>
  <c r="M549" i="12"/>
  <c r="W548" i="12"/>
  <c r="V548" i="12"/>
  <c r="U548" i="12"/>
  <c r="T548" i="12"/>
  <c r="S548" i="12"/>
  <c r="R548" i="12"/>
  <c r="Q548" i="12"/>
  <c r="P548" i="12"/>
  <c r="O548" i="12"/>
  <c r="N548" i="12"/>
  <c r="M548" i="12"/>
  <c r="L548" i="12"/>
  <c r="K548" i="12"/>
  <c r="J548" i="12"/>
  <c r="I548" i="12"/>
  <c r="H548" i="12"/>
  <c r="G548" i="12"/>
  <c r="W547" i="12"/>
  <c r="V547" i="12"/>
  <c r="V543" i="12" s="1"/>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O543" i="12" s="1"/>
  <c r="N546" i="12"/>
  <c r="M546" i="12"/>
  <c r="L546" i="12"/>
  <c r="K546" i="12"/>
  <c r="J546" i="12"/>
  <c r="I546" i="12"/>
  <c r="H546" i="12"/>
  <c r="G546" i="12"/>
  <c r="W545" i="12"/>
  <c r="V545" i="12"/>
  <c r="U545" i="12"/>
  <c r="U543" i="12" s="1"/>
  <c r="T545" i="12"/>
  <c r="S545" i="12"/>
  <c r="R545" i="12"/>
  <c r="Q545" i="12"/>
  <c r="P545" i="12"/>
  <c r="O545" i="12"/>
  <c r="N545" i="12"/>
  <c r="N543" i="12" s="1"/>
  <c r="M545" i="12"/>
  <c r="L545" i="12"/>
  <c r="K545" i="12"/>
  <c r="J545" i="12"/>
  <c r="I545" i="12"/>
  <c r="H545" i="12"/>
  <c r="G545" i="12"/>
  <c r="W544" i="12"/>
  <c r="W543" i="12" s="1"/>
  <c r="V544" i="12"/>
  <c r="U544" i="12"/>
  <c r="T544" i="12"/>
  <c r="S544" i="12"/>
  <c r="S543" i="12" s="1"/>
  <c r="R544" i="12"/>
  <c r="R543" i="12" s="1"/>
  <c r="Q544" i="12"/>
  <c r="Q543" i="12" s="1"/>
  <c r="P544" i="12"/>
  <c r="O544" i="12"/>
  <c r="N544" i="12"/>
  <c r="M544" i="12"/>
  <c r="L544" i="12"/>
  <c r="L543" i="12" s="1"/>
  <c r="K544" i="12"/>
  <c r="K543" i="12" s="1"/>
  <c r="J544" i="12"/>
  <c r="I544" i="12"/>
  <c r="H544" i="12"/>
  <c r="H543" i="12" s="1"/>
  <c r="G544" i="12"/>
  <c r="T543" i="12"/>
  <c r="W542" i="12"/>
  <c r="V542" i="12"/>
  <c r="U542" i="12"/>
  <c r="T542" i="12"/>
  <c r="S542" i="12"/>
  <c r="R542" i="12"/>
  <c r="R540" i="12" s="1"/>
  <c r="Q542" i="12"/>
  <c r="Q540" i="12" s="1"/>
  <c r="P542" i="12"/>
  <c r="O542" i="12"/>
  <c r="N542" i="12"/>
  <c r="M542" i="12"/>
  <c r="L542" i="12"/>
  <c r="K542" i="12"/>
  <c r="J542" i="12"/>
  <c r="I542" i="12"/>
  <c r="H542" i="12"/>
  <c r="G542" i="12"/>
  <c r="G540" i="12" s="1"/>
  <c r="W541" i="12"/>
  <c r="V541" i="12"/>
  <c r="U541" i="12"/>
  <c r="T541" i="12"/>
  <c r="S541" i="12"/>
  <c r="R541" i="12"/>
  <c r="Q541" i="12"/>
  <c r="P541" i="12"/>
  <c r="P540" i="12" s="1"/>
  <c r="O541" i="12"/>
  <c r="O540" i="12" s="1"/>
  <c r="N541" i="12"/>
  <c r="N540" i="12" s="1"/>
  <c r="M541" i="12"/>
  <c r="L541" i="12"/>
  <c r="K541" i="12"/>
  <c r="J541" i="12"/>
  <c r="J540" i="12" s="1"/>
  <c r="I541" i="12"/>
  <c r="I540" i="12" s="1"/>
  <c r="H541" i="12"/>
  <c r="H540" i="12" s="1"/>
  <c r="G541" i="12"/>
  <c r="M540" i="12"/>
  <c r="L540" i="12"/>
  <c r="K540" i="12"/>
  <c r="W539" i="12"/>
  <c r="V539" i="12"/>
  <c r="U539" i="12"/>
  <c r="T539" i="12"/>
  <c r="S539" i="12"/>
  <c r="R539" i="12"/>
  <c r="Q539" i="12"/>
  <c r="P539" i="12"/>
  <c r="O539" i="12"/>
  <c r="N539" i="12"/>
  <c r="M539" i="12"/>
  <c r="M533" i="12" s="1"/>
  <c r="L539" i="12"/>
  <c r="K539" i="12"/>
  <c r="J539" i="12"/>
  <c r="J533" i="12" s="1"/>
  <c r="I539" i="12"/>
  <c r="H539" i="12"/>
  <c r="G539" i="12"/>
  <c r="W538" i="12"/>
  <c r="V538" i="12"/>
  <c r="U538" i="12"/>
  <c r="T538" i="12"/>
  <c r="T533" i="12" s="1"/>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L533" i="12" s="1"/>
  <c r="K537" i="12"/>
  <c r="J537" i="12"/>
  <c r="I537" i="12"/>
  <c r="H537" i="12"/>
  <c r="G537" i="12"/>
  <c r="W536" i="12"/>
  <c r="V536" i="12"/>
  <c r="U536" i="12"/>
  <c r="T536" i="12"/>
  <c r="S536" i="12"/>
  <c r="R536" i="12"/>
  <c r="Q536" i="12"/>
  <c r="P536" i="12"/>
  <c r="O536" i="12"/>
  <c r="N536" i="12"/>
  <c r="N533" i="12" s="1"/>
  <c r="M536" i="12"/>
  <c r="L536" i="12"/>
  <c r="K536" i="12"/>
  <c r="J536" i="12"/>
  <c r="I536" i="12"/>
  <c r="H536" i="12"/>
  <c r="G536" i="12"/>
  <c r="W535" i="12"/>
  <c r="V535" i="12"/>
  <c r="U535" i="12"/>
  <c r="T535" i="12"/>
  <c r="S535" i="12"/>
  <c r="R535" i="12"/>
  <c r="Q535" i="12"/>
  <c r="P535" i="12"/>
  <c r="O535" i="12"/>
  <c r="N535" i="12"/>
  <c r="M535" i="12"/>
  <c r="L535" i="12"/>
  <c r="K535" i="12"/>
  <c r="K533" i="12" s="1"/>
  <c r="J535" i="12"/>
  <c r="I535" i="12"/>
  <c r="H535" i="12"/>
  <c r="G535" i="12"/>
  <c r="W534" i="12"/>
  <c r="W533" i="12" s="1"/>
  <c r="V534" i="12"/>
  <c r="U534" i="12"/>
  <c r="T534" i="12"/>
  <c r="S534" i="12"/>
  <c r="R534" i="12"/>
  <c r="Q534" i="12"/>
  <c r="P534" i="12"/>
  <c r="O534" i="12"/>
  <c r="N534" i="12"/>
  <c r="M534" i="12"/>
  <c r="L534" i="12"/>
  <c r="K534" i="12"/>
  <c r="J534" i="12"/>
  <c r="I534" i="12"/>
  <c r="H534" i="12"/>
  <c r="H533" i="12" s="1"/>
  <c r="G534" i="12"/>
  <c r="Q533" i="12"/>
  <c r="P533" i="12"/>
  <c r="O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W524" i="12" s="1"/>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R524" i="12" s="1"/>
  <c r="Q527" i="12"/>
  <c r="Q524" i="12" s="1"/>
  <c r="P527" i="12"/>
  <c r="O527" i="12"/>
  <c r="N527" i="12"/>
  <c r="M527" i="12"/>
  <c r="L527" i="12"/>
  <c r="K527" i="12"/>
  <c r="J527" i="12"/>
  <c r="I527" i="12"/>
  <c r="H527" i="12"/>
  <c r="G527" i="12"/>
  <c r="G524" i="12" s="1"/>
  <c r="W526" i="12"/>
  <c r="V526" i="12"/>
  <c r="U526" i="12"/>
  <c r="T526" i="12"/>
  <c r="S526" i="12"/>
  <c r="R526" i="12"/>
  <c r="Q526" i="12"/>
  <c r="P526" i="12"/>
  <c r="O526" i="12"/>
  <c r="N526" i="12"/>
  <c r="M526" i="12"/>
  <c r="L526" i="12"/>
  <c r="K526" i="12"/>
  <c r="J526" i="12"/>
  <c r="I526" i="12"/>
  <c r="H526" i="12"/>
  <c r="G526" i="12"/>
  <c r="W525" i="12"/>
  <c r="V525" i="12"/>
  <c r="U525" i="12"/>
  <c r="U524" i="12" s="1"/>
  <c r="T525" i="12"/>
  <c r="T524" i="12" s="1"/>
  <c r="S525" i="12"/>
  <c r="R525" i="12"/>
  <c r="Q525" i="12"/>
  <c r="P525" i="12"/>
  <c r="O525" i="12"/>
  <c r="N525" i="12"/>
  <c r="M525" i="12"/>
  <c r="L525" i="12"/>
  <c r="K525" i="12"/>
  <c r="K524" i="12" s="1"/>
  <c r="J525" i="12"/>
  <c r="I525" i="12"/>
  <c r="H525" i="12"/>
  <c r="H524" i="12" s="1"/>
  <c r="H571" i="12" s="1"/>
  <c r="G525" i="12"/>
  <c r="G518" i="12"/>
  <c r="G1376" i="12" s="1"/>
  <c r="W514" i="12"/>
  <c r="V514" i="12"/>
  <c r="U514" i="12"/>
  <c r="U511" i="12" s="1"/>
  <c r="T514" i="12"/>
  <c r="T511" i="12" s="1"/>
  <c r="S514" i="12"/>
  <c r="R514" i="12"/>
  <c r="Q514" i="12"/>
  <c r="P514" i="12"/>
  <c r="O514" i="12"/>
  <c r="N514" i="12"/>
  <c r="M514" i="12"/>
  <c r="L514" i="12"/>
  <c r="K514" i="12"/>
  <c r="J514" i="12"/>
  <c r="I514" i="12"/>
  <c r="H514" i="12"/>
  <c r="G514" i="12"/>
  <c r="W513" i="12"/>
  <c r="V513" i="12"/>
  <c r="V511" i="12" s="1"/>
  <c r="U513" i="12"/>
  <c r="T513" i="12"/>
  <c r="S513" i="12"/>
  <c r="R513" i="12"/>
  <c r="Q513" i="12"/>
  <c r="P513" i="12"/>
  <c r="O513" i="12"/>
  <c r="N513" i="12"/>
  <c r="M513" i="12"/>
  <c r="L513" i="12"/>
  <c r="K513" i="12"/>
  <c r="J513" i="12"/>
  <c r="I513" i="12"/>
  <c r="H513" i="12"/>
  <c r="G513" i="12"/>
  <c r="G511" i="12" s="1"/>
  <c r="W512" i="12"/>
  <c r="W511" i="12" s="1"/>
  <c r="V512" i="12"/>
  <c r="U512" i="12"/>
  <c r="T512" i="12"/>
  <c r="S512" i="12"/>
  <c r="S511" i="12" s="1"/>
  <c r="R512" i="12"/>
  <c r="Q512" i="12"/>
  <c r="P512" i="12"/>
  <c r="O512" i="12"/>
  <c r="O511" i="12" s="1"/>
  <c r="N512" i="12"/>
  <c r="N511" i="12" s="1"/>
  <c r="M512" i="12"/>
  <c r="L512" i="12"/>
  <c r="K512" i="12"/>
  <c r="J512" i="12"/>
  <c r="I512" i="12"/>
  <c r="I511" i="12" s="1"/>
  <c r="H512" i="12"/>
  <c r="G512" i="12"/>
  <c r="P511" i="12"/>
  <c r="M511" i="12"/>
  <c r="L511" i="12"/>
  <c r="K511" i="12"/>
  <c r="H511" i="12"/>
  <c r="G509" i="12"/>
  <c r="G508" i="12" s="1"/>
  <c r="G507" i="12"/>
  <c r="G506" i="12"/>
  <c r="G505" i="12"/>
  <c r="G504" i="12"/>
  <c r="G503" i="12"/>
  <c r="W502" i="12"/>
  <c r="V502" i="12"/>
  <c r="U502" i="12"/>
  <c r="T502" i="12"/>
  <c r="T500" i="12" s="1"/>
  <c r="S502" i="12"/>
  <c r="R502" i="12"/>
  <c r="Q502" i="12"/>
  <c r="P502" i="12"/>
  <c r="O502" i="12"/>
  <c r="N502" i="12"/>
  <c r="M502" i="12"/>
  <c r="L502" i="12"/>
  <c r="K502" i="12"/>
  <c r="J502" i="12"/>
  <c r="I502" i="12"/>
  <c r="H502" i="12"/>
  <c r="G502" i="12"/>
  <c r="W501" i="12"/>
  <c r="W500" i="12" s="1"/>
  <c r="V501" i="12"/>
  <c r="V500" i="12" s="1"/>
  <c r="U501" i="12"/>
  <c r="U500" i="12" s="1"/>
  <c r="T501" i="12"/>
  <c r="S501" i="12"/>
  <c r="R501" i="12"/>
  <c r="Q501" i="12"/>
  <c r="Q500" i="12" s="1"/>
  <c r="P501" i="12"/>
  <c r="O501" i="12"/>
  <c r="N501" i="12"/>
  <c r="N500" i="12" s="1"/>
  <c r="M501" i="12"/>
  <c r="M500" i="12" s="1"/>
  <c r="L501" i="12"/>
  <c r="L500" i="12" s="1"/>
  <c r="K501" i="12"/>
  <c r="K500" i="12" s="1"/>
  <c r="J501" i="12"/>
  <c r="J500" i="12" s="1"/>
  <c r="I501" i="12"/>
  <c r="I500" i="12" s="1"/>
  <c r="H501" i="12"/>
  <c r="G501" i="12"/>
  <c r="S500" i="12"/>
  <c r="R500" i="12"/>
  <c r="H500" i="12"/>
  <c r="G500" i="12"/>
  <c r="W499" i="12"/>
  <c r="V499" i="12"/>
  <c r="U499" i="12"/>
  <c r="T499" i="12"/>
  <c r="S499" i="12"/>
  <c r="R499" i="12"/>
  <c r="Q499" i="12"/>
  <c r="P499" i="12"/>
  <c r="P497" i="12" s="1"/>
  <c r="O499" i="12"/>
  <c r="N499" i="12"/>
  <c r="M499" i="12"/>
  <c r="L499" i="12"/>
  <c r="K499" i="12"/>
  <c r="K497" i="12" s="1"/>
  <c r="J499" i="12"/>
  <c r="I499" i="12"/>
  <c r="H499" i="12"/>
  <c r="G499" i="12"/>
  <c r="W498" i="12"/>
  <c r="V498" i="12"/>
  <c r="U498" i="12"/>
  <c r="U497" i="12" s="1"/>
  <c r="T498" i="12"/>
  <c r="T497" i="12" s="1"/>
  <c r="S498" i="12"/>
  <c r="S497" i="12" s="1"/>
  <c r="R498" i="12"/>
  <c r="R497" i="12" s="1"/>
  <c r="Q498" i="12"/>
  <c r="P498" i="12"/>
  <c r="O498" i="12"/>
  <c r="N498" i="12"/>
  <c r="N497" i="12" s="1"/>
  <c r="M498" i="12"/>
  <c r="M497" i="12" s="1"/>
  <c r="L498" i="12"/>
  <c r="L497" i="12" s="1"/>
  <c r="K498" i="12"/>
  <c r="J498" i="12"/>
  <c r="I498" i="12"/>
  <c r="H498" i="12"/>
  <c r="G498" i="12"/>
  <c r="G497" i="12" s="1"/>
  <c r="V497" i="12"/>
  <c r="Q497" i="12"/>
  <c r="O497" i="12"/>
  <c r="J497" i="12"/>
  <c r="I497" i="12"/>
  <c r="W495" i="12"/>
  <c r="V495" i="12"/>
  <c r="V493" i="12" s="1"/>
  <c r="U495" i="12"/>
  <c r="T495" i="12"/>
  <c r="S495" i="12"/>
  <c r="R495" i="12"/>
  <c r="Q495" i="12"/>
  <c r="P495" i="12"/>
  <c r="O495" i="12"/>
  <c r="N495" i="12"/>
  <c r="M495" i="12"/>
  <c r="M493" i="12" s="1"/>
  <c r="L495" i="12"/>
  <c r="L493" i="12" s="1"/>
  <c r="K495" i="12"/>
  <c r="J495" i="12"/>
  <c r="I495" i="12"/>
  <c r="H495" i="12"/>
  <c r="G495" i="12"/>
  <c r="W494" i="12"/>
  <c r="W493" i="12" s="1"/>
  <c r="V494" i="12"/>
  <c r="U494" i="12"/>
  <c r="T494" i="12"/>
  <c r="S494" i="12"/>
  <c r="S493" i="12" s="1"/>
  <c r="R494" i="12"/>
  <c r="R493" i="12" s="1"/>
  <c r="Q494" i="12"/>
  <c r="Q493" i="12" s="1"/>
  <c r="P494" i="12"/>
  <c r="O494" i="12"/>
  <c r="N494" i="12"/>
  <c r="N493" i="12" s="1"/>
  <c r="M494" i="12"/>
  <c r="L494" i="12"/>
  <c r="K494" i="12"/>
  <c r="J494" i="12"/>
  <c r="I494" i="12"/>
  <c r="I493" i="12" s="1"/>
  <c r="H494" i="12"/>
  <c r="G494" i="12"/>
  <c r="U493" i="12"/>
  <c r="T493" i="12"/>
  <c r="P493" i="12"/>
  <c r="K493" i="12"/>
  <c r="J493" i="12"/>
  <c r="H493" i="12"/>
  <c r="G493" i="12"/>
  <c r="G492" i="12"/>
  <c r="G491" i="12"/>
  <c r="G490" i="12"/>
  <c r="G489" i="12" s="1"/>
  <c r="W488" i="12"/>
  <c r="V488" i="12"/>
  <c r="U488" i="12"/>
  <c r="T488" i="12"/>
  <c r="S488" i="12"/>
  <c r="R488" i="12"/>
  <c r="Q488" i="12"/>
  <c r="Q486" i="12" s="1"/>
  <c r="P488" i="12"/>
  <c r="O488" i="12"/>
  <c r="N488" i="12"/>
  <c r="M488" i="12"/>
  <c r="L488" i="12"/>
  <c r="K488" i="12"/>
  <c r="J488" i="12"/>
  <c r="I488" i="12"/>
  <c r="H488" i="12"/>
  <c r="G488" i="12"/>
  <c r="W487" i="12"/>
  <c r="V487" i="12"/>
  <c r="U487" i="12"/>
  <c r="T487" i="12"/>
  <c r="T486" i="12" s="1"/>
  <c r="S487" i="12"/>
  <c r="S486" i="12" s="1"/>
  <c r="R487" i="12"/>
  <c r="R486" i="12" s="1"/>
  <c r="Q487" i="12"/>
  <c r="P487" i="12"/>
  <c r="O487" i="12"/>
  <c r="N487" i="12"/>
  <c r="M487" i="12"/>
  <c r="L487" i="12"/>
  <c r="K487" i="12"/>
  <c r="J487" i="12"/>
  <c r="I487" i="12"/>
  <c r="I486" i="12" s="1"/>
  <c r="H487" i="12"/>
  <c r="H486" i="12" s="1"/>
  <c r="G487" i="12"/>
  <c r="G486" i="12" s="1"/>
  <c r="W486" i="12"/>
  <c r="V486" i="12"/>
  <c r="U486" i="12"/>
  <c r="P486" i="12"/>
  <c r="O486" i="12"/>
  <c r="W485" i="12"/>
  <c r="V485" i="12"/>
  <c r="U485" i="12"/>
  <c r="T485" i="12"/>
  <c r="S485" i="12"/>
  <c r="R485" i="12"/>
  <c r="Q485" i="12"/>
  <c r="P485" i="12"/>
  <c r="O485" i="12"/>
  <c r="N485" i="12"/>
  <c r="N483" i="12" s="1"/>
  <c r="M485" i="12"/>
  <c r="L485" i="12"/>
  <c r="L483" i="12" s="1"/>
  <c r="K485" i="12"/>
  <c r="J485" i="12"/>
  <c r="I485" i="12"/>
  <c r="H485" i="12"/>
  <c r="H483" i="12" s="1"/>
  <c r="G485" i="12"/>
  <c r="W484" i="12"/>
  <c r="W483" i="12" s="1"/>
  <c r="V484" i="12"/>
  <c r="U484" i="12"/>
  <c r="T484" i="12"/>
  <c r="T483" i="12" s="1"/>
  <c r="S484" i="12"/>
  <c r="S483" i="12" s="1"/>
  <c r="R484" i="12"/>
  <c r="R483" i="12" s="1"/>
  <c r="Q484" i="12"/>
  <c r="P484" i="12"/>
  <c r="O484" i="12"/>
  <c r="O483" i="12" s="1"/>
  <c r="N484" i="12"/>
  <c r="M484" i="12"/>
  <c r="L484" i="12"/>
  <c r="K484" i="12"/>
  <c r="K483" i="12" s="1"/>
  <c r="J484" i="12"/>
  <c r="J483" i="12" s="1"/>
  <c r="I484" i="12"/>
  <c r="I483" i="12" s="1"/>
  <c r="H484" i="12"/>
  <c r="G484" i="12"/>
  <c r="V483" i="12"/>
  <c r="Q483" i="12"/>
  <c r="P483" i="12"/>
  <c r="M483" i="12"/>
  <c r="G483" i="12"/>
  <c r="W482" i="12"/>
  <c r="W480" i="12" s="1"/>
  <c r="V482" i="12"/>
  <c r="U482" i="12"/>
  <c r="T482" i="12"/>
  <c r="S482" i="12"/>
  <c r="S480" i="12" s="1"/>
  <c r="R482" i="12"/>
  <c r="Q482" i="12"/>
  <c r="P482" i="12"/>
  <c r="O482" i="12"/>
  <c r="N482" i="12"/>
  <c r="M482" i="12"/>
  <c r="L482" i="12"/>
  <c r="K482" i="12"/>
  <c r="J482" i="12"/>
  <c r="I482" i="12"/>
  <c r="H482" i="12"/>
  <c r="G482" i="12"/>
  <c r="W481" i="12"/>
  <c r="V481" i="12"/>
  <c r="V480" i="12" s="1"/>
  <c r="U481" i="12"/>
  <c r="U480" i="12" s="1"/>
  <c r="T481" i="12"/>
  <c r="T480" i="12" s="1"/>
  <c r="S481" i="12"/>
  <c r="R481" i="12"/>
  <c r="Q481" i="12"/>
  <c r="P481" i="12"/>
  <c r="O481" i="12"/>
  <c r="O480" i="12" s="1"/>
  <c r="N481" i="12"/>
  <c r="N480" i="12" s="1"/>
  <c r="M481" i="12"/>
  <c r="M480" i="12" s="1"/>
  <c r="L481" i="12"/>
  <c r="L480" i="12" s="1"/>
  <c r="K481" i="12"/>
  <c r="K480" i="12" s="1"/>
  <c r="J481" i="12"/>
  <c r="J480" i="12" s="1"/>
  <c r="I481" i="12"/>
  <c r="H481" i="12"/>
  <c r="G481" i="12"/>
  <c r="R480" i="12"/>
  <c r="Q480" i="12"/>
  <c r="I480" i="12"/>
  <c r="H480" i="12"/>
  <c r="G480" i="12"/>
  <c r="W479" i="12"/>
  <c r="V479" i="12"/>
  <c r="U479" i="12"/>
  <c r="T479" i="12"/>
  <c r="S479" i="12"/>
  <c r="R479" i="12"/>
  <c r="Q479" i="12"/>
  <c r="P479" i="12"/>
  <c r="O479" i="12"/>
  <c r="N479" i="12"/>
  <c r="M479" i="12"/>
  <c r="L479" i="12"/>
  <c r="K479" i="12"/>
  <c r="J479" i="12"/>
  <c r="J477" i="12" s="1"/>
  <c r="I479" i="12"/>
  <c r="H479" i="12"/>
  <c r="G479" i="12"/>
  <c r="W478" i="12"/>
  <c r="V478" i="12"/>
  <c r="U478" i="12"/>
  <c r="T478" i="12"/>
  <c r="S478" i="12"/>
  <c r="S477" i="12" s="1"/>
  <c r="R478" i="12"/>
  <c r="Q478" i="12"/>
  <c r="Q477" i="12" s="1"/>
  <c r="P478" i="12"/>
  <c r="O478" i="12"/>
  <c r="N478" i="12"/>
  <c r="M478" i="12"/>
  <c r="M477" i="12" s="1"/>
  <c r="L478" i="12"/>
  <c r="L477" i="12" s="1"/>
  <c r="K478" i="12"/>
  <c r="K477" i="12" s="1"/>
  <c r="J478" i="12"/>
  <c r="I478" i="12"/>
  <c r="H478" i="12"/>
  <c r="G478" i="12"/>
  <c r="G477" i="12" s="1"/>
  <c r="V477" i="12"/>
  <c r="R477" i="12"/>
  <c r="P477" i="12"/>
  <c r="O477" i="12"/>
  <c r="N477" i="12"/>
  <c r="I477" i="12"/>
  <c r="H477" i="12"/>
  <c r="W476" i="12"/>
  <c r="V476" i="12"/>
  <c r="U476" i="12"/>
  <c r="T476" i="12"/>
  <c r="S476" i="12"/>
  <c r="R476" i="12"/>
  <c r="Q476" i="12"/>
  <c r="P476" i="12"/>
  <c r="O476" i="12"/>
  <c r="O474" i="12" s="1"/>
  <c r="N476" i="12"/>
  <c r="M476" i="12"/>
  <c r="L476" i="12"/>
  <c r="K476" i="12"/>
  <c r="K474" i="12" s="1"/>
  <c r="J476" i="12"/>
  <c r="I476" i="12"/>
  <c r="H476" i="12"/>
  <c r="G476" i="12"/>
  <c r="G474" i="12" s="1"/>
  <c r="W475" i="12"/>
  <c r="W474" i="12" s="1"/>
  <c r="V475" i="12"/>
  <c r="V474" i="12" s="1"/>
  <c r="U475" i="12"/>
  <c r="T475" i="12"/>
  <c r="S475" i="12"/>
  <c r="R475" i="12"/>
  <c r="Q475" i="12"/>
  <c r="Q474" i="12" s="1"/>
  <c r="P475" i="12"/>
  <c r="O475" i="12"/>
  <c r="N475" i="12"/>
  <c r="N474" i="12" s="1"/>
  <c r="M475" i="12"/>
  <c r="L475" i="12"/>
  <c r="K475" i="12"/>
  <c r="J475" i="12"/>
  <c r="I475" i="12"/>
  <c r="I474" i="12" s="1"/>
  <c r="H475" i="12"/>
  <c r="H474" i="12" s="1"/>
  <c r="G475" i="12"/>
  <c r="U474" i="12"/>
  <c r="T474" i="12"/>
  <c r="S474" i="12"/>
  <c r="M474" i="12"/>
  <c r="L474" i="12"/>
  <c r="J474" i="12"/>
  <c r="W473" i="12"/>
  <c r="V473" i="12"/>
  <c r="U473" i="12"/>
  <c r="T473" i="12"/>
  <c r="S473" i="12"/>
  <c r="R473" i="12"/>
  <c r="Q473" i="12"/>
  <c r="Q471" i="12" s="1"/>
  <c r="P473" i="12"/>
  <c r="P471" i="12" s="1"/>
  <c r="O473" i="12"/>
  <c r="N473" i="12"/>
  <c r="M473" i="12"/>
  <c r="L473" i="12"/>
  <c r="K473" i="12"/>
  <c r="J473" i="12"/>
  <c r="J471" i="12" s="1"/>
  <c r="I473" i="12"/>
  <c r="H473" i="12"/>
  <c r="G473" i="12"/>
  <c r="W472" i="12"/>
  <c r="V472" i="12"/>
  <c r="U472" i="12"/>
  <c r="U471" i="12" s="1"/>
  <c r="T472" i="12"/>
  <c r="T471" i="12" s="1"/>
  <c r="S472" i="12"/>
  <c r="R472" i="12"/>
  <c r="Q472" i="12"/>
  <c r="P472" i="12"/>
  <c r="O472" i="12"/>
  <c r="O471" i="12" s="1"/>
  <c r="N472" i="12"/>
  <c r="N471" i="12" s="1"/>
  <c r="M472" i="12"/>
  <c r="M471" i="12" s="1"/>
  <c r="L472" i="12"/>
  <c r="K472" i="12"/>
  <c r="J472" i="12"/>
  <c r="I472" i="12"/>
  <c r="I471" i="12" s="1"/>
  <c r="H472" i="12"/>
  <c r="H471" i="12" s="1"/>
  <c r="G472" i="12"/>
  <c r="G471" i="12" s="1"/>
  <c r="W471" i="12"/>
  <c r="V471" i="12"/>
  <c r="S471" i="12"/>
  <c r="R471" i="12"/>
  <c r="L471" i="12"/>
  <c r="K471" i="12"/>
  <c r="W469" i="12"/>
  <c r="V469" i="12"/>
  <c r="U469" i="12"/>
  <c r="T469" i="12"/>
  <c r="T466" i="12" s="1"/>
  <c r="S469" i="12"/>
  <c r="S466" i="12" s="1"/>
  <c r="R469" i="12"/>
  <c r="Q469" i="12"/>
  <c r="P469" i="12"/>
  <c r="O469" i="12"/>
  <c r="N469" i="12"/>
  <c r="M469" i="12"/>
  <c r="L469" i="12"/>
  <c r="K469" i="12"/>
  <c r="J469" i="12"/>
  <c r="I469" i="12"/>
  <c r="H469" i="12"/>
  <c r="G469" i="12"/>
  <c r="W468" i="12"/>
  <c r="V468" i="12"/>
  <c r="U468" i="12"/>
  <c r="T468" i="12"/>
  <c r="S468" i="12"/>
  <c r="R468" i="12"/>
  <c r="R466" i="12" s="1"/>
  <c r="Q468" i="12"/>
  <c r="P468" i="12"/>
  <c r="O468" i="12"/>
  <c r="N468" i="12"/>
  <c r="M468" i="12"/>
  <c r="L468" i="12"/>
  <c r="K468" i="12"/>
  <c r="J468" i="12"/>
  <c r="J466" i="12" s="1"/>
  <c r="I468" i="12"/>
  <c r="H468" i="12"/>
  <c r="G468" i="12"/>
  <c r="W467" i="12"/>
  <c r="W466" i="12" s="1"/>
  <c r="V467" i="12"/>
  <c r="V466" i="12" s="1"/>
  <c r="U467" i="12"/>
  <c r="T467" i="12"/>
  <c r="S467" i="12"/>
  <c r="R467" i="12"/>
  <c r="Q467" i="12"/>
  <c r="P467" i="12"/>
  <c r="O467" i="12"/>
  <c r="O466" i="12" s="1"/>
  <c r="N467" i="12"/>
  <c r="N466" i="12" s="1"/>
  <c r="M467" i="12"/>
  <c r="L467" i="12"/>
  <c r="K467" i="12"/>
  <c r="J467" i="12"/>
  <c r="I467" i="12"/>
  <c r="I466" i="12" s="1"/>
  <c r="H467" i="12"/>
  <c r="H466" i="12" s="1"/>
  <c r="G467" i="12"/>
  <c r="G466" i="12" s="1"/>
  <c r="W465" i="12"/>
  <c r="V465" i="12"/>
  <c r="V463" i="12" s="1"/>
  <c r="U465" i="12"/>
  <c r="T465" i="12"/>
  <c r="S465" i="12"/>
  <c r="R465" i="12"/>
  <c r="Q465" i="12"/>
  <c r="Q463" i="12" s="1"/>
  <c r="P465" i="12"/>
  <c r="P463" i="12" s="1"/>
  <c r="O465" i="12"/>
  <c r="O463" i="12" s="1"/>
  <c r="N465" i="12"/>
  <c r="M465" i="12"/>
  <c r="L465" i="12"/>
  <c r="K465" i="12"/>
  <c r="J465" i="12"/>
  <c r="I465" i="12"/>
  <c r="H465" i="12"/>
  <c r="G465" i="12"/>
  <c r="W464" i="12"/>
  <c r="W463" i="12" s="1"/>
  <c r="V464" i="12"/>
  <c r="U464" i="12"/>
  <c r="T464" i="12"/>
  <c r="S464" i="12"/>
  <c r="S463" i="12" s="1"/>
  <c r="R464" i="12"/>
  <c r="R463" i="12" s="1"/>
  <c r="Q464" i="12"/>
  <c r="P464" i="12"/>
  <c r="O464" i="12"/>
  <c r="N464" i="12"/>
  <c r="N463" i="12" s="1"/>
  <c r="M464" i="12"/>
  <c r="M463" i="12" s="1"/>
  <c r="L464" i="12"/>
  <c r="L463" i="12" s="1"/>
  <c r="K464" i="12"/>
  <c r="J464" i="12"/>
  <c r="I464" i="12"/>
  <c r="H464" i="12"/>
  <c r="H463" i="12" s="1"/>
  <c r="G464" i="12"/>
  <c r="U463" i="12"/>
  <c r="T463" i="12"/>
  <c r="K463" i="12"/>
  <c r="J463" i="12"/>
  <c r="I463" i="12"/>
  <c r="W462" i="12"/>
  <c r="V462" i="12"/>
  <c r="U462" i="12"/>
  <c r="T462" i="12"/>
  <c r="S462" i="12"/>
  <c r="R462" i="12"/>
  <c r="R459" i="12" s="1"/>
  <c r="Q462" i="12"/>
  <c r="P462" i="12"/>
  <c r="O462" i="12"/>
  <c r="N462" i="12"/>
  <c r="M462" i="12"/>
  <c r="M459" i="12" s="1"/>
  <c r="L462" i="12"/>
  <c r="K462" i="12"/>
  <c r="J462" i="12"/>
  <c r="I462" i="12"/>
  <c r="H462" i="12"/>
  <c r="G462" i="12"/>
  <c r="W461" i="12"/>
  <c r="W459" i="12" s="1"/>
  <c r="V461" i="12"/>
  <c r="U461" i="12"/>
  <c r="T461" i="12"/>
  <c r="S461" i="12"/>
  <c r="S459" i="12" s="1"/>
  <c r="R461" i="12"/>
  <c r="Q461" i="12"/>
  <c r="Q459" i="12" s="1"/>
  <c r="P461" i="12"/>
  <c r="O461" i="12"/>
  <c r="N461" i="12"/>
  <c r="M461" i="12"/>
  <c r="L461" i="12"/>
  <c r="K461" i="12"/>
  <c r="J461" i="12"/>
  <c r="I461" i="12"/>
  <c r="H461" i="12"/>
  <c r="G461" i="12"/>
  <c r="W460" i="12"/>
  <c r="V460" i="12"/>
  <c r="V459" i="12" s="1"/>
  <c r="U460" i="12"/>
  <c r="U459" i="12" s="1"/>
  <c r="T460" i="12"/>
  <c r="S460" i="12"/>
  <c r="R460" i="12"/>
  <c r="Q460" i="12"/>
  <c r="P460" i="12"/>
  <c r="P459" i="12" s="1"/>
  <c r="O460" i="12"/>
  <c r="O459" i="12" s="1"/>
  <c r="N460" i="12"/>
  <c r="N459" i="12" s="1"/>
  <c r="M460" i="12"/>
  <c r="L460" i="12"/>
  <c r="K460" i="12"/>
  <c r="J460" i="12"/>
  <c r="I460" i="12"/>
  <c r="H460" i="12"/>
  <c r="G460" i="12"/>
  <c r="G459" i="12" s="1"/>
  <c r="K459" i="12"/>
  <c r="J459" i="12"/>
  <c r="I459" i="12"/>
  <c r="H459" i="12"/>
  <c r="W458" i="12"/>
  <c r="V458" i="12"/>
  <c r="U458" i="12"/>
  <c r="T458" i="12"/>
  <c r="S458" i="12"/>
  <c r="R458" i="12"/>
  <c r="Q458" i="12"/>
  <c r="P458" i="12"/>
  <c r="O458" i="12"/>
  <c r="N458" i="12"/>
  <c r="N456" i="12" s="1"/>
  <c r="M458" i="12"/>
  <c r="L458" i="12"/>
  <c r="K458" i="12"/>
  <c r="J458" i="12"/>
  <c r="J456" i="12" s="1"/>
  <c r="I458" i="12"/>
  <c r="H458" i="12"/>
  <c r="H456" i="12" s="1"/>
  <c r="G458" i="12"/>
  <c r="W457" i="12"/>
  <c r="W456" i="12" s="1"/>
  <c r="V457" i="12"/>
  <c r="V456" i="12" s="1"/>
  <c r="U457" i="12"/>
  <c r="U456" i="12" s="1"/>
  <c r="T457" i="12"/>
  <c r="S457" i="12"/>
  <c r="R457" i="12"/>
  <c r="Q457" i="12"/>
  <c r="P457" i="12"/>
  <c r="O457" i="12"/>
  <c r="N457" i="12"/>
  <c r="M457" i="12"/>
  <c r="M456" i="12" s="1"/>
  <c r="L457" i="12"/>
  <c r="L456" i="12" s="1"/>
  <c r="K457" i="12"/>
  <c r="K456" i="12" s="1"/>
  <c r="J457" i="12"/>
  <c r="I457" i="12"/>
  <c r="H457" i="12"/>
  <c r="G457" i="12"/>
  <c r="T456" i="12"/>
  <c r="S456" i="12"/>
  <c r="R456" i="12"/>
  <c r="Q456" i="12"/>
  <c r="P456" i="12"/>
  <c r="O456" i="12"/>
  <c r="I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P452" i="12" s="1"/>
  <c r="O454" i="12"/>
  <c r="N454" i="12"/>
  <c r="M454" i="12"/>
  <c r="L454" i="12"/>
  <c r="L452" i="12" s="1"/>
  <c r="K454" i="12"/>
  <c r="J454" i="12"/>
  <c r="I454" i="12"/>
  <c r="H454" i="12"/>
  <c r="G454" i="12"/>
  <c r="W453" i="12"/>
  <c r="V453" i="12"/>
  <c r="U453" i="12"/>
  <c r="U452" i="12" s="1"/>
  <c r="T453" i="12"/>
  <c r="T452" i="12" s="1"/>
  <c r="S453" i="12"/>
  <c r="R453" i="12"/>
  <c r="Q453" i="12"/>
  <c r="P453" i="12"/>
  <c r="O453" i="12"/>
  <c r="N453" i="12"/>
  <c r="N452" i="12" s="1"/>
  <c r="M453" i="12"/>
  <c r="M452" i="12" s="1"/>
  <c r="L453" i="12"/>
  <c r="K453" i="12"/>
  <c r="J453" i="12"/>
  <c r="J452" i="12" s="1"/>
  <c r="I453" i="12"/>
  <c r="I452" i="12" s="1"/>
  <c r="H453" i="12"/>
  <c r="G453" i="12"/>
  <c r="G452" i="12" s="1"/>
  <c r="W452" i="12"/>
  <c r="V452" i="12"/>
  <c r="R452" i="12"/>
  <c r="Q452" i="12"/>
  <c r="W451" i="12"/>
  <c r="V451" i="12"/>
  <c r="U451" i="12"/>
  <c r="T451" i="12"/>
  <c r="S451" i="12"/>
  <c r="R451" i="12"/>
  <c r="Q451" i="12"/>
  <c r="P451" i="12"/>
  <c r="O451" i="12"/>
  <c r="O449" i="12" s="1"/>
  <c r="N451" i="12"/>
  <c r="N449" i="12" s="1"/>
  <c r="M451" i="12"/>
  <c r="M449" i="12" s="1"/>
  <c r="L451" i="12"/>
  <c r="K451" i="12"/>
  <c r="J451" i="12"/>
  <c r="I451" i="12"/>
  <c r="I449" i="12" s="1"/>
  <c r="H451" i="12"/>
  <c r="G451" i="12"/>
  <c r="W450" i="12"/>
  <c r="V450" i="12"/>
  <c r="V449" i="12" s="1"/>
  <c r="U450" i="12"/>
  <c r="T450" i="12"/>
  <c r="S450" i="12"/>
  <c r="R450" i="12"/>
  <c r="R449" i="12" s="1"/>
  <c r="Q450" i="12"/>
  <c r="Q449" i="12" s="1"/>
  <c r="P450" i="12"/>
  <c r="O450" i="12"/>
  <c r="N450" i="12"/>
  <c r="M450" i="12"/>
  <c r="L450" i="12"/>
  <c r="L449" i="12" s="1"/>
  <c r="K450" i="12"/>
  <c r="K449" i="12" s="1"/>
  <c r="J450" i="12"/>
  <c r="J449" i="12" s="1"/>
  <c r="I450" i="12"/>
  <c r="H450" i="12"/>
  <c r="G450" i="12"/>
  <c r="W449" i="12"/>
  <c r="U449" i="12"/>
  <c r="S449" i="12"/>
  <c r="P449" i="12"/>
  <c r="H449" i="12"/>
  <c r="G449" i="12"/>
  <c r="W447" i="12"/>
  <c r="V447" i="12"/>
  <c r="U447" i="12"/>
  <c r="T447" i="12"/>
  <c r="S447" i="12"/>
  <c r="R447" i="12"/>
  <c r="Q447" i="12"/>
  <c r="P447" i="12"/>
  <c r="P444" i="12" s="1"/>
  <c r="O447" i="12"/>
  <c r="N447" i="12"/>
  <c r="M447" i="12"/>
  <c r="L447" i="12"/>
  <c r="K447" i="12"/>
  <c r="J447" i="12"/>
  <c r="I447" i="12"/>
  <c r="H447" i="12"/>
  <c r="G447" i="12"/>
  <c r="W446" i="12"/>
  <c r="V446" i="12"/>
  <c r="U446" i="12"/>
  <c r="U444" i="12" s="1"/>
  <c r="T446" i="12"/>
  <c r="S446" i="12"/>
  <c r="R446" i="12"/>
  <c r="Q446" i="12"/>
  <c r="P446" i="12"/>
  <c r="O446" i="12"/>
  <c r="O444" i="12" s="1"/>
  <c r="N446" i="12"/>
  <c r="M446" i="12"/>
  <c r="L446" i="12"/>
  <c r="K446" i="12"/>
  <c r="J446" i="12"/>
  <c r="I446" i="12"/>
  <c r="H446" i="12"/>
  <c r="G446" i="12"/>
  <c r="W445" i="12"/>
  <c r="V445" i="12"/>
  <c r="U445" i="12"/>
  <c r="T445" i="12"/>
  <c r="S445" i="12"/>
  <c r="S444" i="12" s="1"/>
  <c r="R445" i="12"/>
  <c r="Q445" i="12"/>
  <c r="P445" i="12"/>
  <c r="O445" i="12"/>
  <c r="N445" i="12"/>
  <c r="M445" i="12"/>
  <c r="L445" i="12"/>
  <c r="K445" i="12"/>
  <c r="K444" i="12" s="1"/>
  <c r="J445" i="12"/>
  <c r="J444" i="12" s="1"/>
  <c r="I445" i="12"/>
  <c r="I444" i="12" s="1"/>
  <c r="H445" i="12"/>
  <c r="G445" i="12"/>
  <c r="W444" i="12"/>
  <c r="V444" i="12"/>
  <c r="H444" i="12"/>
  <c r="G444" i="12"/>
  <c r="W443" i="12"/>
  <c r="W440" i="12" s="1"/>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S440" i="12" s="1"/>
  <c r="R441" i="12"/>
  <c r="Q441" i="12"/>
  <c r="P441" i="12"/>
  <c r="O441" i="12"/>
  <c r="N441" i="12"/>
  <c r="N440" i="12" s="1"/>
  <c r="M441" i="12"/>
  <c r="M440" i="12" s="1"/>
  <c r="L441" i="12"/>
  <c r="L440" i="12" s="1"/>
  <c r="K441" i="12"/>
  <c r="J441" i="12"/>
  <c r="I441" i="12"/>
  <c r="H441" i="12"/>
  <c r="G441" i="12"/>
  <c r="G440" i="12" s="1"/>
  <c r="R440" i="12"/>
  <c r="Q440" i="12"/>
  <c r="K440" i="12"/>
  <c r="J440" i="12"/>
  <c r="I440" i="12"/>
  <c r="W439" i="12"/>
  <c r="V439" i="12"/>
  <c r="U439" i="12"/>
  <c r="T439" i="12"/>
  <c r="S439" i="12"/>
  <c r="R439" i="12"/>
  <c r="Q439" i="12"/>
  <c r="P439" i="12"/>
  <c r="O439" i="12"/>
  <c r="N439" i="12"/>
  <c r="M439" i="12"/>
  <c r="M436" i="12" s="1"/>
  <c r="L439" i="12"/>
  <c r="L436" i="12" s="1"/>
  <c r="K439" i="12"/>
  <c r="J439" i="12"/>
  <c r="I439" i="12"/>
  <c r="H439" i="12"/>
  <c r="G439" i="12"/>
  <c r="W438" i="12"/>
  <c r="V438" i="12"/>
  <c r="U438" i="12"/>
  <c r="T438" i="12"/>
  <c r="S438" i="12"/>
  <c r="R438" i="12"/>
  <c r="Q438" i="12"/>
  <c r="Q436" i="12" s="1"/>
  <c r="P438" i="12"/>
  <c r="O438" i="12"/>
  <c r="N438" i="12"/>
  <c r="M438" i="12"/>
  <c r="L438" i="12"/>
  <c r="K438" i="12"/>
  <c r="J438" i="12"/>
  <c r="J436" i="12" s="1"/>
  <c r="I438" i="12"/>
  <c r="H438" i="12"/>
  <c r="G438" i="12"/>
  <c r="W437" i="12"/>
  <c r="V437" i="12"/>
  <c r="U437" i="12"/>
  <c r="U436" i="12" s="1"/>
  <c r="T437" i="12"/>
  <c r="S437" i="12"/>
  <c r="R437" i="12"/>
  <c r="Q437" i="12"/>
  <c r="P437" i="12"/>
  <c r="P436" i="12" s="1"/>
  <c r="O437" i="12"/>
  <c r="O436" i="12" s="1"/>
  <c r="N437" i="12"/>
  <c r="N436" i="12" s="1"/>
  <c r="M437" i="12"/>
  <c r="L437" i="12"/>
  <c r="K437" i="12"/>
  <c r="J437" i="12"/>
  <c r="I437" i="12"/>
  <c r="H437" i="12"/>
  <c r="G437" i="12"/>
  <c r="G436" i="12" s="1"/>
  <c r="W436" i="12"/>
  <c r="S436" i="12"/>
  <c r="R436" i="12"/>
  <c r="K436" i="12"/>
  <c r="W434" i="12"/>
  <c r="W430" i="12" s="1"/>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V430" i="12" s="1"/>
  <c r="U432" i="12"/>
  <c r="T432" i="12"/>
  <c r="S432" i="12"/>
  <c r="R432" i="12"/>
  <c r="Q432" i="12"/>
  <c r="Q430" i="12" s="1"/>
  <c r="P432" i="12"/>
  <c r="O432" i="12"/>
  <c r="N432" i="12"/>
  <c r="M432" i="12"/>
  <c r="L432" i="12"/>
  <c r="K432" i="12"/>
  <c r="J432" i="12"/>
  <c r="J430" i="12" s="1"/>
  <c r="I432" i="12"/>
  <c r="I430" i="12" s="1"/>
  <c r="H432" i="12"/>
  <c r="G432" i="12"/>
  <c r="W431" i="12"/>
  <c r="V431" i="12"/>
  <c r="U431" i="12"/>
  <c r="U430" i="12" s="1"/>
  <c r="T431" i="12"/>
  <c r="S431" i="12"/>
  <c r="S430" i="12" s="1"/>
  <c r="R431" i="12"/>
  <c r="Q431" i="12"/>
  <c r="P431" i="12"/>
  <c r="O431" i="12"/>
  <c r="N431" i="12"/>
  <c r="N430" i="12" s="1"/>
  <c r="M431" i="12"/>
  <c r="L431" i="12"/>
  <c r="K431" i="12"/>
  <c r="J431" i="12"/>
  <c r="I431" i="12"/>
  <c r="H431" i="12"/>
  <c r="G431" i="12"/>
  <c r="G430" i="12" s="1"/>
  <c r="P430" i="12"/>
  <c r="O430" i="12"/>
  <c r="L430" i="12"/>
  <c r="K430" i="12"/>
  <c r="H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V425" i="12" s="1"/>
  <c r="U427" i="12"/>
  <c r="T427" i="12"/>
  <c r="S427" i="12"/>
  <c r="R427" i="12"/>
  <c r="Q427" i="12"/>
  <c r="P427" i="12"/>
  <c r="O427" i="12"/>
  <c r="N427" i="12"/>
  <c r="M427" i="12"/>
  <c r="L427" i="12"/>
  <c r="K427" i="12"/>
  <c r="J427" i="12"/>
  <c r="I427" i="12"/>
  <c r="H427" i="12"/>
  <c r="G427" i="12"/>
  <c r="G425" i="12" s="1"/>
  <c r="W426" i="12"/>
  <c r="V426" i="12"/>
  <c r="U426" i="12"/>
  <c r="T426" i="12"/>
  <c r="T425" i="12" s="1"/>
  <c r="S426" i="12"/>
  <c r="S425" i="12" s="1"/>
  <c r="R426" i="12"/>
  <c r="R425" i="12" s="1"/>
  <c r="Q426" i="12"/>
  <c r="P426" i="12"/>
  <c r="O426" i="12"/>
  <c r="N426" i="12"/>
  <c r="M426" i="12"/>
  <c r="L426" i="12"/>
  <c r="K426" i="12"/>
  <c r="J426" i="12"/>
  <c r="I426" i="12"/>
  <c r="H426" i="12"/>
  <c r="G426" i="12"/>
  <c r="U425" i="12"/>
  <c r="Q425" i="12"/>
  <c r="P425" i="12"/>
  <c r="O425" i="12"/>
  <c r="N425" i="12"/>
  <c r="M425" i="12"/>
  <c r="L425" i="12"/>
  <c r="K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W420" i="12" s="1"/>
  <c r="V421" i="12"/>
  <c r="V420" i="12" s="1"/>
  <c r="U421" i="12"/>
  <c r="T421" i="12"/>
  <c r="T420" i="12" s="1"/>
  <c r="S421" i="12"/>
  <c r="S420" i="12" s="1"/>
  <c r="R421" i="12"/>
  <c r="R420" i="12" s="1"/>
  <c r="Q421" i="12"/>
  <c r="P421" i="12"/>
  <c r="O421" i="12"/>
  <c r="N421" i="12"/>
  <c r="M421" i="12"/>
  <c r="L421" i="12"/>
  <c r="K421" i="12"/>
  <c r="K420" i="12" s="1"/>
  <c r="J421" i="12"/>
  <c r="J420" i="12" s="1"/>
  <c r="I421" i="12"/>
  <c r="H421" i="12"/>
  <c r="G421" i="12"/>
  <c r="Q420" i="12"/>
  <c r="P420" i="12"/>
  <c r="O420" i="12"/>
  <c r="W417" i="12"/>
  <c r="W415" i="12" s="1"/>
  <c r="V417" i="12"/>
  <c r="U417" i="12"/>
  <c r="T417" i="12"/>
  <c r="S417" i="12"/>
  <c r="R417" i="12"/>
  <c r="R415" i="12" s="1"/>
  <c r="Q417" i="12"/>
  <c r="Q415" i="12" s="1"/>
  <c r="P417" i="12"/>
  <c r="O417" i="12"/>
  <c r="N417" i="12"/>
  <c r="M417" i="12"/>
  <c r="L417" i="12"/>
  <c r="K417" i="12"/>
  <c r="J417" i="12"/>
  <c r="I417" i="12"/>
  <c r="H417" i="12"/>
  <c r="G417" i="12"/>
  <c r="W416" i="12"/>
  <c r="V416" i="12"/>
  <c r="U416" i="12"/>
  <c r="T416" i="12"/>
  <c r="T415" i="12" s="1"/>
  <c r="S416" i="12"/>
  <c r="S415" i="12" s="1"/>
  <c r="R416" i="12"/>
  <c r="Q416" i="12"/>
  <c r="P416" i="12"/>
  <c r="O416" i="12"/>
  <c r="O415" i="12" s="1"/>
  <c r="N416" i="12"/>
  <c r="N415" i="12" s="1"/>
  <c r="M416" i="12"/>
  <c r="M415" i="12" s="1"/>
  <c r="L416" i="12"/>
  <c r="L415" i="12" s="1"/>
  <c r="K416" i="12"/>
  <c r="J416" i="12"/>
  <c r="I416" i="12"/>
  <c r="H416" i="12"/>
  <c r="G416" i="12"/>
  <c r="G415" i="12" s="1"/>
  <c r="U415" i="12"/>
  <c r="K415" i="12"/>
  <c r="J415" i="12"/>
  <c r="I415" i="12"/>
  <c r="H415" i="12"/>
  <c r="W414" i="12"/>
  <c r="V414" i="12"/>
  <c r="U414" i="12"/>
  <c r="T414" i="12"/>
  <c r="S414" i="12"/>
  <c r="R414" i="12"/>
  <c r="Q414" i="12"/>
  <c r="P414" i="12"/>
  <c r="O414" i="12"/>
  <c r="N414" i="12"/>
  <c r="M414" i="12"/>
  <c r="L414" i="12"/>
  <c r="L411" i="12" s="1"/>
  <c r="K414" i="12"/>
  <c r="K411" i="12" s="1"/>
  <c r="J414" i="12"/>
  <c r="I414" i="12"/>
  <c r="H414" i="12"/>
  <c r="G414" i="12"/>
  <c r="W413" i="12"/>
  <c r="W411" i="12" s="1"/>
  <c r="V413" i="12"/>
  <c r="U413" i="12"/>
  <c r="T413" i="12"/>
  <c r="S413" i="12"/>
  <c r="R413" i="12"/>
  <c r="Q413" i="12"/>
  <c r="P413" i="12"/>
  <c r="O413" i="12"/>
  <c r="N413" i="12"/>
  <c r="M413" i="12"/>
  <c r="L413" i="12"/>
  <c r="K413" i="12"/>
  <c r="J413" i="12"/>
  <c r="I413" i="12"/>
  <c r="I411" i="12" s="1"/>
  <c r="H413" i="12"/>
  <c r="G413" i="12"/>
  <c r="W412" i="12"/>
  <c r="V412" i="12"/>
  <c r="U412" i="12"/>
  <c r="U411" i="12" s="1"/>
  <c r="T412" i="12"/>
  <c r="T411" i="12" s="1"/>
  <c r="S412" i="12"/>
  <c r="S411" i="12" s="1"/>
  <c r="R412" i="12"/>
  <c r="Q412" i="12"/>
  <c r="P412" i="12"/>
  <c r="O412" i="12"/>
  <c r="N412" i="12"/>
  <c r="M412" i="12"/>
  <c r="L412" i="12"/>
  <c r="K412" i="12"/>
  <c r="J412" i="12"/>
  <c r="J411" i="12" s="1"/>
  <c r="I412" i="12"/>
  <c r="H412" i="12"/>
  <c r="G412" i="12"/>
  <c r="R411" i="12"/>
  <c r="Q411" i="12"/>
  <c r="P411" i="12"/>
  <c r="O411" i="12"/>
  <c r="N411" i="12"/>
  <c r="M411" i="12"/>
  <c r="W410" i="12"/>
  <c r="V410" i="12"/>
  <c r="U410" i="12"/>
  <c r="T410" i="12"/>
  <c r="S410" i="12"/>
  <c r="R410" i="12"/>
  <c r="R408" i="12" s="1"/>
  <c r="Q410" i="12"/>
  <c r="P410" i="12"/>
  <c r="O410" i="12"/>
  <c r="N410" i="12"/>
  <c r="M410" i="12"/>
  <c r="M408" i="12" s="1"/>
  <c r="L410" i="12"/>
  <c r="L408" i="12" s="1"/>
  <c r="K410" i="12"/>
  <c r="J410" i="12"/>
  <c r="I410" i="12"/>
  <c r="H410" i="12"/>
  <c r="G410" i="12"/>
  <c r="W409" i="12"/>
  <c r="V409" i="12"/>
  <c r="U409" i="12"/>
  <c r="T409" i="12"/>
  <c r="S409" i="12"/>
  <c r="S408" i="12" s="1"/>
  <c r="R409" i="12"/>
  <c r="Q409" i="12"/>
  <c r="P409" i="12"/>
  <c r="P408" i="12" s="1"/>
  <c r="O409" i="12"/>
  <c r="O408" i="12" s="1"/>
  <c r="N409" i="12"/>
  <c r="M409" i="12"/>
  <c r="L409" i="12"/>
  <c r="K409" i="12"/>
  <c r="J409" i="12"/>
  <c r="J408" i="12" s="1"/>
  <c r="I409" i="12"/>
  <c r="I408" i="12" s="1"/>
  <c r="H409" i="12"/>
  <c r="G409" i="12"/>
  <c r="G408" i="12" s="1"/>
  <c r="W408" i="12"/>
  <c r="V408" i="12"/>
  <c r="T408" i="12"/>
  <c r="Q408" i="12"/>
  <c r="W407" i="12"/>
  <c r="V407" i="12"/>
  <c r="V405" i="12" s="1"/>
  <c r="U407" i="12"/>
  <c r="T407" i="12"/>
  <c r="S407" i="12"/>
  <c r="R407" i="12"/>
  <c r="Q407" i="12"/>
  <c r="P407" i="12"/>
  <c r="O407" i="12"/>
  <c r="O405" i="12" s="1"/>
  <c r="N407" i="12"/>
  <c r="M407" i="12"/>
  <c r="L407" i="12"/>
  <c r="K407" i="12"/>
  <c r="J407" i="12"/>
  <c r="I407" i="12"/>
  <c r="H407" i="12"/>
  <c r="G407" i="12"/>
  <c r="W406" i="12"/>
  <c r="V406" i="12"/>
  <c r="U406" i="12"/>
  <c r="T406" i="12"/>
  <c r="T405" i="12" s="1"/>
  <c r="S406" i="12"/>
  <c r="S405" i="12" s="1"/>
  <c r="R406" i="12"/>
  <c r="R405" i="12" s="1"/>
  <c r="Q406" i="12"/>
  <c r="Q405" i="12" s="1"/>
  <c r="P406" i="12"/>
  <c r="P405" i="12" s="1"/>
  <c r="O406" i="12"/>
  <c r="N406" i="12"/>
  <c r="M406" i="12"/>
  <c r="L406" i="12"/>
  <c r="L405" i="12" s="1"/>
  <c r="K406" i="12"/>
  <c r="J406" i="12"/>
  <c r="I406" i="12"/>
  <c r="H406" i="12"/>
  <c r="G406" i="12"/>
  <c r="U405" i="12"/>
  <c r="N405" i="12"/>
  <c r="M405" i="12"/>
  <c r="K405" i="12"/>
  <c r="I405" i="12"/>
  <c r="H405" i="12"/>
  <c r="G405" i="12"/>
  <c r="W404" i="12"/>
  <c r="V404" i="12"/>
  <c r="U404" i="12"/>
  <c r="T404" i="12"/>
  <c r="S404" i="12"/>
  <c r="R404" i="12"/>
  <c r="Q404" i="12"/>
  <c r="P404" i="12"/>
  <c r="P402" i="12" s="1"/>
  <c r="O404" i="12"/>
  <c r="O402" i="12" s="1"/>
  <c r="N404" i="12"/>
  <c r="M404" i="12"/>
  <c r="L404" i="12"/>
  <c r="K404" i="12"/>
  <c r="K402" i="12" s="1"/>
  <c r="J404" i="12"/>
  <c r="J402" i="12" s="1"/>
  <c r="I404" i="12"/>
  <c r="H404" i="12"/>
  <c r="G404" i="12"/>
  <c r="W403" i="12"/>
  <c r="W402" i="12" s="1"/>
  <c r="V403" i="12"/>
  <c r="U403" i="12"/>
  <c r="U402" i="12" s="1"/>
  <c r="T403" i="12"/>
  <c r="S403" i="12"/>
  <c r="R403" i="12"/>
  <c r="Q403" i="12"/>
  <c r="P403" i="12"/>
  <c r="O403" i="12"/>
  <c r="N403" i="12"/>
  <c r="N402" i="12" s="1"/>
  <c r="M403" i="12"/>
  <c r="M402" i="12" s="1"/>
  <c r="L403" i="12"/>
  <c r="L402" i="12" s="1"/>
  <c r="K403" i="12"/>
  <c r="J403" i="12"/>
  <c r="I403" i="12"/>
  <c r="I402" i="12" s="1"/>
  <c r="H403" i="12"/>
  <c r="H402" i="12" s="1"/>
  <c r="G403" i="12"/>
  <c r="V402" i="12"/>
  <c r="T402" i="12"/>
  <c r="S402" i="12"/>
  <c r="R402" i="12"/>
  <c r="Q402" i="12"/>
  <c r="G402" i="12"/>
  <c r="W401" i="12"/>
  <c r="V401" i="12"/>
  <c r="U401" i="12"/>
  <c r="T401" i="12"/>
  <c r="S401" i="12"/>
  <c r="S399" i="12" s="1"/>
  <c r="R401" i="12"/>
  <c r="Q401" i="12"/>
  <c r="Q399" i="12" s="1"/>
  <c r="P401" i="12"/>
  <c r="O401" i="12"/>
  <c r="N401" i="12"/>
  <c r="M401" i="12"/>
  <c r="L401" i="12"/>
  <c r="K401" i="12"/>
  <c r="J401" i="12"/>
  <c r="I401" i="12"/>
  <c r="H401" i="12"/>
  <c r="G401" i="12"/>
  <c r="W400" i="12"/>
  <c r="V400" i="12"/>
  <c r="V399" i="12" s="1"/>
  <c r="U400" i="12"/>
  <c r="T400" i="12"/>
  <c r="S400" i="12"/>
  <c r="R400" i="12"/>
  <c r="R399" i="12" s="1"/>
  <c r="Q400" i="12"/>
  <c r="P400" i="12"/>
  <c r="P399" i="12" s="1"/>
  <c r="O400" i="12"/>
  <c r="N400" i="12"/>
  <c r="N399" i="12" s="1"/>
  <c r="M400" i="12"/>
  <c r="L400" i="12"/>
  <c r="K400" i="12"/>
  <c r="J400" i="12"/>
  <c r="I400" i="12"/>
  <c r="H400" i="12"/>
  <c r="G400" i="12"/>
  <c r="W399" i="12"/>
  <c r="T399" i="12"/>
  <c r="O399" i="12"/>
  <c r="M399" i="12"/>
  <c r="K399" i="12"/>
  <c r="J399" i="12"/>
  <c r="I399" i="12"/>
  <c r="H399" i="12"/>
  <c r="G399" i="12"/>
  <c r="W398" i="12"/>
  <c r="V398" i="12"/>
  <c r="U398" i="12"/>
  <c r="T398" i="12"/>
  <c r="S398" i="12"/>
  <c r="R398" i="12"/>
  <c r="Q398" i="12"/>
  <c r="P398" i="12"/>
  <c r="O398" i="12"/>
  <c r="N398" i="12"/>
  <c r="M398" i="12"/>
  <c r="L398" i="12"/>
  <c r="K398" i="12"/>
  <c r="J398" i="12"/>
  <c r="I398" i="12"/>
  <c r="H398" i="12"/>
  <c r="H396" i="12" s="1"/>
  <c r="G398" i="12"/>
  <c r="G396" i="12" s="1"/>
  <c r="W397" i="12"/>
  <c r="V397" i="12"/>
  <c r="U397" i="12"/>
  <c r="U396" i="12" s="1"/>
  <c r="T397" i="12"/>
  <c r="T396" i="12" s="1"/>
  <c r="S397" i="12"/>
  <c r="S396" i="12" s="1"/>
  <c r="R397" i="12"/>
  <c r="Q397" i="12"/>
  <c r="P397" i="12"/>
  <c r="O397" i="12"/>
  <c r="N397" i="12"/>
  <c r="M397" i="12"/>
  <c r="M396" i="12" s="1"/>
  <c r="L397" i="12"/>
  <c r="K397" i="12"/>
  <c r="K396" i="12" s="1"/>
  <c r="J397" i="12"/>
  <c r="J396" i="12" s="1"/>
  <c r="I397" i="12"/>
  <c r="H397" i="12"/>
  <c r="G397" i="12"/>
  <c r="R396" i="12"/>
  <c r="Q396" i="12"/>
  <c r="P396" i="12"/>
  <c r="O396" i="12"/>
  <c r="N396" i="12"/>
  <c r="L396" i="12"/>
  <c r="I396" i="12"/>
  <c r="W395" i="12"/>
  <c r="V395" i="12"/>
  <c r="U395" i="12"/>
  <c r="T395" i="12"/>
  <c r="S395" i="12"/>
  <c r="S393" i="12" s="1"/>
  <c r="R395" i="12"/>
  <c r="Q395" i="12"/>
  <c r="P395" i="12"/>
  <c r="O395" i="12"/>
  <c r="N395" i="12"/>
  <c r="M395" i="12"/>
  <c r="L395" i="12"/>
  <c r="K395" i="12"/>
  <c r="J395" i="12"/>
  <c r="I395" i="12"/>
  <c r="H395" i="12"/>
  <c r="G395" i="12"/>
  <c r="W394" i="12"/>
  <c r="V394" i="12"/>
  <c r="U394" i="12"/>
  <c r="U393" i="12" s="1"/>
  <c r="T394" i="12"/>
  <c r="T393" i="12" s="1"/>
  <c r="S394" i="12"/>
  <c r="R394" i="12"/>
  <c r="Q394" i="12"/>
  <c r="P394" i="12"/>
  <c r="P393" i="12" s="1"/>
  <c r="O394" i="12"/>
  <c r="N394" i="12"/>
  <c r="M394" i="12"/>
  <c r="L394" i="12"/>
  <c r="L393" i="12" s="1"/>
  <c r="K394" i="12"/>
  <c r="K393" i="12" s="1"/>
  <c r="J394" i="12"/>
  <c r="J393" i="12" s="1"/>
  <c r="I394" i="12"/>
  <c r="I393" i="12" s="1"/>
  <c r="H394" i="12"/>
  <c r="H393" i="12" s="1"/>
  <c r="G394" i="12"/>
  <c r="V393" i="12"/>
  <c r="R393" i="12"/>
  <c r="Q393" i="12"/>
  <c r="G393" i="12"/>
  <c r="W391" i="12"/>
  <c r="V391" i="12"/>
  <c r="U391" i="12"/>
  <c r="T391" i="12"/>
  <c r="S391" i="12"/>
  <c r="R391" i="12"/>
  <c r="Q391" i="12"/>
  <c r="P391" i="12"/>
  <c r="O391" i="12"/>
  <c r="N391" i="12"/>
  <c r="M391" i="12"/>
  <c r="L391" i="12"/>
  <c r="L388" i="12" s="1"/>
  <c r="K391" i="12"/>
  <c r="J391" i="12"/>
  <c r="I391" i="12"/>
  <c r="H391" i="12"/>
  <c r="H388" i="12" s="1"/>
  <c r="G391" i="12"/>
  <c r="G388" i="12" s="1"/>
  <c r="W390" i="12"/>
  <c r="V390" i="12"/>
  <c r="U390" i="12"/>
  <c r="T390" i="12"/>
  <c r="S390" i="12"/>
  <c r="R390" i="12"/>
  <c r="Q390" i="12"/>
  <c r="P390" i="12"/>
  <c r="O390" i="12"/>
  <c r="N390" i="12"/>
  <c r="M390" i="12"/>
  <c r="L390" i="12"/>
  <c r="K390" i="12"/>
  <c r="J390" i="12"/>
  <c r="I390" i="12"/>
  <c r="H390" i="12"/>
  <c r="G390" i="12"/>
  <c r="W389" i="12"/>
  <c r="V389" i="12"/>
  <c r="U389" i="12"/>
  <c r="T389" i="12"/>
  <c r="T388" i="12" s="1"/>
  <c r="S389" i="12"/>
  <c r="R389" i="12"/>
  <c r="R388" i="12" s="1"/>
  <c r="Q389" i="12"/>
  <c r="Q388" i="12" s="1"/>
  <c r="P389" i="12"/>
  <c r="O389" i="12"/>
  <c r="O388" i="12" s="1"/>
  <c r="N389" i="12"/>
  <c r="M389" i="12"/>
  <c r="L389" i="12"/>
  <c r="K389" i="12"/>
  <c r="J389" i="12"/>
  <c r="I389" i="12"/>
  <c r="H389" i="12"/>
  <c r="G389" i="12"/>
  <c r="W388" i="12"/>
  <c r="S388" i="12"/>
  <c r="P388" i="12"/>
  <c r="N388" i="12"/>
  <c r="M388" i="12"/>
  <c r="K388" i="12"/>
  <c r="J388" i="12"/>
  <c r="W387" i="12"/>
  <c r="V387" i="12"/>
  <c r="U387" i="12"/>
  <c r="T387" i="12"/>
  <c r="S387" i="12"/>
  <c r="R387" i="12"/>
  <c r="Q387" i="12"/>
  <c r="P387" i="12"/>
  <c r="O387" i="12"/>
  <c r="O385" i="12" s="1"/>
  <c r="N387" i="12"/>
  <c r="N385" i="12" s="1"/>
  <c r="M387" i="12"/>
  <c r="L387" i="12"/>
  <c r="K387" i="12"/>
  <c r="J387" i="12"/>
  <c r="I387" i="12"/>
  <c r="H387" i="12"/>
  <c r="H385" i="12" s="1"/>
  <c r="G387" i="12"/>
  <c r="G385" i="12" s="1"/>
  <c r="W386" i="12"/>
  <c r="V386" i="12"/>
  <c r="U386" i="12"/>
  <c r="T386" i="12"/>
  <c r="S386" i="12"/>
  <c r="S385" i="12" s="1"/>
  <c r="R386" i="12"/>
  <c r="Q386" i="12"/>
  <c r="Q385" i="12" s="1"/>
  <c r="P386" i="12"/>
  <c r="O386" i="12"/>
  <c r="N386" i="12"/>
  <c r="M386" i="12"/>
  <c r="L386" i="12"/>
  <c r="L385" i="12" s="1"/>
  <c r="K386" i="12"/>
  <c r="K385" i="12" s="1"/>
  <c r="J386" i="12"/>
  <c r="J385" i="12" s="1"/>
  <c r="I386" i="12"/>
  <c r="I385" i="12" s="1"/>
  <c r="H386" i="12"/>
  <c r="G386" i="12"/>
  <c r="W385" i="12"/>
  <c r="V385" i="12"/>
  <c r="U385" i="12"/>
  <c r="R385" i="12"/>
  <c r="W384" i="12"/>
  <c r="V384" i="12"/>
  <c r="U384" i="12"/>
  <c r="T384" i="12"/>
  <c r="S384" i="12"/>
  <c r="R384" i="12"/>
  <c r="R381" i="12" s="1"/>
  <c r="Q384" i="12"/>
  <c r="P384" i="12"/>
  <c r="O384" i="12"/>
  <c r="N384" i="12"/>
  <c r="M384" i="12"/>
  <c r="L384" i="12"/>
  <c r="K384" i="12"/>
  <c r="K381" i="12" s="1"/>
  <c r="J384" i="12"/>
  <c r="J381" i="12" s="1"/>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Q381" i="12" s="1"/>
  <c r="P382" i="12"/>
  <c r="P381" i="12" s="1"/>
  <c r="O382" i="12"/>
  <c r="N382" i="12"/>
  <c r="N381" i="12" s="1"/>
  <c r="M382" i="12"/>
  <c r="M381" i="12" s="1"/>
  <c r="L382" i="12"/>
  <c r="L381" i="12" s="1"/>
  <c r="K382" i="12"/>
  <c r="J382" i="12"/>
  <c r="I382" i="12"/>
  <c r="H382" i="12"/>
  <c r="G382" i="12"/>
  <c r="V381" i="12"/>
  <c r="U381" i="12"/>
  <c r="I381" i="12"/>
  <c r="W380" i="12"/>
  <c r="V380" i="12"/>
  <c r="U380" i="12"/>
  <c r="T380" i="12"/>
  <c r="S380" i="12"/>
  <c r="R380" i="12"/>
  <c r="Q380" i="12"/>
  <c r="P380" i="12"/>
  <c r="O380" i="12"/>
  <c r="N380" i="12"/>
  <c r="N378" i="12" s="1"/>
  <c r="M380" i="12"/>
  <c r="M378" i="12" s="1"/>
  <c r="L380" i="12"/>
  <c r="K380" i="12"/>
  <c r="J380" i="12"/>
  <c r="I380" i="12"/>
  <c r="H380" i="12"/>
  <c r="G380" i="12"/>
  <c r="W379" i="12"/>
  <c r="W378" i="12" s="1"/>
  <c r="V379" i="12"/>
  <c r="U379" i="12"/>
  <c r="T379" i="12"/>
  <c r="S379" i="12"/>
  <c r="S378" i="12" s="1"/>
  <c r="R379" i="12"/>
  <c r="R378" i="12" s="1"/>
  <c r="Q379" i="12"/>
  <c r="P379" i="12"/>
  <c r="P378" i="12" s="1"/>
  <c r="O379" i="12"/>
  <c r="N379" i="12"/>
  <c r="M379" i="12"/>
  <c r="L379" i="12"/>
  <c r="K379" i="12"/>
  <c r="K378" i="12" s="1"/>
  <c r="J379" i="12"/>
  <c r="J378" i="12" s="1"/>
  <c r="I379" i="12"/>
  <c r="H379" i="12"/>
  <c r="G379" i="12"/>
  <c r="V378" i="12"/>
  <c r="U378" i="12"/>
  <c r="T378" i="12"/>
  <c r="Q378" i="12"/>
  <c r="L378" i="12"/>
  <c r="I378" i="12"/>
  <c r="H378" i="12"/>
  <c r="G378" i="12"/>
  <c r="W377" i="12"/>
  <c r="V377" i="12"/>
  <c r="U377" i="12"/>
  <c r="T377" i="12"/>
  <c r="S377" i="12"/>
  <c r="R377" i="12"/>
  <c r="Q377" i="12"/>
  <c r="Q374" i="12" s="1"/>
  <c r="P377" i="12"/>
  <c r="O377" i="12"/>
  <c r="N377" i="12"/>
  <c r="M377" i="12"/>
  <c r="L377" i="12"/>
  <c r="K377" i="12"/>
  <c r="J377" i="12"/>
  <c r="J374" i="12" s="1"/>
  <c r="I377" i="12"/>
  <c r="I374" i="12" s="1"/>
  <c r="H377" i="12"/>
  <c r="G377" i="12"/>
  <c r="W376" i="12"/>
  <c r="V376" i="12"/>
  <c r="V374" i="12" s="1"/>
  <c r="U376" i="12"/>
  <c r="U374" i="12" s="1"/>
  <c r="T376" i="12"/>
  <c r="S376" i="12"/>
  <c r="R376" i="12"/>
  <c r="Q376" i="12"/>
  <c r="P376" i="12"/>
  <c r="P374" i="12" s="1"/>
  <c r="O376" i="12"/>
  <c r="O374" i="12" s="1"/>
  <c r="N376" i="12"/>
  <c r="N374" i="12" s="1"/>
  <c r="M376" i="12"/>
  <c r="L376" i="12"/>
  <c r="K376" i="12"/>
  <c r="J376" i="12"/>
  <c r="I376" i="12"/>
  <c r="H376" i="12"/>
  <c r="G376" i="12"/>
  <c r="W375" i="12"/>
  <c r="V375" i="12"/>
  <c r="U375" i="12"/>
  <c r="T375" i="12"/>
  <c r="T374" i="12" s="1"/>
  <c r="S375" i="12"/>
  <c r="S374" i="12" s="1"/>
  <c r="R375" i="12"/>
  <c r="R374" i="12" s="1"/>
  <c r="Q375" i="12"/>
  <c r="P375" i="12"/>
  <c r="O375" i="12"/>
  <c r="N375" i="12"/>
  <c r="M375" i="12"/>
  <c r="L375" i="12"/>
  <c r="K375" i="12"/>
  <c r="J375" i="12"/>
  <c r="I375" i="12"/>
  <c r="H375" i="12"/>
  <c r="G375" i="12"/>
  <c r="M374" i="12"/>
  <c r="L374" i="12"/>
  <c r="K374" i="12"/>
  <c r="H374" i="12"/>
  <c r="W373" i="12"/>
  <c r="V373" i="12"/>
  <c r="U373" i="12"/>
  <c r="T373" i="12"/>
  <c r="S373" i="12"/>
  <c r="R373" i="12"/>
  <c r="Q373" i="12"/>
  <c r="P373" i="12"/>
  <c r="O373" i="12"/>
  <c r="N373" i="12"/>
  <c r="M373" i="12"/>
  <c r="M371" i="12" s="1"/>
  <c r="L373" i="12"/>
  <c r="L371" i="12" s="1"/>
  <c r="K373" i="12"/>
  <c r="K371" i="12" s="1"/>
  <c r="J373" i="12"/>
  <c r="I373" i="12"/>
  <c r="H373" i="12"/>
  <c r="H371" i="12" s="1"/>
  <c r="G373" i="12"/>
  <c r="G371" i="12" s="1"/>
  <c r="W372" i="12"/>
  <c r="V372" i="12"/>
  <c r="U372" i="12"/>
  <c r="T372" i="12"/>
  <c r="S372" i="12"/>
  <c r="R372" i="12"/>
  <c r="R371" i="12" s="1"/>
  <c r="Q372" i="12"/>
  <c r="Q371" i="12" s="1"/>
  <c r="P372" i="12"/>
  <c r="O372" i="12"/>
  <c r="O371" i="12" s="1"/>
  <c r="N372" i="12"/>
  <c r="M372" i="12"/>
  <c r="L372" i="12"/>
  <c r="K372" i="12"/>
  <c r="J372" i="12"/>
  <c r="I372" i="12"/>
  <c r="H372" i="12"/>
  <c r="G372" i="12"/>
  <c r="W371" i="12"/>
  <c r="V371" i="12"/>
  <c r="U371" i="12"/>
  <c r="T371" i="12"/>
  <c r="S371" i="12"/>
  <c r="P371" i="12"/>
  <c r="W369" i="12"/>
  <c r="V369" i="12"/>
  <c r="U369" i="12"/>
  <c r="T369" i="12"/>
  <c r="S369" i="12"/>
  <c r="R369" i="12"/>
  <c r="Q369" i="12"/>
  <c r="P369" i="12"/>
  <c r="P366" i="12" s="1"/>
  <c r="O369" i="12"/>
  <c r="N369" i="12"/>
  <c r="M369" i="12"/>
  <c r="L369" i="12"/>
  <c r="K369" i="12"/>
  <c r="J369" i="12"/>
  <c r="I369" i="12"/>
  <c r="H369" i="12"/>
  <c r="H366" i="12" s="1"/>
  <c r="G369" i="12"/>
  <c r="W368" i="12"/>
  <c r="V368" i="12"/>
  <c r="U368" i="12"/>
  <c r="U366" i="12" s="1"/>
  <c r="T368" i="12"/>
  <c r="S368" i="12"/>
  <c r="R368" i="12"/>
  <c r="Q368" i="12"/>
  <c r="P368" i="12"/>
  <c r="O368" i="12"/>
  <c r="N368" i="12"/>
  <c r="N366" i="12" s="1"/>
  <c r="M368" i="12"/>
  <c r="M366" i="12" s="1"/>
  <c r="L368" i="12"/>
  <c r="K368" i="12"/>
  <c r="J368" i="12"/>
  <c r="I368" i="12"/>
  <c r="H368" i="12"/>
  <c r="G368" i="12"/>
  <c r="W367" i="12"/>
  <c r="V367" i="12"/>
  <c r="U367" i="12"/>
  <c r="T367" i="12"/>
  <c r="S367" i="12"/>
  <c r="R367" i="12"/>
  <c r="R366" i="12" s="1"/>
  <c r="Q367" i="12"/>
  <c r="P367" i="12"/>
  <c r="O367" i="12"/>
  <c r="O366" i="12" s="1"/>
  <c r="N367" i="12"/>
  <c r="M367" i="12"/>
  <c r="L367" i="12"/>
  <c r="K367" i="12"/>
  <c r="J367" i="12"/>
  <c r="I367" i="12"/>
  <c r="H367" i="12"/>
  <c r="G367" i="12"/>
  <c r="T366" i="12"/>
  <c r="S366" i="12"/>
  <c r="L366" i="12"/>
  <c r="K366" i="12"/>
  <c r="J366" i="12"/>
  <c r="I366" i="12"/>
  <c r="G366" i="12"/>
  <c r="W365" i="12"/>
  <c r="V365" i="12"/>
  <c r="U365" i="12"/>
  <c r="T365" i="12"/>
  <c r="S365" i="12"/>
  <c r="R365" i="12"/>
  <c r="Q365" i="12"/>
  <c r="Q362" i="12" s="1"/>
  <c r="P365" i="12"/>
  <c r="P362" i="12" s="1"/>
  <c r="O365" i="12"/>
  <c r="N365" i="12"/>
  <c r="M365" i="12"/>
  <c r="L365" i="12"/>
  <c r="L362" i="12" s="1"/>
  <c r="K365" i="12"/>
  <c r="J365" i="12"/>
  <c r="I365" i="12"/>
  <c r="H365" i="12"/>
  <c r="G365" i="12"/>
  <c r="W364" i="12"/>
  <c r="V364" i="12"/>
  <c r="U364" i="12"/>
  <c r="T364" i="12"/>
  <c r="S364" i="12"/>
  <c r="R364" i="12"/>
  <c r="Q364" i="12"/>
  <c r="P364" i="12"/>
  <c r="O364" i="12"/>
  <c r="N364" i="12"/>
  <c r="M364" i="12"/>
  <c r="L364" i="12"/>
  <c r="K364" i="12"/>
  <c r="J364" i="12"/>
  <c r="I364" i="12"/>
  <c r="H364" i="12"/>
  <c r="H362" i="12" s="1"/>
  <c r="G364" i="12"/>
  <c r="W363" i="12"/>
  <c r="W362" i="12" s="1"/>
  <c r="V363" i="12"/>
  <c r="V362" i="12" s="1"/>
  <c r="U363" i="12"/>
  <c r="U362" i="12" s="1"/>
  <c r="T363" i="12"/>
  <c r="S363" i="12"/>
  <c r="R363" i="12"/>
  <c r="Q363" i="12"/>
  <c r="P363" i="12"/>
  <c r="O363" i="12"/>
  <c r="N363" i="12"/>
  <c r="M363" i="12"/>
  <c r="L363" i="12"/>
  <c r="K363" i="12"/>
  <c r="K362" i="12" s="1"/>
  <c r="J363" i="12"/>
  <c r="J362" i="12" s="1"/>
  <c r="I363" i="12"/>
  <c r="H363" i="12"/>
  <c r="G363" i="12"/>
  <c r="G362" i="12" s="1"/>
  <c r="T362" i="12"/>
  <c r="S362" i="12"/>
  <c r="R362" i="12"/>
  <c r="O362" i="12"/>
  <c r="W361" i="12"/>
  <c r="V361" i="12"/>
  <c r="U361" i="12"/>
  <c r="T361" i="12"/>
  <c r="T358" i="12" s="1"/>
  <c r="S361" i="12"/>
  <c r="R361" i="12"/>
  <c r="Q361" i="12"/>
  <c r="P361" i="12"/>
  <c r="O361" i="12"/>
  <c r="N361" i="12"/>
  <c r="M361" i="12"/>
  <c r="L361" i="12"/>
  <c r="K361" i="12"/>
  <c r="J361" i="12"/>
  <c r="I361" i="12"/>
  <c r="H361" i="12"/>
  <c r="G361" i="12"/>
  <c r="W360" i="12"/>
  <c r="V360" i="12"/>
  <c r="U360" i="12"/>
  <c r="T360" i="12"/>
  <c r="S360" i="12"/>
  <c r="R360" i="12"/>
  <c r="Q360" i="12"/>
  <c r="P360" i="12"/>
  <c r="O360" i="12"/>
  <c r="O358" i="12" s="1"/>
  <c r="N360" i="12"/>
  <c r="M360" i="12"/>
  <c r="L360" i="12"/>
  <c r="K360" i="12"/>
  <c r="J360" i="12"/>
  <c r="I360" i="12"/>
  <c r="H360" i="12"/>
  <c r="G360" i="12"/>
  <c r="W359" i="12"/>
  <c r="V359" i="12"/>
  <c r="V358" i="12" s="1"/>
  <c r="U359" i="12"/>
  <c r="T359" i="12"/>
  <c r="S359" i="12"/>
  <c r="R359" i="12"/>
  <c r="Q359" i="12"/>
  <c r="P359" i="12"/>
  <c r="O359" i="12"/>
  <c r="N359" i="12"/>
  <c r="M359" i="12"/>
  <c r="L359" i="12"/>
  <c r="L358" i="12" s="1"/>
  <c r="K359" i="12"/>
  <c r="K358" i="12" s="1"/>
  <c r="J359" i="12"/>
  <c r="J358" i="12" s="1"/>
  <c r="I359" i="12"/>
  <c r="H359" i="12"/>
  <c r="G359" i="12"/>
  <c r="G358" i="12" s="1"/>
  <c r="W358" i="12"/>
  <c r="I358" i="12"/>
  <c r="H358" i="12"/>
  <c r="W356" i="12"/>
  <c r="V356" i="12"/>
  <c r="U356" i="12"/>
  <c r="U352" i="12" s="1"/>
  <c r="T356" i="12"/>
  <c r="S356" i="12"/>
  <c r="R356" i="12"/>
  <c r="Q356" i="12"/>
  <c r="P356" i="12"/>
  <c r="O356" i="12"/>
  <c r="N356" i="12"/>
  <c r="M356" i="12"/>
  <c r="L356" i="12"/>
  <c r="K356" i="12"/>
  <c r="J356" i="12"/>
  <c r="I356" i="12"/>
  <c r="H356" i="12"/>
  <c r="H352" i="12" s="1"/>
  <c r="G356" i="12"/>
  <c r="W355" i="12"/>
  <c r="V355" i="12"/>
  <c r="U355" i="12"/>
  <c r="T355" i="12"/>
  <c r="S355" i="12"/>
  <c r="R355" i="12"/>
  <c r="Q355" i="12"/>
  <c r="P355" i="12"/>
  <c r="O355" i="12"/>
  <c r="N355" i="12"/>
  <c r="M355" i="12"/>
  <c r="L355" i="12"/>
  <c r="K355" i="12"/>
  <c r="J355" i="12"/>
  <c r="I355" i="12"/>
  <c r="I352" i="12" s="1"/>
  <c r="H355" i="12"/>
  <c r="G355" i="12"/>
  <c r="W354" i="12"/>
  <c r="V354" i="12"/>
  <c r="U354" i="12"/>
  <c r="T354" i="12"/>
  <c r="S354" i="12"/>
  <c r="R354" i="12"/>
  <c r="Q354" i="12"/>
  <c r="P354" i="12"/>
  <c r="P352" i="12" s="1"/>
  <c r="O354" i="12"/>
  <c r="N354" i="12"/>
  <c r="M354" i="12"/>
  <c r="L354" i="12"/>
  <c r="K354" i="12"/>
  <c r="J354" i="12"/>
  <c r="I354" i="12"/>
  <c r="H354" i="12"/>
  <c r="G354" i="12"/>
  <c r="W353" i="12"/>
  <c r="V353" i="12"/>
  <c r="U353" i="12"/>
  <c r="T353" i="12"/>
  <c r="T352" i="12" s="1"/>
  <c r="S353" i="12"/>
  <c r="R353" i="12"/>
  <c r="Q353" i="12"/>
  <c r="Q352" i="12" s="1"/>
  <c r="P353" i="12"/>
  <c r="O353" i="12"/>
  <c r="N353" i="12"/>
  <c r="M353" i="12"/>
  <c r="L353" i="12"/>
  <c r="L352" i="12" s="1"/>
  <c r="K353" i="12"/>
  <c r="K352" i="12" s="1"/>
  <c r="J353" i="12"/>
  <c r="I353" i="12"/>
  <c r="H353" i="12"/>
  <c r="G353" i="12"/>
  <c r="G352" i="12" s="1"/>
  <c r="O352" i="12"/>
  <c r="N352" i="12"/>
  <c r="M352" i="12"/>
  <c r="J352" i="12"/>
  <c r="W351" i="12"/>
  <c r="V351" i="12"/>
  <c r="U351" i="12"/>
  <c r="T351" i="12"/>
  <c r="S351" i="12"/>
  <c r="R351" i="12"/>
  <c r="R347" i="12" s="1"/>
  <c r="Q351" i="12"/>
  <c r="Q347" i="12" s="1"/>
  <c r="P351" i="12"/>
  <c r="O351" i="12"/>
  <c r="N351" i="12"/>
  <c r="M351" i="12"/>
  <c r="L351" i="12"/>
  <c r="K351" i="12"/>
  <c r="J351" i="12"/>
  <c r="I351" i="12"/>
  <c r="H351" i="12"/>
  <c r="G351" i="12"/>
  <c r="W350" i="12"/>
  <c r="V350" i="12"/>
  <c r="U350" i="12"/>
  <c r="T350" i="12"/>
  <c r="S350" i="12"/>
  <c r="R350" i="12"/>
  <c r="Q350" i="12"/>
  <c r="P350" i="12"/>
  <c r="O350" i="12"/>
  <c r="O347" i="12" s="1"/>
  <c r="N350" i="12"/>
  <c r="N347" i="12" s="1"/>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V347" i="12" s="1"/>
  <c r="U348" i="12"/>
  <c r="U347" i="12" s="1"/>
  <c r="T348" i="12"/>
  <c r="T347" i="12" s="1"/>
  <c r="S348" i="12"/>
  <c r="R348" i="12"/>
  <c r="Q348" i="12"/>
  <c r="P348" i="12"/>
  <c r="O348" i="12"/>
  <c r="N348" i="12"/>
  <c r="M348" i="12"/>
  <c r="L348" i="12"/>
  <c r="K348" i="12"/>
  <c r="J348" i="12"/>
  <c r="I348" i="12"/>
  <c r="I347" i="12" s="1"/>
  <c r="H348" i="12"/>
  <c r="H347" i="12" s="1"/>
  <c r="G348" i="12"/>
  <c r="S347" i="12"/>
  <c r="P347" i="12"/>
  <c r="M347" i="12"/>
  <c r="W346" i="12"/>
  <c r="V346" i="12"/>
  <c r="U346" i="12"/>
  <c r="T346" i="12"/>
  <c r="S346" i="12"/>
  <c r="S342" i="12" s="1"/>
  <c r="R346" i="12"/>
  <c r="R342" i="12" s="1"/>
  <c r="Q346" i="12"/>
  <c r="P346" i="12"/>
  <c r="O346" i="12"/>
  <c r="N346" i="12"/>
  <c r="M346" i="12"/>
  <c r="L346" i="12"/>
  <c r="K346" i="12"/>
  <c r="J346" i="12"/>
  <c r="I346" i="12"/>
  <c r="H346" i="12"/>
  <c r="G346" i="12"/>
  <c r="W345" i="12"/>
  <c r="V345" i="12"/>
  <c r="U345" i="12"/>
  <c r="T345" i="12"/>
  <c r="T342" i="12" s="1"/>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K342" i="12" s="1"/>
  <c r="J344" i="12"/>
  <c r="J342" i="12" s="1"/>
  <c r="I344" i="12"/>
  <c r="H344" i="12"/>
  <c r="G344" i="12"/>
  <c r="W343" i="12"/>
  <c r="V343" i="12"/>
  <c r="U343" i="12"/>
  <c r="T343" i="12"/>
  <c r="S343" i="12"/>
  <c r="R343" i="12"/>
  <c r="Q343" i="12"/>
  <c r="P343" i="12"/>
  <c r="O343" i="12"/>
  <c r="N343" i="12"/>
  <c r="M343" i="12"/>
  <c r="L343" i="12"/>
  <c r="K343" i="12"/>
  <c r="J343" i="12"/>
  <c r="I343" i="12"/>
  <c r="H343" i="12"/>
  <c r="G343" i="12"/>
  <c r="G342" i="12" s="1"/>
  <c r="W342" i="12"/>
  <c r="V342" i="12"/>
  <c r="U342" i="12"/>
  <c r="W339" i="12"/>
  <c r="V339" i="12"/>
  <c r="U339" i="12"/>
  <c r="T339" i="12"/>
  <c r="S339" i="12"/>
  <c r="R339" i="12"/>
  <c r="Q339" i="12"/>
  <c r="P339" i="12"/>
  <c r="O339" i="12"/>
  <c r="N339" i="12"/>
  <c r="M339" i="12"/>
  <c r="L339" i="12"/>
  <c r="K339" i="12"/>
  <c r="J339" i="12"/>
  <c r="I339" i="12"/>
  <c r="H339" i="12"/>
  <c r="G339" i="12"/>
  <c r="W338" i="12"/>
  <c r="V338" i="12"/>
  <c r="U338" i="12"/>
  <c r="U334" i="12" s="1"/>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G334" i="12" s="1"/>
  <c r="W335" i="12"/>
  <c r="W334" i="12" s="1"/>
  <c r="V335" i="12"/>
  <c r="U335" i="12"/>
  <c r="T335" i="12"/>
  <c r="S335" i="12"/>
  <c r="S334" i="12" s="1"/>
  <c r="R335" i="12"/>
  <c r="Q335" i="12"/>
  <c r="P335" i="12"/>
  <c r="O335" i="12"/>
  <c r="N335" i="12"/>
  <c r="M335" i="12"/>
  <c r="L335" i="12"/>
  <c r="K335" i="12"/>
  <c r="J335" i="12"/>
  <c r="I335" i="12"/>
  <c r="H335" i="12"/>
  <c r="G335" i="12"/>
  <c r="V334" i="12"/>
  <c r="T334" i="12"/>
  <c r="M334" i="12"/>
  <c r="L334" i="12"/>
  <c r="I334" i="12"/>
  <c r="H334" i="12"/>
  <c r="W333" i="12"/>
  <c r="V333" i="12"/>
  <c r="U333" i="12"/>
  <c r="T333" i="12"/>
  <c r="S333" i="12"/>
  <c r="R333" i="12"/>
  <c r="Q333" i="12"/>
  <c r="P333" i="12"/>
  <c r="O333" i="12"/>
  <c r="N333" i="12"/>
  <c r="M333" i="12"/>
  <c r="L333" i="12"/>
  <c r="K333" i="12"/>
  <c r="J333" i="12"/>
  <c r="I333" i="12"/>
  <c r="H333" i="12"/>
  <c r="G333" i="12"/>
  <c r="W332" i="12"/>
  <c r="V332" i="12"/>
  <c r="V327" i="12" s="1"/>
  <c r="U332" i="12"/>
  <c r="T332" i="12"/>
  <c r="S332" i="12"/>
  <c r="R332" i="12"/>
  <c r="Q332" i="12"/>
  <c r="P332" i="12"/>
  <c r="O332" i="12"/>
  <c r="N332" i="12"/>
  <c r="M332" i="12"/>
  <c r="L332" i="12"/>
  <c r="K332" i="12"/>
  <c r="J332" i="12"/>
  <c r="I332" i="12"/>
  <c r="H332" i="12"/>
  <c r="G332" i="12"/>
  <c r="W331" i="12"/>
  <c r="V331" i="12"/>
  <c r="U331" i="12"/>
  <c r="T331" i="12"/>
  <c r="T327" i="12" s="1"/>
  <c r="S331" i="12"/>
  <c r="S327" i="12" s="1"/>
  <c r="R331" i="12"/>
  <c r="Q331" i="12"/>
  <c r="P331" i="12"/>
  <c r="O331" i="12"/>
  <c r="N331" i="12"/>
  <c r="M331" i="12"/>
  <c r="L331" i="12"/>
  <c r="K331" i="12"/>
  <c r="J331" i="12"/>
  <c r="I331" i="12"/>
  <c r="H331" i="12"/>
  <c r="G331" i="12"/>
  <c r="W330" i="12"/>
  <c r="V330" i="12"/>
  <c r="U330" i="12"/>
  <c r="T330" i="12"/>
  <c r="S330" i="12"/>
  <c r="R330" i="12"/>
  <c r="Q330" i="12"/>
  <c r="P330" i="12"/>
  <c r="P327" i="12" s="1"/>
  <c r="O330" i="12"/>
  <c r="N330" i="12"/>
  <c r="M330" i="12"/>
  <c r="L330" i="12"/>
  <c r="K330" i="12"/>
  <c r="J330" i="12"/>
  <c r="I330" i="12"/>
  <c r="H330" i="12"/>
  <c r="G330" i="12"/>
  <c r="W329" i="12"/>
  <c r="V329" i="12"/>
  <c r="U329" i="12"/>
  <c r="T329" i="12"/>
  <c r="S329" i="12"/>
  <c r="R329" i="12"/>
  <c r="Q329" i="12"/>
  <c r="P329" i="12"/>
  <c r="O329" i="12"/>
  <c r="N329" i="12"/>
  <c r="M329" i="12"/>
  <c r="M327" i="12" s="1"/>
  <c r="L329" i="12"/>
  <c r="L327" i="12" s="1"/>
  <c r="K329" i="12"/>
  <c r="J329" i="12"/>
  <c r="I329" i="12"/>
  <c r="H329" i="12"/>
  <c r="H327" i="12" s="1"/>
  <c r="G329" i="12"/>
  <c r="W328" i="12"/>
  <c r="V328" i="12"/>
  <c r="U328" i="12"/>
  <c r="T328" i="12"/>
  <c r="S328" i="12"/>
  <c r="R328" i="12"/>
  <c r="Q328" i="12"/>
  <c r="P328" i="12"/>
  <c r="O328" i="12"/>
  <c r="N328" i="12"/>
  <c r="M328" i="12"/>
  <c r="L328" i="12"/>
  <c r="K328" i="12"/>
  <c r="K327" i="12" s="1"/>
  <c r="J328" i="12"/>
  <c r="J327" i="12" s="1"/>
  <c r="I328" i="12"/>
  <c r="H328" i="12"/>
  <c r="G328" i="12"/>
  <c r="G327" i="12" s="1"/>
  <c r="U327" i="12"/>
  <c r="W325" i="12"/>
  <c r="W318" i="12" s="1"/>
  <c r="V325" i="12"/>
  <c r="V323" i="12" s="1"/>
  <c r="U325" i="12"/>
  <c r="U318" i="12" s="1"/>
  <c r="T325" i="12"/>
  <c r="S325" i="12"/>
  <c r="R325" i="12"/>
  <c r="Q325" i="12"/>
  <c r="P325" i="12"/>
  <c r="O325" i="12"/>
  <c r="N325" i="12"/>
  <c r="M325" i="12"/>
  <c r="L325" i="12"/>
  <c r="K325" i="12"/>
  <c r="J325" i="12"/>
  <c r="I325" i="12"/>
  <c r="I318" i="12" s="1"/>
  <c r="H325" i="12"/>
  <c r="G325" i="12"/>
  <c r="W324" i="12"/>
  <c r="V324" i="12"/>
  <c r="U324" i="12"/>
  <c r="T324" i="12"/>
  <c r="S324" i="12"/>
  <c r="S318" i="12" s="1"/>
  <c r="R324" i="12"/>
  <c r="R318" i="12" s="1"/>
  <c r="Q324" i="12"/>
  <c r="P324" i="12"/>
  <c r="O324" i="12"/>
  <c r="O318" i="12" s="1"/>
  <c r="N324" i="12"/>
  <c r="M324" i="12"/>
  <c r="L324" i="12"/>
  <c r="K324" i="12"/>
  <c r="J324" i="12"/>
  <c r="J318" i="12" s="1"/>
  <c r="I324" i="12"/>
  <c r="H324" i="12"/>
  <c r="G324" i="12"/>
  <c r="W323" i="12"/>
  <c r="L323" i="12"/>
  <c r="K323" i="12"/>
  <c r="J323" i="12"/>
  <c r="G323" i="12"/>
  <c r="M322" i="12"/>
  <c r="M319" i="12" s="1"/>
  <c r="L322" i="12"/>
  <c r="K322" i="12"/>
  <c r="J322" i="12"/>
  <c r="I322" i="12"/>
  <c r="H322" i="12"/>
  <c r="G322" i="12"/>
  <c r="L321" i="12"/>
  <c r="L319" i="12" s="1"/>
  <c r="K321" i="12"/>
  <c r="J321" i="12"/>
  <c r="I321" i="12"/>
  <c r="H321" i="12"/>
  <c r="G321" i="12"/>
  <c r="K320" i="12"/>
  <c r="K319" i="12" s="1"/>
  <c r="J320" i="12"/>
  <c r="I320" i="12"/>
  <c r="I319" i="12" s="1"/>
  <c r="H320" i="12"/>
  <c r="G320" i="12"/>
  <c r="J319" i="12"/>
  <c r="H319" i="12"/>
  <c r="G319" i="12"/>
  <c r="L318" i="12"/>
  <c r="G318" i="12"/>
  <c r="W317" i="12"/>
  <c r="V317" i="12"/>
  <c r="V314" i="12" s="1"/>
  <c r="U317" i="12"/>
  <c r="T317" i="12"/>
  <c r="S317" i="12"/>
  <c r="R317" i="12"/>
  <c r="Q317" i="12"/>
  <c r="Q314" i="12" s="1"/>
  <c r="P317" i="12"/>
  <c r="O317" i="12"/>
  <c r="O314" i="12" s="1"/>
  <c r="N317" i="12"/>
  <c r="M317" i="12"/>
  <c r="L317" i="12"/>
  <c r="K317" i="12"/>
  <c r="J317" i="12"/>
  <c r="I317" i="12"/>
  <c r="H317" i="12"/>
  <c r="G317" i="12"/>
  <c r="W316" i="12"/>
  <c r="V316" i="12"/>
  <c r="U316" i="12"/>
  <c r="T316" i="12"/>
  <c r="S316" i="12"/>
  <c r="R316" i="12"/>
  <c r="Q316" i="12"/>
  <c r="P316" i="12"/>
  <c r="O316" i="12"/>
  <c r="N316" i="12"/>
  <c r="N314" i="12" s="1"/>
  <c r="M316" i="12"/>
  <c r="M314" i="12" s="1"/>
  <c r="L316" i="12"/>
  <c r="K316" i="12"/>
  <c r="J316" i="12"/>
  <c r="I316" i="12"/>
  <c r="H316" i="12"/>
  <c r="G316" i="12"/>
  <c r="G314" i="12" s="1"/>
  <c r="W315" i="12"/>
  <c r="W314" i="12" s="1"/>
  <c r="V315" i="12"/>
  <c r="U315" i="12"/>
  <c r="T315" i="12"/>
  <c r="S315" i="12"/>
  <c r="R315" i="12"/>
  <c r="Q315" i="12"/>
  <c r="P315" i="12"/>
  <c r="O315" i="12"/>
  <c r="N315" i="12"/>
  <c r="M315" i="12"/>
  <c r="L315" i="12"/>
  <c r="L314" i="12" s="1"/>
  <c r="K315" i="12"/>
  <c r="K314" i="12" s="1"/>
  <c r="J315" i="12"/>
  <c r="J314" i="12" s="1"/>
  <c r="I315" i="12"/>
  <c r="I314" i="12" s="1"/>
  <c r="H315" i="12"/>
  <c r="H314" i="12" s="1"/>
  <c r="G315" i="12"/>
  <c r="U314" i="12"/>
  <c r="T314" i="12"/>
  <c r="W313" i="12"/>
  <c r="V313" i="12"/>
  <c r="U313" i="12"/>
  <c r="T313" i="12"/>
  <c r="S313" i="12"/>
  <c r="R313" i="12"/>
  <c r="Q313" i="12"/>
  <c r="Q310" i="12" s="1"/>
  <c r="P313" i="12"/>
  <c r="O313" i="12"/>
  <c r="N313" i="12"/>
  <c r="M313" i="12"/>
  <c r="L313" i="12"/>
  <c r="K313" i="12"/>
  <c r="J313" i="12"/>
  <c r="J310" i="12" s="1"/>
  <c r="I313" i="12"/>
  <c r="I310" i="12" s="1"/>
  <c r="H313" i="12"/>
  <c r="G313" i="12"/>
  <c r="W312" i="12"/>
  <c r="V312" i="12"/>
  <c r="U312" i="12"/>
  <c r="T312" i="12"/>
  <c r="S312" i="12"/>
  <c r="R312" i="12"/>
  <c r="Q312" i="12"/>
  <c r="P312" i="12"/>
  <c r="O312" i="12"/>
  <c r="N312" i="12"/>
  <c r="M312" i="12"/>
  <c r="L312" i="12"/>
  <c r="K312" i="12"/>
  <c r="J312" i="12"/>
  <c r="I312" i="12"/>
  <c r="H312" i="12"/>
  <c r="G312" i="12"/>
  <c r="W311" i="12"/>
  <c r="W310" i="12" s="1"/>
  <c r="V311" i="12"/>
  <c r="U311" i="12"/>
  <c r="T311" i="12"/>
  <c r="S311" i="12"/>
  <c r="R311" i="12"/>
  <c r="Q311" i="12"/>
  <c r="P311" i="12"/>
  <c r="P310" i="12" s="1"/>
  <c r="O311" i="12"/>
  <c r="O310" i="12" s="1"/>
  <c r="N311" i="12"/>
  <c r="M311" i="12"/>
  <c r="M310" i="12" s="1"/>
  <c r="L311" i="12"/>
  <c r="L310" i="12" s="1"/>
  <c r="K311" i="12"/>
  <c r="K310" i="12" s="1"/>
  <c r="J311" i="12"/>
  <c r="I311" i="12"/>
  <c r="H311" i="12"/>
  <c r="G311" i="12"/>
  <c r="U310" i="12"/>
  <c r="T310" i="12"/>
  <c r="H310" i="12"/>
  <c r="W309" i="12"/>
  <c r="V309" i="12"/>
  <c r="U309" i="12"/>
  <c r="U308" i="12" s="1"/>
  <c r="T309" i="12"/>
  <c r="T308" i="12" s="1"/>
  <c r="S309" i="12"/>
  <c r="R309" i="12"/>
  <c r="R308" i="12" s="1"/>
  <c r="Q309" i="12"/>
  <c r="P309" i="12"/>
  <c r="O309" i="12"/>
  <c r="N309" i="12"/>
  <c r="M309" i="12"/>
  <c r="M308" i="12" s="1"/>
  <c r="L309" i="12"/>
  <c r="L308" i="12" s="1"/>
  <c r="K309" i="12"/>
  <c r="J309" i="12"/>
  <c r="J308" i="12" s="1"/>
  <c r="I309" i="12"/>
  <c r="H309" i="12"/>
  <c r="G309" i="12"/>
  <c r="W308" i="12"/>
  <c r="V308" i="12"/>
  <c r="S308" i="12"/>
  <c r="Q308" i="12"/>
  <c r="P308" i="12"/>
  <c r="O308" i="12"/>
  <c r="N308" i="12"/>
  <c r="K308" i="12"/>
  <c r="I308" i="12"/>
  <c r="H308" i="12"/>
  <c r="G308" i="12"/>
  <c r="G307" i="12"/>
  <c r="G306" i="12"/>
  <c r="G303" i="12" s="1"/>
  <c r="G305" i="12"/>
  <c r="G304" i="12"/>
  <c r="G302" i="12"/>
  <c r="G301" i="12"/>
  <c r="G300" i="12"/>
  <c r="G299" i="12" s="1"/>
  <c r="W297" i="12"/>
  <c r="W295" i="12" s="1"/>
  <c r="V297" i="12"/>
  <c r="U297" i="12"/>
  <c r="T297" i="12"/>
  <c r="S297" i="12"/>
  <c r="R297" i="12"/>
  <c r="Q297" i="12"/>
  <c r="P297" i="12"/>
  <c r="P295" i="12" s="1"/>
  <c r="O297" i="12"/>
  <c r="N297" i="12"/>
  <c r="M297" i="12"/>
  <c r="L297" i="12"/>
  <c r="K297" i="12"/>
  <c r="K295" i="12" s="1"/>
  <c r="J297" i="12"/>
  <c r="J295" i="12" s="1"/>
  <c r="I297" i="12"/>
  <c r="H297" i="12"/>
  <c r="G297" i="12"/>
  <c r="W296" i="12"/>
  <c r="V296" i="12"/>
  <c r="U296" i="12"/>
  <c r="T296" i="12"/>
  <c r="S296" i="12"/>
  <c r="R296" i="12"/>
  <c r="R295" i="12" s="1"/>
  <c r="Q296" i="12"/>
  <c r="Q295" i="12" s="1"/>
  <c r="P296" i="12"/>
  <c r="O296" i="12"/>
  <c r="N296" i="12"/>
  <c r="N295" i="12" s="1"/>
  <c r="M296" i="12"/>
  <c r="M295" i="12" s="1"/>
  <c r="L296" i="12"/>
  <c r="K296" i="12"/>
  <c r="J296" i="12"/>
  <c r="I296" i="12"/>
  <c r="H296" i="12"/>
  <c r="G296" i="12"/>
  <c r="V295" i="12"/>
  <c r="S295" i="12"/>
  <c r="O295" i="12"/>
  <c r="I295" i="12"/>
  <c r="H295" i="12"/>
  <c r="G295" i="12"/>
  <c r="W294" i="12"/>
  <c r="V294" i="12"/>
  <c r="U294" i="12"/>
  <c r="T294" i="12"/>
  <c r="S294" i="12"/>
  <c r="R294" i="12"/>
  <c r="Q294" i="12"/>
  <c r="P294" i="12"/>
  <c r="O294" i="12"/>
  <c r="N294" i="12"/>
  <c r="M294" i="12"/>
  <c r="L294" i="12"/>
  <c r="K294" i="12"/>
  <c r="J294" i="12"/>
  <c r="I294" i="12"/>
  <c r="H294" i="12"/>
  <c r="G294" i="12"/>
  <c r="W293" i="12"/>
  <c r="W288" i="12" s="1"/>
  <c r="V293" i="12"/>
  <c r="U293" i="12"/>
  <c r="U288" i="12" s="1"/>
  <c r="T293" i="12"/>
  <c r="T288" i="12" s="1"/>
  <c r="S293" i="12"/>
  <c r="S288" i="12" s="1"/>
  <c r="R293" i="12"/>
  <c r="Q293" i="12"/>
  <c r="P293" i="12"/>
  <c r="O293" i="12"/>
  <c r="N293" i="12"/>
  <c r="M293" i="12"/>
  <c r="L293" i="12"/>
  <c r="K293" i="12"/>
  <c r="J293" i="12"/>
  <c r="I293" i="12"/>
  <c r="H293" i="12"/>
  <c r="G293" i="12"/>
  <c r="S292" i="12"/>
  <c r="R292" i="12"/>
  <c r="R288" i="12" s="1"/>
  <c r="Q292" i="12"/>
  <c r="Q288" i="12" s="1"/>
  <c r="P292" i="12"/>
  <c r="P288" i="12" s="1"/>
  <c r="O292" i="12"/>
  <c r="N292" i="12"/>
  <c r="N288" i="12" s="1"/>
  <c r="M292" i="12"/>
  <c r="M288" i="12" s="1"/>
  <c r="L292" i="12"/>
  <c r="K292" i="12"/>
  <c r="J292" i="12"/>
  <c r="I292" i="12"/>
  <c r="H292" i="12"/>
  <c r="G292" i="12"/>
  <c r="O291" i="12"/>
  <c r="O288" i="12" s="1"/>
  <c r="N291" i="12"/>
  <c r="M291" i="12"/>
  <c r="L291" i="12"/>
  <c r="K291" i="12"/>
  <c r="J291" i="12"/>
  <c r="I291" i="12"/>
  <c r="H291" i="12"/>
  <c r="G291" i="12"/>
  <c r="M290" i="12"/>
  <c r="L290" i="12"/>
  <c r="L288" i="12" s="1"/>
  <c r="K290" i="12"/>
  <c r="J290" i="12"/>
  <c r="J288" i="12" s="1"/>
  <c r="I290" i="12"/>
  <c r="H290" i="12"/>
  <c r="H288" i="12" s="1"/>
  <c r="G290" i="12"/>
  <c r="L289" i="12"/>
  <c r="K289" i="12"/>
  <c r="J289" i="12"/>
  <c r="I289" i="12"/>
  <c r="H289" i="12"/>
  <c r="G289" i="12"/>
  <c r="G288" i="12" s="1"/>
  <c r="K288" i="12"/>
  <c r="I288" i="12"/>
  <c r="W287" i="12"/>
  <c r="V287" i="12"/>
  <c r="U287" i="12"/>
  <c r="T287" i="12"/>
  <c r="S287" i="12"/>
  <c r="R287" i="12"/>
  <c r="Q287" i="12"/>
  <c r="P287" i="12"/>
  <c r="O287" i="12"/>
  <c r="N287" i="12"/>
  <c r="M287" i="12"/>
  <c r="L287" i="12"/>
  <c r="K287" i="12"/>
  <c r="J287" i="12"/>
  <c r="I287" i="12"/>
  <c r="H287" i="12"/>
  <c r="G287" i="12"/>
  <c r="W286" i="12"/>
  <c r="W281" i="12" s="1"/>
  <c r="V286" i="12"/>
  <c r="V281" i="12" s="1"/>
  <c r="U286" i="12"/>
  <c r="T286" i="12"/>
  <c r="S286" i="12"/>
  <c r="R286" i="12"/>
  <c r="Q286" i="12"/>
  <c r="P286" i="12"/>
  <c r="O286" i="12"/>
  <c r="N286" i="12"/>
  <c r="M286" i="12"/>
  <c r="L286" i="12"/>
  <c r="K286" i="12"/>
  <c r="J286" i="12"/>
  <c r="I286" i="12"/>
  <c r="H286" i="12"/>
  <c r="G286" i="12"/>
  <c r="S285" i="12"/>
  <c r="S281" i="12" s="1"/>
  <c r="R285" i="12"/>
  <c r="R281" i="12" s="1"/>
  <c r="Q285" i="12"/>
  <c r="Q281" i="12" s="1"/>
  <c r="P285" i="12"/>
  <c r="P281" i="12" s="1"/>
  <c r="O285" i="12"/>
  <c r="O281" i="12" s="1"/>
  <c r="N285" i="12"/>
  <c r="M285" i="12"/>
  <c r="L285" i="12"/>
  <c r="K285" i="12"/>
  <c r="J285" i="12"/>
  <c r="I285" i="12"/>
  <c r="H285" i="12"/>
  <c r="G285" i="12"/>
  <c r="O284" i="12"/>
  <c r="N284" i="12"/>
  <c r="M284" i="12"/>
  <c r="L284" i="12"/>
  <c r="K284" i="12"/>
  <c r="J284" i="12"/>
  <c r="I284" i="12"/>
  <c r="H284" i="12"/>
  <c r="G284" i="12"/>
  <c r="G281" i="12" s="1"/>
  <c r="M283" i="12"/>
  <c r="M281" i="12" s="1"/>
  <c r="L283" i="12"/>
  <c r="K283" i="12"/>
  <c r="J283" i="12"/>
  <c r="I283" i="12"/>
  <c r="H283" i="12"/>
  <c r="G283" i="12"/>
  <c r="L282" i="12"/>
  <c r="K282" i="12"/>
  <c r="J282" i="12"/>
  <c r="J281" i="12" s="1"/>
  <c r="I282" i="12"/>
  <c r="I281" i="12" s="1"/>
  <c r="H282" i="12"/>
  <c r="G282" i="12"/>
  <c r="U281" i="12"/>
  <c r="T281" i="12"/>
  <c r="N281" i="12"/>
  <c r="K281" i="12"/>
  <c r="W280" i="12"/>
  <c r="V280" i="12"/>
  <c r="U280" i="12"/>
  <c r="T280" i="12"/>
  <c r="T274" i="12" s="1"/>
  <c r="S280" i="12"/>
  <c r="R280" i="12"/>
  <c r="Q280" i="12"/>
  <c r="P280" i="12"/>
  <c r="O280" i="12"/>
  <c r="N280" i="12"/>
  <c r="M280" i="12"/>
  <c r="L280" i="12"/>
  <c r="K280" i="12"/>
  <c r="J280" i="12"/>
  <c r="I280" i="12"/>
  <c r="H280" i="12"/>
  <c r="G280" i="12"/>
  <c r="W279" i="12"/>
  <c r="W274" i="12" s="1"/>
  <c r="V279" i="12"/>
  <c r="U279" i="12"/>
  <c r="T279" i="12"/>
  <c r="S279" i="12"/>
  <c r="R279" i="12"/>
  <c r="Q279" i="12"/>
  <c r="Q274" i="12" s="1"/>
  <c r="P279" i="12"/>
  <c r="O279" i="12"/>
  <c r="N279" i="12"/>
  <c r="M279" i="12"/>
  <c r="L279" i="12"/>
  <c r="K279" i="12"/>
  <c r="J279" i="12"/>
  <c r="I279" i="12"/>
  <c r="H279" i="12"/>
  <c r="G279" i="12"/>
  <c r="S278" i="12"/>
  <c r="R278" i="12"/>
  <c r="R274" i="12" s="1"/>
  <c r="Q278" i="12"/>
  <c r="P278" i="12"/>
  <c r="P274" i="12" s="1"/>
  <c r="O278" i="12"/>
  <c r="N278" i="12"/>
  <c r="M278" i="12"/>
  <c r="L278" i="12"/>
  <c r="K278" i="12"/>
  <c r="J278" i="12"/>
  <c r="I278" i="12"/>
  <c r="H278" i="12"/>
  <c r="G278" i="12"/>
  <c r="O277" i="12"/>
  <c r="N277" i="12"/>
  <c r="M277" i="12"/>
  <c r="L277" i="12"/>
  <c r="K277" i="12"/>
  <c r="J277" i="12"/>
  <c r="I277" i="12"/>
  <c r="H277" i="12"/>
  <c r="G277" i="12"/>
  <c r="M276" i="12"/>
  <c r="L276" i="12"/>
  <c r="L274" i="12" s="1"/>
  <c r="K276" i="12"/>
  <c r="J276" i="12"/>
  <c r="I276" i="12"/>
  <c r="H276" i="12"/>
  <c r="G276" i="12"/>
  <c r="L275" i="12"/>
  <c r="K275" i="12"/>
  <c r="K274" i="12" s="1"/>
  <c r="J275" i="12"/>
  <c r="I275" i="12"/>
  <c r="H275" i="12"/>
  <c r="H274" i="12" s="1"/>
  <c r="G275" i="12"/>
  <c r="G274" i="12" s="1"/>
  <c r="V274" i="12"/>
  <c r="U274" i="12"/>
  <c r="O274" i="12"/>
  <c r="M274" i="12"/>
  <c r="I274" i="12"/>
  <c r="W273" i="12"/>
  <c r="V273" i="12"/>
  <c r="U273" i="12"/>
  <c r="U267" i="12" s="1"/>
  <c r="T273" i="12"/>
  <c r="S273" i="12"/>
  <c r="R273" i="12"/>
  <c r="Q273" i="12"/>
  <c r="P273" i="12"/>
  <c r="O273" i="12"/>
  <c r="N273" i="12"/>
  <c r="M273" i="12"/>
  <c r="L273" i="12"/>
  <c r="K273" i="12"/>
  <c r="J273" i="12"/>
  <c r="I273" i="12"/>
  <c r="H273" i="12"/>
  <c r="G273" i="12"/>
  <c r="W272" i="12"/>
  <c r="W267" i="12" s="1"/>
  <c r="V272" i="12"/>
  <c r="V267" i="12" s="1"/>
  <c r="U272" i="12"/>
  <c r="T272" i="12"/>
  <c r="S272" i="12"/>
  <c r="R272" i="12"/>
  <c r="R267" i="12" s="1"/>
  <c r="Q272" i="12"/>
  <c r="Q267" i="12" s="1"/>
  <c r="P272" i="12"/>
  <c r="O272" i="12"/>
  <c r="N272" i="12"/>
  <c r="M272" i="12"/>
  <c r="L272" i="12"/>
  <c r="K272" i="12"/>
  <c r="J272" i="12"/>
  <c r="I272" i="12"/>
  <c r="H272" i="12"/>
  <c r="G272" i="12"/>
  <c r="S271" i="12"/>
  <c r="S267" i="12" s="1"/>
  <c r="R271" i="12"/>
  <c r="Q271" i="12"/>
  <c r="P271" i="12"/>
  <c r="P267" i="12" s="1"/>
  <c r="O271" i="12"/>
  <c r="N271" i="12"/>
  <c r="M271" i="12"/>
  <c r="L271" i="12"/>
  <c r="K271" i="12"/>
  <c r="J271" i="12"/>
  <c r="J267" i="12" s="1"/>
  <c r="I271" i="12"/>
  <c r="H271" i="12"/>
  <c r="G271" i="12"/>
  <c r="O270" i="12"/>
  <c r="N270" i="12"/>
  <c r="M270" i="12"/>
  <c r="L270" i="12"/>
  <c r="K270" i="12"/>
  <c r="J270" i="12"/>
  <c r="I270" i="12"/>
  <c r="H270" i="12"/>
  <c r="H267" i="12" s="1"/>
  <c r="G270" i="12"/>
  <c r="M269" i="12"/>
  <c r="L269" i="12"/>
  <c r="L267" i="12" s="1"/>
  <c r="K269" i="12"/>
  <c r="J269" i="12"/>
  <c r="I269" i="12"/>
  <c r="H269" i="12"/>
  <c r="G269" i="12"/>
  <c r="G267" i="12" s="1"/>
  <c r="L268" i="12"/>
  <c r="K268" i="12"/>
  <c r="J268" i="12"/>
  <c r="I268" i="12"/>
  <c r="I267" i="12" s="1"/>
  <c r="H268" i="12"/>
  <c r="G268" i="12"/>
  <c r="O267" i="12"/>
  <c r="N267" i="12"/>
  <c r="M267" i="12"/>
  <c r="K267" i="12"/>
  <c r="W266" i="12"/>
  <c r="V266" i="12"/>
  <c r="U266" i="12"/>
  <c r="T266" i="12"/>
  <c r="S266" i="12"/>
  <c r="R266" i="12"/>
  <c r="Q266" i="12"/>
  <c r="P266" i="12"/>
  <c r="O266" i="12"/>
  <c r="N266" i="12"/>
  <c r="M266" i="12"/>
  <c r="L266" i="12"/>
  <c r="K266" i="12"/>
  <c r="J266" i="12"/>
  <c r="I266" i="12"/>
  <c r="H266" i="12"/>
  <c r="G266" i="12"/>
  <c r="W265" i="12"/>
  <c r="V265" i="12"/>
  <c r="V260" i="12" s="1"/>
  <c r="U265" i="12"/>
  <c r="T265" i="12"/>
  <c r="T260" i="12" s="1"/>
  <c r="S265" i="12"/>
  <c r="R265" i="12"/>
  <c r="Q265" i="12"/>
  <c r="P265" i="12"/>
  <c r="O265" i="12"/>
  <c r="N265" i="12"/>
  <c r="M265" i="12"/>
  <c r="L265" i="12"/>
  <c r="L260" i="12" s="1"/>
  <c r="K265" i="12"/>
  <c r="J265" i="12"/>
  <c r="I265" i="12"/>
  <c r="H265" i="12"/>
  <c r="G265" i="12"/>
  <c r="S264" i="12"/>
  <c r="S260" i="12" s="1"/>
  <c r="R264" i="12"/>
  <c r="R260" i="12" s="1"/>
  <c r="Q264" i="12"/>
  <c r="P264" i="12"/>
  <c r="O264" i="12"/>
  <c r="N264" i="12"/>
  <c r="M264" i="12"/>
  <c r="L264" i="12"/>
  <c r="K264" i="12"/>
  <c r="J264" i="12"/>
  <c r="I264" i="12"/>
  <c r="H264" i="12"/>
  <c r="G264" i="12"/>
  <c r="O263" i="12"/>
  <c r="N263" i="12"/>
  <c r="N260" i="12" s="1"/>
  <c r="M263" i="12"/>
  <c r="L263" i="12"/>
  <c r="K263" i="12"/>
  <c r="J263" i="12"/>
  <c r="I263" i="12"/>
  <c r="H263" i="12"/>
  <c r="G263" i="12"/>
  <c r="G260" i="12" s="1"/>
  <c r="M262" i="12"/>
  <c r="M260" i="12" s="1"/>
  <c r="L262" i="12"/>
  <c r="K262" i="12"/>
  <c r="J262" i="12"/>
  <c r="I262" i="12"/>
  <c r="I260" i="12" s="1"/>
  <c r="H262" i="12"/>
  <c r="G262" i="12"/>
  <c r="L261" i="12"/>
  <c r="K261" i="12"/>
  <c r="J261" i="12"/>
  <c r="I261" i="12"/>
  <c r="H261" i="12"/>
  <c r="G261" i="12"/>
  <c r="U260" i="12"/>
  <c r="Q260" i="12"/>
  <c r="P260" i="12"/>
  <c r="O260" i="12"/>
  <c r="W259" i="12"/>
  <c r="V259" i="12"/>
  <c r="V253" i="12" s="1"/>
  <c r="U259" i="12"/>
  <c r="T259" i="12"/>
  <c r="S259" i="12"/>
  <c r="R259" i="12"/>
  <c r="Q259" i="12"/>
  <c r="P259" i="12"/>
  <c r="O259" i="12"/>
  <c r="N259" i="12"/>
  <c r="M259" i="12"/>
  <c r="L259" i="12"/>
  <c r="K259" i="12"/>
  <c r="J259" i="12"/>
  <c r="I259" i="12"/>
  <c r="H259" i="12"/>
  <c r="G259" i="12"/>
  <c r="W258" i="12"/>
  <c r="V258" i="12"/>
  <c r="U258" i="12"/>
  <c r="T258" i="12"/>
  <c r="S258" i="12"/>
  <c r="R258" i="12"/>
  <c r="Q258" i="12"/>
  <c r="P258" i="12"/>
  <c r="O258" i="12"/>
  <c r="N258" i="12"/>
  <c r="M258" i="12"/>
  <c r="L258" i="12"/>
  <c r="K258" i="12"/>
  <c r="J258" i="12"/>
  <c r="I258" i="12"/>
  <c r="H258" i="12"/>
  <c r="G258" i="12"/>
  <c r="G253" i="12" s="1"/>
  <c r="S257" i="12"/>
  <c r="S253" i="12" s="1"/>
  <c r="R257" i="12"/>
  <c r="Q257" i="12"/>
  <c r="Q253" i="12" s="1"/>
  <c r="P257" i="12"/>
  <c r="O257" i="12"/>
  <c r="N257" i="12"/>
  <c r="M257" i="12"/>
  <c r="L257" i="12"/>
  <c r="K257" i="12"/>
  <c r="J257" i="12"/>
  <c r="I257" i="12"/>
  <c r="H257" i="12"/>
  <c r="G257" i="12"/>
  <c r="O256" i="12"/>
  <c r="O253" i="12" s="1"/>
  <c r="N256" i="12"/>
  <c r="N253" i="12" s="1"/>
  <c r="M256" i="12"/>
  <c r="M253" i="12" s="1"/>
  <c r="L256" i="12"/>
  <c r="K256" i="12"/>
  <c r="K253" i="12" s="1"/>
  <c r="J256" i="12"/>
  <c r="I256" i="12"/>
  <c r="H256" i="12"/>
  <c r="G256" i="12"/>
  <c r="M255" i="12"/>
  <c r="L255" i="12"/>
  <c r="K255" i="12"/>
  <c r="J255" i="12"/>
  <c r="I255" i="12"/>
  <c r="H255" i="12"/>
  <c r="G255" i="12"/>
  <c r="L254" i="12"/>
  <c r="K254" i="12"/>
  <c r="J254" i="12"/>
  <c r="I254" i="12"/>
  <c r="H254" i="12"/>
  <c r="G254" i="12"/>
  <c r="W253" i="12"/>
  <c r="U253" i="12"/>
  <c r="T253" i="12"/>
  <c r="R253" i="12"/>
  <c r="W252" i="12"/>
  <c r="V252" i="12"/>
  <c r="U252" i="12"/>
  <c r="T252" i="12"/>
  <c r="S252" i="12"/>
  <c r="R252" i="12"/>
  <c r="Q252" i="12"/>
  <c r="P252" i="12"/>
  <c r="O252" i="12"/>
  <c r="N252" i="12"/>
  <c r="M252" i="12"/>
  <c r="L252" i="12"/>
  <c r="K252" i="12"/>
  <c r="J252" i="12"/>
  <c r="J246" i="12" s="1"/>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H249" i="12"/>
  <c r="G249" i="12"/>
  <c r="W248" i="12"/>
  <c r="W246" i="12" s="1"/>
  <c r="V248" i="12"/>
  <c r="U248" i="12"/>
  <c r="T248" i="12"/>
  <c r="S248" i="12"/>
  <c r="S246" i="12" s="1"/>
  <c r="R248" i="12"/>
  <c r="R246" i="12" s="1"/>
  <c r="Q248" i="12"/>
  <c r="P248" i="12"/>
  <c r="O248" i="12"/>
  <c r="N248" i="12"/>
  <c r="M248" i="12"/>
  <c r="L248" i="12"/>
  <c r="K248" i="12"/>
  <c r="J248" i="12"/>
  <c r="I248" i="12"/>
  <c r="H248" i="12"/>
  <c r="G248" i="12"/>
  <c r="W247" i="12"/>
  <c r="V247" i="12"/>
  <c r="V246" i="12" s="1"/>
  <c r="U247" i="12"/>
  <c r="T247" i="12"/>
  <c r="T246" i="12" s="1"/>
  <c r="S247" i="12"/>
  <c r="R247" i="12"/>
  <c r="Q247" i="12"/>
  <c r="Q246" i="12" s="1"/>
  <c r="P247" i="12"/>
  <c r="P246" i="12" s="1"/>
  <c r="O247" i="12"/>
  <c r="O246" i="12" s="1"/>
  <c r="N247" i="12"/>
  <c r="M247" i="12"/>
  <c r="L247" i="12"/>
  <c r="K247" i="12"/>
  <c r="J247" i="12"/>
  <c r="I247" i="12"/>
  <c r="H247" i="12"/>
  <c r="G247" i="12"/>
  <c r="M246" i="12"/>
  <c r="L246" i="12"/>
  <c r="I246" i="12"/>
  <c r="G244" i="12"/>
  <c r="G243" i="12"/>
  <c r="G242" i="12"/>
  <c r="G241" i="12"/>
  <c r="G240" i="12"/>
  <c r="G239" i="12"/>
  <c r="G238" i="12"/>
  <c r="G237" i="12" s="1"/>
  <c r="W231" i="12"/>
  <c r="V231" i="12"/>
  <c r="U231" i="12"/>
  <c r="T231" i="12"/>
  <c r="S231" i="12"/>
  <c r="R231" i="12"/>
  <c r="Q231" i="12"/>
  <c r="Q228" i="12" s="1"/>
  <c r="P231" i="12"/>
  <c r="O231" i="12"/>
  <c r="N231" i="12"/>
  <c r="M231" i="12"/>
  <c r="L231" i="12"/>
  <c r="K231" i="12"/>
  <c r="J231" i="12"/>
  <c r="I231" i="12"/>
  <c r="H231" i="12"/>
  <c r="G231" i="12"/>
  <c r="G228" i="12" s="1"/>
  <c r="W230" i="12"/>
  <c r="W228" i="12" s="1"/>
  <c r="V230" i="12"/>
  <c r="U230" i="12"/>
  <c r="T230" i="12"/>
  <c r="S230" i="12"/>
  <c r="R230" i="12"/>
  <c r="Q230" i="12"/>
  <c r="P230" i="12"/>
  <c r="O230" i="12"/>
  <c r="N230" i="12"/>
  <c r="M230" i="12"/>
  <c r="L230" i="12"/>
  <c r="K230" i="12"/>
  <c r="J230" i="12"/>
  <c r="I230" i="12"/>
  <c r="H230" i="12"/>
  <c r="G230" i="12"/>
  <c r="W229" i="12"/>
  <c r="V229" i="12"/>
  <c r="U229" i="12"/>
  <c r="T229" i="12"/>
  <c r="T228" i="12" s="1"/>
  <c r="S229" i="12"/>
  <c r="S228" i="12" s="1"/>
  <c r="R229" i="12"/>
  <c r="R228" i="12" s="1"/>
  <c r="Q229" i="12"/>
  <c r="P229" i="12"/>
  <c r="O229" i="12"/>
  <c r="N229" i="12"/>
  <c r="M229" i="12"/>
  <c r="L229" i="12"/>
  <c r="K229" i="12"/>
  <c r="K228" i="12" s="1"/>
  <c r="J229" i="12"/>
  <c r="I229" i="12"/>
  <c r="I228" i="12" s="1"/>
  <c r="H229" i="12"/>
  <c r="H228" i="12" s="1"/>
  <c r="G229" i="12"/>
  <c r="P228" i="12"/>
  <c r="O228" i="12"/>
  <c r="N228" i="12"/>
  <c r="M228" i="12"/>
  <c r="L228" i="12"/>
  <c r="J228" i="12"/>
  <c r="G226" i="12"/>
  <c r="G225" i="12"/>
  <c r="G224" i="12"/>
  <c r="G223" i="12"/>
  <c r="G222" i="12"/>
  <c r="G221" i="12" s="1"/>
  <c r="G220" i="12"/>
  <c r="W219" i="12"/>
  <c r="V219" i="12"/>
  <c r="U219" i="12"/>
  <c r="U217" i="12" s="1"/>
  <c r="T219" i="12"/>
  <c r="T217" i="12" s="1"/>
  <c r="S219" i="12"/>
  <c r="R219" i="12"/>
  <c r="Q219" i="12"/>
  <c r="P219" i="12"/>
  <c r="O219" i="12"/>
  <c r="N219" i="12"/>
  <c r="M219" i="12"/>
  <c r="L219" i="12"/>
  <c r="K219" i="12"/>
  <c r="J219" i="12"/>
  <c r="I219" i="12"/>
  <c r="H219" i="12"/>
  <c r="G219" i="12"/>
  <c r="W218" i="12"/>
  <c r="V218" i="12"/>
  <c r="U218" i="12"/>
  <c r="T218" i="12"/>
  <c r="S218" i="12"/>
  <c r="R218" i="12"/>
  <c r="Q218" i="12"/>
  <c r="Q217" i="12" s="1"/>
  <c r="P218" i="12"/>
  <c r="P217" i="12" s="1"/>
  <c r="O218" i="12"/>
  <c r="O217" i="12" s="1"/>
  <c r="N218" i="12"/>
  <c r="N217" i="12" s="1"/>
  <c r="M218" i="12"/>
  <c r="M217" i="12" s="1"/>
  <c r="L218" i="12"/>
  <c r="L217" i="12" s="1"/>
  <c r="K218" i="12"/>
  <c r="J218" i="12"/>
  <c r="I218" i="12"/>
  <c r="H218" i="12"/>
  <c r="G218" i="12"/>
  <c r="G217" i="12" s="1"/>
  <c r="W217" i="12"/>
  <c r="V217" i="12"/>
  <c r="K217" i="12"/>
  <c r="J217" i="12"/>
  <c r="I217" i="12"/>
  <c r="H217" i="12"/>
  <c r="W216" i="12"/>
  <c r="V216" i="12"/>
  <c r="U216" i="12"/>
  <c r="T216" i="12"/>
  <c r="S216" i="12"/>
  <c r="R216" i="12"/>
  <c r="Q216" i="12"/>
  <c r="P216" i="12"/>
  <c r="O216" i="12"/>
  <c r="N216" i="12"/>
  <c r="M216" i="12"/>
  <c r="L216" i="12"/>
  <c r="K216" i="12"/>
  <c r="J216" i="12"/>
  <c r="I216" i="12"/>
  <c r="H216" i="12"/>
  <c r="G216" i="12"/>
  <c r="W215" i="12"/>
  <c r="W214" i="12" s="1"/>
  <c r="V215" i="12"/>
  <c r="V214" i="12" s="1"/>
  <c r="U215" i="12"/>
  <c r="T215" i="12"/>
  <c r="T214" i="12" s="1"/>
  <c r="S215" i="12"/>
  <c r="R215" i="12"/>
  <c r="Q215" i="12"/>
  <c r="P215" i="12"/>
  <c r="O215" i="12"/>
  <c r="O214" i="12" s="1"/>
  <c r="N215" i="12"/>
  <c r="N214" i="12" s="1"/>
  <c r="M215" i="12"/>
  <c r="L215" i="12"/>
  <c r="K215" i="12"/>
  <c r="J215" i="12"/>
  <c r="I215" i="12"/>
  <c r="H215" i="12"/>
  <c r="G215" i="12"/>
  <c r="U214" i="12"/>
  <c r="S214" i="12"/>
  <c r="Q214" i="12"/>
  <c r="P214" i="12"/>
  <c r="M214" i="12"/>
  <c r="L214" i="12"/>
  <c r="K214" i="12"/>
  <c r="H214" i="12"/>
  <c r="G214" i="12"/>
  <c r="W212" i="12"/>
  <c r="W210" i="12" s="1"/>
  <c r="V212" i="12"/>
  <c r="U212" i="12"/>
  <c r="T212" i="12"/>
  <c r="S212" i="12"/>
  <c r="R212" i="12"/>
  <c r="Q212" i="12"/>
  <c r="Q210" i="12" s="1"/>
  <c r="P212" i="12"/>
  <c r="P210" i="12" s="1"/>
  <c r="O212" i="12"/>
  <c r="N212" i="12"/>
  <c r="M212" i="12"/>
  <c r="L212" i="12"/>
  <c r="K212" i="12"/>
  <c r="J212" i="12"/>
  <c r="I212" i="12"/>
  <c r="H212" i="12"/>
  <c r="G212" i="12"/>
  <c r="W211" i="12"/>
  <c r="V211" i="12"/>
  <c r="V210" i="12" s="1"/>
  <c r="U211" i="12"/>
  <c r="U210" i="12" s="1"/>
  <c r="T211" i="12"/>
  <c r="S211" i="12"/>
  <c r="R211" i="12"/>
  <c r="Q211" i="12"/>
  <c r="P211" i="12"/>
  <c r="O211" i="12"/>
  <c r="O210" i="12" s="1"/>
  <c r="N211" i="12"/>
  <c r="N210" i="12" s="1"/>
  <c r="M211" i="12"/>
  <c r="M210" i="12" s="1"/>
  <c r="L211" i="12"/>
  <c r="K211" i="12"/>
  <c r="J211" i="12"/>
  <c r="J210" i="12" s="1"/>
  <c r="I211" i="12"/>
  <c r="I210" i="12" s="1"/>
  <c r="H211" i="12"/>
  <c r="H210" i="12" s="1"/>
  <c r="G211" i="12"/>
  <c r="T210" i="12"/>
  <c r="S210" i="12"/>
  <c r="R210" i="12"/>
  <c r="G210" i="12"/>
  <c r="W209" i="12"/>
  <c r="V209" i="12"/>
  <c r="U209" i="12"/>
  <c r="T209" i="12"/>
  <c r="S209" i="12"/>
  <c r="R209" i="12"/>
  <c r="Q209" i="12"/>
  <c r="P209" i="12"/>
  <c r="O209" i="12"/>
  <c r="N209" i="12"/>
  <c r="M209" i="12"/>
  <c r="L209" i="12"/>
  <c r="K209" i="12"/>
  <c r="J209" i="12"/>
  <c r="I209" i="12"/>
  <c r="H209" i="12"/>
  <c r="G209" i="12"/>
  <c r="W208" i="12"/>
  <c r="V208" i="12"/>
  <c r="U208" i="12"/>
  <c r="T208" i="12"/>
  <c r="S208" i="12"/>
  <c r="R208" i="12"/>
  <c r="Q208" i="12"/>
  <c r="P208" i="12"/>
  <c r="O208" i="12"/>
  <c r="N208" i="12"/>
  <c r="M208" i="12"/>
  <c r="L208" i="12"/>
  <c r="L206" i="12" s="1"/>
  <c r="K208" i="12"/>
  <c r="J208" i="12"/>
  <c r="I208" i="12"/>
  <c r="H208" i="12"/>
  <c r="G208" i="12"/>
  <c r="W207" i="12"/>
  <c r="W206" i="12" s="1"/>
  <c r="V207" i="12"/>
  <c r="V206" i="12" s="1"/>
  <c r="U207" i="12"/>
  <c r="U206" i="12" s="1"/>
  <c r="T207" i="12"/>
  <c r="T206" i="12" s="1"/>
  <c r="S207" i="12"/>
  <c r="R207" i="12"/>
  <c r="R206" i="12" s="1"/>
  <c r="Q207" i="12"/>
  <c r="Q206" i="12" s="1"/>
  <c r="P207" i="12"/>
  <c r="P206" i="12" s="1"/>
  <c r="O207" i="12"/>
  <c r="N207" i="12"/>
  <c r="M207" i="12"/>
  <c r="L207" i="12"/>
  <c r="K207" i="12"/>
  <c r="K206" i="12" s="1"/>
  <c r="J207" i="12"/>
  <c r="J206" i="12" s="1"/>
  <c r="I207" i="12"/>
  <c r="I206" i="12" s="1"/>
  <c r="H207" i="12"/>
  <c r="G207" i="12"/>
  <c r="O206" i="12"/>
  <c r="N206" i="12"/>
  <c r="M206" i="12"/>
  <c r="H206" i="12"/>
  <c r="G206" i="12"/>
  <c r="W205" i="12"/>
  <c r="W203" i="12" s="1"/>
  <c r="V205" i="12"/>
  <c r="U205" i="12"/>
  <c r="T205" i="12"/>
  <c r="S205" i="12"/>
  <c r="R205" i="12"/>
  <c r="Q205" i="12"/>
  <c r="P205" i="12"/>
  <c r="P203" i="12" s="1"/>
  <c r="O205" i="12"/>
  <c r="O203" i="12" s="1"/>
  <c r="N205" i="12"/>
  <c r="M205" i="12"/>
  <c r="L205" i="12"/>
  <c r="K205" i="12"/>
  <c r="J205" i="12"/>
  <c r="I205" i="12"/>
  <c r="H205" i="12"/>
  <c r="G205" i="12"/>
  <c r="W204" i="12"/>
  <c r="V204" i="12"/>
  <c r="V203" i="12" s="1"/>
  <c r="U204" i="12"/>
  <c r="U203" i="12" s="1"/>
  <c r="T204" i="12"/>
  <c r="T203" i="12" s="1"/>
  <c r="S204" i="12"/>
  <c r="R204" i="12"/>
  <c r="Q204" i="12"/>
  <c r="P204" i="12"/>
  <c r="O204" i="12"/>
  <c r="N204" i="12"/>
  <c r="N203" i="12" s="1"/>
  <c r="M204" i="12"/>
  <c r="M203" i="12" s="1"/>
  <c r="L204" i="12"/>
  <c r="L203" i="12" s="1"/>
  <c r="K204" i="12"/>
  <c r="K203" i="12" s="1"/>
  <c r="J204" i="12"/>
  <c r="J203" i="12" s="1"/>
  <c r="I204" i="12"/>
  <c r="I203" i="12" s="1"/>
  <c r="H204" i="12"/>
  <c r="H203" i="12" s="1"/>
  <c r="G204" i="12"/>
  <c r="G203" i="12" s="1"/>
  <c r="S203" i="12"/>
  <c r="R203" i="12"/>
  <c r="Q203" i="12"/>
  <c r="W202" i="12"/>
  <c r="V202" i="12"/>
  <c r="U202" i="12"/>
  <c r="T202" i="12"/>
  <c r="S202" i="12"/>
  <c r="R202" i="12"/>
  <c r="Q202" i="12"/>
  <c r="P202" i="12"/>
  <c r="O202" i="12"/>
  <c r="N202" i="12"/>
  <c r="N200" i="12" s="1"/>
  <c r="M202" i="12"/>
  <c r="L202" i="12"/>
  <c r="K202" i="12"/>
  <c r="J202" i="12"/>
  <c r="I202" i="12"/>
  <c r="H202" i="12"/>
  <c r="G202" i="12"/>
  <c r="G200" i="12" s="1"/>
  <c r="W201" i="12"/>
  <c r="W200" i="12" s="1"/>
  <c r="V201" i="12"/>
  <c r="U201" i="12"/>
  <c r="T201" i="12"/>
  <c r="T200" i="12" s="1"/>
  <c r="S201" i="12"/>
  <c r="S200" i="12" s="1"/>
  <c r="R201" i="12"/>
  <c r="R200" i="12" s="1"/>
  <c r="Q201" i="12"/>
  <c r="P201" i="12"/>
  <c r="O201" i="12"/>
  <c r="N201" i="12"/>
  <c r="M201" i="12"/>
  <c r="M200" i="12" s="1"/>
  <c r="L201" i="12"/>
  <c r="L200" i="12" s="1"/>
  <c r="K201" i="12"/>
  <c r="K200" i="12" s="1"/>
  <c r="J201" i="12"/>
  <c r="I201" i="12"/>
  <c r="H201" i="12"/>
  <c r="G201" i="12"/>
  <c r="Q200" i="12"/>
  <c r="P200" i="12"/>
  <c r="O200" i="12"/>
  <c r="J200" i="12"/>
  <c r="I200" i="12"/>
  <c r="H200" i="12"/>
  <c r="W199" i="12"/>
  <c r="V199" i="12"/>
  <c r="U199" i="12"/>
  <c r="T199" i="12"/>
  <c r="S199" i="12"/>
  <c r="R199" i="12"/>
  <c r="R197" i="12" s="1"/>
  <c r="Q199" i="12"/>
  <c r="Q197" i="12" s="1"/>
  <c r="P199" i="12"/>
  <c r="O199" i="12"/>
  <c r="N199" i="12"/>
  <c r="M199" i="12"/>
  <c r="L199" i="12"/>
  <c r="K199" i="12"/>
  <c r="J199" i="12"/>
  <c r="I199" i="12"/>
  <c r="H199" i="12"/>
  <c r="G199" i="12"/>
  <c r="W198" i="12"/>
  <c r="W197" i="12" s="1"/>
  <c r="V198" i="12"/>
  <c r="V197" i="12" s="1"/>
  <c r="U198" i="12"/>
  <c r="T198" i="12"/>
  <c r="S198" i="12"/>
  <c r="R198" i="12"/>
  <c r="Q198" i="12"/>
  <c r="P198" i="12"/>
  <c r="P197" i="12" s="1"/>
  <c r="O198" i="12"/>
  <c r="O197" i="12" s="1"/>
  <c r="N198" i="12"/>
  <c r="N197" i="12" s="1"/>
  <c r="M198" i="12"/>
  <c r="L198" i="12"/>
  <c r="K198" i="12"/>
  <c r="K197" i="12" s="1"/>
  <c r="J198" i="12"/>
  <c r="J197" i="12" s="1"/>
  <c r="I198" i="12"/>
  <c r="I197" i="12" s="1"/>
  <c r="H198" i="12"/>
  <c r="G198" i="12"/>
  <c r="U197" i="12"/>
  <c r="T197" i="12"/>
  <c r="S197" i="12"/>
  <c r="H197" i="12"/>
  <c r="G197" i="12"/>
  <c r="W196" i="12"/>
  <c r="V196" i="12"/>
  <c r="U196" i="12"/>
  <c r="T196" i="12"/>
  <c r="S196" i="12"/>
  <c r="R196" i="12"/>
  <c r="Q196" i="12"/>
  <c r="P196" i="12"/>
  <c r="P194" i="12" s="1"/>
  <c r="O196" i="12"/>
  <c r="N196" i="12"/>
  <c r="M196" i="12"/>
  <c r="L196" i="12"/>
  <c r="K196" i="12"/>
  <c r="J196" i="12"/>
  <c r="I196" i="12"/>
  <c r="I194" i="12" s="1"/>
  <c r="H196" i="12"/>
  <c r="H194" i="12" s="1"/>
  <c r="G196" i="12"/>
  <c r="W195" i="12"/>
  <c r="V195" i="12"/>
  <c r="V194" i="12" s="1"/>
  <c r="U195" i="12"/>
  <c r="U194" i="12" s="1"/>
  <c r="T195" i="12"/>
  <c r="T194" i="12" s="1"/>
  <c r="S195" i="12"/>
  <c r="R195" i="12"/>
  <c r="Q195" i="12"/>
  <c r="P195" i="12"/>
  <c r="O195" i="12"/>
  <c r="O194" i="12" s="1"/>
  <c r="N195" i="12"/>
  <c r="N194" i="12" s="1"/>
  <c r="M195" i="12"/>
  <c r="M194" i="12" s="1"/>
  <c r="L195" i="12"/>
  <c r="K195" i="12"/>
  <c r="J195" i="12"/>
  <c r="I195" i="12"/>
  <c r="H195" i="12"/>
  <c r="G195" i="12"/>
  <c r="G194" i="12" s="1"/>
  <c r="S194" i="12"/>
  <c r="R194" i="12"/>
  <c r="Q194" i="12"/>
  <c r="L194" i="12"/>
  <c r="K194" i="12"/>
  <c r="J194" i="12"/>
  <c r="W193" i="12"/>
  <c r="V193" i="12"/>
  <c r="U193" i="12"/>
  <c r="T193" i="12"/>
  <c r="T191" i="12" s="1"/>
  <c r="S193" i="12"/>
  <c r="S191" i="12" s="1"/>
  <c r="R193" i="12"/>
  <c r="Q193" i="12"/>
  <c r="P193" i="12"/>
  <c r="O193" i="12"/>
  <c r="N193" i="12"/>
  <c r="M193" i="12"/>
  <c r="L193" i="12"/>
  <c r="K193" i="12"/>
  <c r="J193" i="12"/>
  <c r="I193" i="12"/>
  <c r="H193" i="12"/>
  <c r="G193" i="12"/>
  <c r="G191" i="12" s="1"/>
  <c r="W192" i="12"/>
  <c r="V192" i="12"/>
  <c r="U192" i="12"/>
  <c r="T192" i="12"/>
  <c r="S192" i="12"/>
  <c r="R192" i="12"/>
  <c r="R191" i="12" s="1"/>
  <c r="Q192" i="12"/>
  <c r="Q191" i="12" s="1"/>
  <c r="P192" i="12"/>
  <c r="P191" i="12" s="1"/>
  <c r="O192" i="12"/>
  <c r="O191" i="12" s="1"/>
  <c r="N192" i="12"/>
  <c r="M192" i="12"/>
  <c r="M191" i="12" s="1"/>
  <c r="L192" i="12"/>
  <c r="L191" i="12" s="1"/>
  <c r="K192" i="12"/>
  <c r="K191" i="12" s="1"/>
  <c r="J192" i="12"/>
  <c r="I192" i="12"/>
  <c r="H192" i="12"/>
  <c r="G192" i="12"/>
  <c r="W191" i="12"/>
  <c r="V191" i="12"/>
  <c r="U191" i="12"/>
  <c r="J191" i="12"/>
  <c r="I191" i="12"/>
  <c r="H191" i="12"/>
  <c r="W190" i="12"/>
  <c r="V190" i="12"/>
  <c r="U190" i="12"/>
  <c r="T190" i="12"/>
  <c r="S190" i="12"/>
  <c r="R190" i="12"/>
  <c r="R188" i="12" s="1"/>
  <c r="Q190" i="12"/>
  <c r="P190" i="12"/>
  <c r="O190" i="12"/>
  <c r="N190" i="12"/>
  <c r="M190" i="12"/>
  <c r="L190" i="12"/>
  <c r="K190" i="12"/>
  <c r="K188" i="12" s="1"/>
  <c r="J190" i="12"/>
  <c r="J188" i="12" s="1"/>
  <c r="I190" i="12"/>
  <c r="H190" i="12"/>
  <c r="G190" i="12"/>
  <c r="W189" i="12"/>
  <c r="W188" i="12" s="1"/>
  <c r="V189" i="12"/>
  <c r="V188" i="12" s="1"/>
  <c r="U189" i="12"/>
  <c r="T189" i="12"/>
  <c r="S189" i="12"/>
  <c r="R189" i="12"/>
  <c r="Q189" i="12"/>
  <c r="Q188" i="12" s="1"/>
  <c r="P189" i="12"/>
  <c r="P188" i="12" s="1"/>
  <c r="O189" i="12"/>
  <c r="O188" i="12" s="1"/>
  <c r="N189" i="12"/>
  <c r="M189" i="12"/>
  <c r="L189" i="12"/>
  <c r="K189" i="12"/>
  <c r="J189" i="12"/>
  <c r="I189" i="12"/>
  <c r="I188" i="12" s="1"/>
  <c r="H189" i="12"/>
  <c r="H188" i="12" s="1"/>
  <c r="G189" i="12"/>
  <c r="G188" i="12" s="1"/>
  <c r="U188" i="12"/>
  <c r="T188" i="12"/>
  <c r="S188" i="12"/>
  <c r="N188" i="12"/>
  <c r="M188" i="12"/>
  <c r="L188" i="12"/>
  <c r="W186" i="12"/>
  <c r="V186" i="12"/>
  <c r="U186" i="12"/>
  <c r="T186" i="12"/>
  <c r="S186" i="12"/>
  <c r="R186" i="12"/>
  <c r="Q186" i="12"/>
  <c r="P186" i="12"/>
  <c r="O186" i="12"/>
  <c r="N186" i="12"/>
  <c r="M186" i="12"/>
  <c r="L186" i="12"/>
  <c r="K186" i="12"/>
  <c r="J186" i="12"/>
  <c r="I186" i="12"/>
  <c r="H186" i="12"/>
  <c r="G186" i="12"/>
  <c r="W185" i="12"/>
  <c r="V185" i="12"/>
  <c r="U185" i="12"/>
  <c r="T185" i="12"/>
  <c r="S185" i="12"/>
  <c r="S183" i="12" s="1"/>
  <c r="R185" i="12"/>
  <c r="R183" i="12" s="1"/>
  <c r="Q185" i="12"/>
  <c r="P185" i="12"/>
  <c r="O185" i="12"/>
  <c r="N185" i="12"/>
  <c r="M185" i="12"/>
  <c r="L185" i="12"/>
  <c r="K185" i="12"/>
  <c r="J185" i="12"/>
  <c r="I185" i="12"/>
  <c r="H185" i="12"/>
  <c r="G185" i="12"/>
  <c r="W184" i="12"/>
  <c r="W183" i="12" s="1"/>
  <c r="V184" i="12"/>
  <c r="U184" i="12"/>
  <c r="T184" i="12"/>
  <c r="S184" i="12"/>
  <c r="R184" i="12"/>
  <c r="Q184" i="12"/>
  <c r="P184" i="12"/>
  <c r="P183" i="12" s="1"/>
  <c r="O184" i="12"/>
  <c r="O183" i="12" s="1"/>
  <c r="N184" i="12"/>
  <c r="N183" i="12" s="1"/>
  <c r="M184" i="12"/>
  <c r="M183" i="12" s="1"/>
  <c r="L184" i="12"/>
  <c r="L183" i="12" s="1"/>
  <c r="K184" i="12"/>
  <c r="K183" i="12" s="1"/>
  <c r="J184" i="12"/>
  <c r="J183" i="12" s="1"/>
  <c r="I184" i="12"/>
  <c r="H184" i="12"/>
  <c r="G184" i="12"/>
  <c r="V183" i="12"/>
  <c r="U183" i="12"/>
  <c r="T183" i="12"/>
  <c r="I183" i="12"/>
  <c r="H183" i="12"/>
  <c r="G183" i="12"/>
  <c r="W182" i="12"/>
  <c r="V182" i="12"/>
  <c r="U182" i="12"/>
  <c r="T182" i="12"/>
  <c r="S182" i="12"/>
  <c r="R182" i="12"/>
  <c r="Q182" i="12"/>
  <c r="Q180" i="12" s="1"/>
  <c r="P182" i="12"/>
  <c r="O182" i="12"/>
  <c r="N182" i="12"/>
  <c r="M182" i="12"/>
  <c r="L182" i="12"/>
  <c r="K182" i="12"/>
  <c r="J182" i="12"/>
  <c r="J180" i="12" s="1"/>
  <c r="I182" i="12"/>
  <c r="I180" i="12" s="1"/>
  <c r="H182" i="12"/>
  <c r="G182" i="12"/>
  <c r="W181" i="12"/>
  <c r="W180" i="12" s="1"/>
  <c r="V181" i="12"/>
  <c r="V180" i="12" s="1"/>
  <c r="U181" i="12"/>
  <c r="U180" i="12" s="1"/>
  <c r="T181" i="12"/>
  <c r="S181" i="12"/>
  <c r="R181" i="12"/>
  <c r="Q181" i="12"/>
  <c r="P181" i="12"/>
  <c r="P180" i="12" s="1"/>
  <c r="O181" i="12"/>
  <c r="O180" i="12" s="1"/>
  <c r="N181" i="12"/>
  <c r="N180" i="12" s="1"/>
  <c r="M181" i="12"/>
  <c r="L181" i="12"/>
  <c r="K181" i="12"/>
  <c r="J181" i="12"/>
  <c r="I181" i="12"/>
  <c r="H181" i="12"/>
  <c r="H180" i="12" s="1"/>
  <c r="G181" i="12"/>
  <c r="G180" i="12" s="1"/>
  <c r="T180" i="12"/>
  <c r="S180" i="12"/>
  <c r="R180" i="12"/>
  <c r="M180" i="12"/>
  <c r="L180" i="12"/>
  <c r="K180"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R176" i="12" s="1"/>
  <c r="Q178" i="12"/>
  <c r="Q176" i="12" s="1"/>
  <c r="P178" i="12"/>
  <c r="O178" i="12"/>
  <c r="N178" i="12"/>
  <c r="M178" i="12"/>
  <c r="L178" i="12"/>
  <c r="K178" i="12"/>
  <c r="J178" i="12"/>
  <c r="I178" i="12"/>
  <c r="H178" i="12"/>
  <c r="G178" i="12"/>
  <c r="W177" i="12"/>
  <c r="W176" i="12" s="1"/>
  <c r="V177" i="12"/>
  <c r="V176" i="12" s="1"/>
  <c r="U177" i="12"/>
  <c r="T177" i="12"/>
  <c r="S177" i="12"/>
  <c r="R177" i="12"/>
  <c r="Q177" i="12"/>
  <c r="P177" i="12"/>
  <c r="O177" i="12"/>
  <c r="N177" i="12"/>
  <c r="N176" i="12" s="1"/>
  <c r="M177" i="12"/>
  <c r="L177" i="12"/>
  <c r="K177" i="12"/>
  <c r="K176" i="12" s="1"/>
  <c r="J177" i="12"/>
  <c r="J176" i="12" s="1"/>
  <c r="I177" i="12"/>
  <c r="I176" i="12" s="1"/>
  <c r="H177" i="12"/>
  <c r="G177" i="12"/>
  <c r="U176" i="12"/>
  <c r="T176" i="12"/>
  <c r="S176" i="12"/>
  <c r="H176" i="12"/>
  <c r="G176" i="12"/>
  <c r="W175" i="12"/>
  <c r="V175" i="12"/>
  <c r="U175" i="12"/>
  <c r="T175" i="12"/>
  <c r="S175" i="12"/>
  <c r="R175" i="12"/>
  <c r="Q175" i="12"/>
  <c r="P175" i="12"/>
  <c r="P173" i="12" s="1"/>
  <c r="O175" i="12"/>
  <c r="N175" i="12"/>
  <c r="M175" i="12"/>
  <c r="L175" i="12"/>
  <c r="K175" i="12"/>
  <c r="J175" i="12"/>
  <c r="I175" i="12"/>
  <c r="I173" i="12" s="1"/>
  <c r="H175" i="12"/>
  <c r="H173" i="12" s="1"/>
  <c r="G175" i="12"/>
  <c r="W174" i="12"/>
  <c r="W173" i="12" s="1"/>
  <c r="V174" i="12"/>
  <c r="V173" i="12" s="1"/>
  <c r="U174" i="12"/>
  <c r="U173" i="12" s="1"/>
  <c r="T174" i="12"/>
  <c r="T173" i="12" s="1"/>
  <c r="S174" i="12"/>
  <c r="R174" i="12"/>
  <c r="Q174" i="12"/>
  <c r="P174" i="12"/>
  <c r="O174" i="12"/>
  <c r="O173" i="12" s="1"/>
  <c r="N174" i="12"/>
  <c r="N173" i="12" s="1"/>
  <c r="M174" i="12"/>
  <c r="M173" i="12" s="1"/>
  <c r="L174" i="12"/>
  <c r="K174" i="12"/>
  <c r="J174" i="12"/>
  <c r="I174" i="12"/>
  <c r="H174" i="12"/>
  <c r="G174" i="12"/>
  <c r="G173" i="12" s="1"/>
  <c r="S173" i="12"/>
  <c r="R173" i="12"/>
  <c r="Q173" i="12"/>
  <c r="L173" i="12"/>
  <c r="K173" i="12"/>
  <c r="J173"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Q169" i="12" s="1"/>
  <c r="P171" i="12"/>
  <c r="P169" i="12" s="1"/>
  <c r="O171" i="12"/>
  <c r="N171" i="12"/>
  <c r="M171" i="12"/>
  <c r="L171" i="12"/>
  <c r="K171" i="12"/>
  <c r="J171" i="12"/>
  <c r="I171" i="12"/>
  <c r="H171" i="12"/>
  <c r="G171" i="12"/>
  <c r="W170" i="12"/>
  <c r="W169" i="12" s="1"/>
  <c r="V170" i="12"/>
  <c r="V169" i="12" s="1"/>
  <c r="U170" i="12"/>
  <c r="U169" i="12" s="1"/>
  <c r="T170" i="12"/>
  <c r="S170" i="12"/>
  <c r="R170" i="12"/>
  <c r="Q170" i="12"/>
  <c r="P170" i="12"/>
  <c r="O170" i="12"/>
  <c r="O169" i="12" s="1"/>
  <c r="N170" i="12"/>
  <c r="M170" i="12"/>
  <c r="M169" i="12" s="1"/>
  <c r="L170" i="12"/>
  <c r="K170" i="12"/>
  <c r="J170" i="12"/>
  <c r="J169" i="12" s="1"/>
  <c r="I170" i="12"/>
  <c r="I169" i="12" s="1"/>
  <c r="H170" i="12"/>
  <c r="H169" i="12" s="1"/>
  <c r="G170" i="12"/>
  <c r="T169" i="12"/>
  <c r="S169" i="12"/>
  <c r="R169" i="12"/>
  <c r="G169" i="12"/>
  <c r="W168" i="12"/>
  <c r="V168" i="12"/>
  <c r="U168" i="12"/>
  <c r="T168" i="12"/>
  <c r="S168" i="12"/>
  <c r="R168" i="12"/>
  <c r="Q168" i="12"/>
  <c r="P168" i="12"/>
  <c r="O168" i="12"/>
  <c r="O166" i="12" s="1"/>
  <c r="N168" i="12"/>
  <c r="M168" i="12"/>
  <c r="L168" i="12"/>
  <c r="K168" i="12"/>
  <c r="J168" i="12"/>
  <c r="I168" i="12"/>
  <c r="H168" i="12"/>
  <c r="H166" i="12" s="1"/>
  <c r="G168" i="12"/>
  <c r="G166" i="12" s="1"/>
  <c r="W167" i="12"/>
  <c r="W166" i="12" s="1"/>
  <c r="V167" i="12"/>
  <c r="U167" i="12"/>
  <c r="U166" i="12" s="1"/>
  <c r="T167" i="12"/>
  <c r="T166" i="12" s="1"/>
  <c r="S167" i="12"/>
  <c r="S166" i="12" s="1"/>
  <c r="R167" i="12"/>
  <c r="Q167" i="12"/>
  <c r="P167" i="12"/>
  <c r="O167" i="12"/>
  <c r="N167" i="12"/>
  <c r="N166" i="12" s="1"/>
  <c r="M167" i="12"/>
  <c r="M166" i="12" s="1"/>
  <c r="L167" i="12"/>
  <c r="L166" i="12" s="1"/>
  <c r="K167" i="12"/>
  <c r="J167" i="12"/>
  <c r="I167" i="12"/>
  <c r="H167" i="12"/>
  <c r="G167" i="12"/>
  <c r="R166" i="12"/>
  <c r="Q166" i="12"/>
  <c r="P166" i="12"/>
  <c r="K166" i="12"/>
  <c r="J166" i="12"/>
  <c r="I166" i="12"/>
  <c r="W164" i="12"/>
  <c r="V164" i="12"/>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P161" i="12" s="1"/>
  <c r="O163" i="12"/>
  <c r="O161" i="12" s="1"/>
  <c r="N163" i="12"/>
  <c r="M163" i="12"/>
  <c r="L163" i="12"/>
  <c r="K163" i="12"/>
  <c r="J163" i="12"/>
  <c r="I163" i="12"/>
  <c r="H163" i="12"/>
  <c r="G163" i="12"/>
  <c r="W162" i="12"/>
  <c r="V162" i="12"/>
  <c r="V161" i="12" s="1"/>
  <c r="U162" i="12"/>
  <c r="U161" i="12" s="1"/>
  <c r="T162" i="12"/>
  <c r="T161" i="12" s="1"/>
  <c r="S162" i="12"/>
  <c r="R162" i="12"/>
  <c r="Q162" i="12"/>
  <c r="P162" i="12"/>
  <c r="O162" i="12"/>
  <c r="N162" i="12"/>
  <c r="N161" i="12" s="1"/>
  <c r="M162" i="12"/>
  <c r="M161" i="12" s="1"/>
  <c r="L162" i="12"/>
  <c r="L161" i="12" s="1"/>
  <c r="K162" i="12"/>
  <c r="K161" i="12" s="1"/>
  <c r="J162" i="12"/>
  <c r="J161" i="12" s="1"/>
  <c r="I162" i="12"/>
  <c r="I161" i="12" s="1"/>
  <c r="H162" i="12"/>
  <c r="H161" i="12" s="1"/>
  <c r="G162" i="12"/>
  <c r="G161" i="12" s="1"/>
  <c r="S161" i="12"/>
  <c r="R161" i="12"/>
  <c r="Q161" i="12"/>
  <c r="W160" i="12"/>
  <c r="V160" i="12"/>
  <c r="U160" i="12"/>
  <c r="T160" i="12"/>
  <c r="S160" i="12"/>
  <c r="R160" i="12"/>
  <c r="Q160" i="12"/>
  <c r="P160" i="12"/>
  <c r="O160" i="12"/>
  <c r="N160" i="12"/>
  <c r="M160" i="12"/>
  <c r="L160" i="12"/>
  <c r="K160" i="12"/>
  <c r="J160" i="12"/>
  <c r="I160" i="12"/>
  <c r="H160" i="12"/>
  <c r="G160" i="12"/>
  <c r="W159" i="12"/>
  <c r="W157" i="12" s="1"/>
  <c r="V159" i="12"/>
  <c r="U159" i="12"/>
  <c r="T159" i="12"/>
  <c r="S159" i="12"/>
  <c r="R159" i="12"/>
  <c r="Q159" i="12"/>
  <c r="P159" i="12"/>
  <c r="O159" i="12"/>
  <c r="N159" i="12"/>
  <c r="M159" i="12"/>
  <c r="L159" i="12"/>
  <c r="K159" i="12"/>
  <c r="K157" i="12" s="1"/>
  <c r="J159" i="12"/>
  <c r="I159" i="12"/>
  <c r="H159" i="12"/>
  <c r="G159" i="12"/>
  <c r="W158" i="12"/>
  <c r="V158" i="12"/>
  <c r="U158" i="12"/>
  <c r="T158" i="12"/>
  <c r="T157" i="12" s="1"/>
  <c r="S158" i="12"/>
  <c r="R158" i="12"/>
  <c r="Q158" i="12"/>
  <c r="Q157" i="12" s="1"/>
  <c r="P158" i="12"/>
  <c r="P157" i="12" s="1"/>
  <c r="O158" i="12"/>
  <c r="O157" i="12" s="1"/>
  <c r="N158" i="12"/>
  <c r="M158" i="12"/>
  <c r="L158" i="12"/>
  <c r="K158" i="12"/>
  <c r="J158" i="12"/>
  <c r="J157" i="12" s="1"/>
  <c r="I158" i="12"/>
  <c r="I157" i="12" s="1"/>
  <c r="H158" i="12"/>
  <c r="H157" i="12" s="1"/>
  <c r="G158" i="12"/>
  <c r="N157" i="12"/>
  <c r="M157" i="12"/>
  <c r="L157" i="12"/>
  <c r="G157" i="12"/>
  <c r="W156" i="12"/>
  <c r="V156" i="12"/>
  <c r="U156" i="12"/>
  <c r="T156" i="12"/>
  <c r="S156" i="12"/>
  <c r="R156" i="12"/>
  <c r="Q156" i="12"/>
  <c r="P156" i="12"/>
  <c r="O156" i="12"/>
  <c r="N156" i="12"/>
  <c r="M156" i="12"/>
  <c r="L156" i="12"/>
  <c r="K156" i="12"/>
  <c r="J156" i="12"/>
  <c r="I156" i="12"/>
  <c r="H156" i="12"/>
  <c r="G156" i="12"/>
  <c r="W155" i="12"/>
  <c r="V155" i="12"/>
  <c r="U155" i="12"/>
  <c r="T155" i="12"/>
  <c r="S155" i="12"/>
  <c r="S153" i="12" s="1"/>
  <c r="R155" i="12"/>
  <c r="Q155" i="12"/>
  <c r="P155" i="12"/>
  <c r="O155" i="12"/>
  <c r="N155" i="12"/>
  <c r="M155" i="12"/>
  <c r="L155" i="12"/>
  <c r="L153" i="12" s="1"/>
  <c r="K155" i="12"/>
  <c r="K153" i="12" s="1"/>
  <c r="J155" i="12"/>
  <c r="I155" i="12"/>
  <c r="H155" i="12"/>
  <c r="G155" i="12"/>
  <c r="W154" i="12"/>
  <c r="W153" i="12" s="1"/>
  <c r="V154" i="12"/>
  <c r="U154" i="12"/>
  <c r="T154" i="12"/>
  <c r="S154" i="12"/>
  <c r="R154" i="12"/>
  <c r="R153" i="12" s="1"/>
  <c r="Q154" i="12"/>
  <c r="Q153" i="12" s="1"/>
  <c r="P154" i="12"/>
  <c r="P153" i="12" s="1"/>
  <c r="O154" i="12"/>
  <c r="N154" i="12"/>
  <c r="M154" i="12"/>
  <c r="L154" i="12"/>
  <c r="K154" i="12"/>
  <c r="J154" i="12"/>
  <c r="J153" i="12" s="1"/>
  <c r="I154" i="12"/>
  <c r="I153" i="12" s="1"/>
  <c r="H154" i="12"/>
  <c r="H153" i="12" s="1"/>
  <c r="G154" i="12"/>
  <c r="V153" i="12"/>
  <c r="U153" i="12"/>
  <c r="T153" i="12"/>
  <c r="O153" i="12"/>
  <c r="N153" i="12"/>
  <c r="M153" i="12"/>
  <c r="W151" i="12"/>
  <c r="V151" i="12"/>
  <c r="U151" i="12"/>
  <c r="T151" i="12"/>
  <c r="T147" i="12" s="1"/>
  <c r="S151" i="12"/>
  <c r="S147" i="12" s="1"/>
  <c r="R151" i="12"/>
  <c r="R147" i="12" s="1"/>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Q147" i="12" s="1"/>
  <c r="P149" i="12"/>
  <c r="P147" i="12" s="1"/>
  <c r="O149" i="12"/>
  <c r="N149" i="12"/>
  <c r="M149" i="12"/>
  <c r="L149" i="12"/>
  <c r="K149" i="12"/>
  <c r="J149" i="12"/>
  <c r="I149" i="12"/>
  <c r="H149" i="12"/>
  <c r="G149" i="12"/>
  <c r="W148" i="12"/>
  <c r="W147" i="12" s="1"/>
  <c r="V148" i="12"/>
  <c r="V147" i="12" s="1"/>
  <c r="U148" i="12"/>
  <c r="U147" i="12" s="1"/>
  <c r="T148" i="12"/>
  <c r="S148" i="12"/>
  <c r="R148" i="12"/>
  <c r="Q148" i="12"/>
  <c r="P148" i="12"/>
  <c r="O148" i="12"/>
  <c r="N148" i="12"/>
  <c r="N147" i="12" s="1"/>
  <c r="M148" i="12"/>
  <c r="M147" i="12" s="1"/>
  <c r="L148" i="12"/>
  <c r="K148" i="12"/>
  <c r="J148" i="12"/>
  <c r="J147" i="12" s="1"/>
  <c r="I148" i="12"/>
  <c r="I147" i="12" s="1"/>
  <c r="H148" i="12"/>
  <c r="H147" i="12" s="1"/>
  <c r="G148" i="12"/>
  <c r="G147" i="12"/>
  <c r="W146" i="12"/>
  <c r="W142" i="12" s="1"/>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U142" i="12" s="1"/>
  <c r="T144" i="12"/>
  <c r="S144" i="12"/>
  <c r="R144" i="12"/>
  <c r="Q144" i="12"/>
  <c r="P144" i="12"/>
  <c r="O144" i="12"/>
  <c r="N144" i="12"/>
  <c r="M144" i="12"/>
  <c r="L144" i="12"/>
  <c r="K144" i="12"/>
  <c r="J144" i="12"/>
  <c r="I144" i="12"/>
  <c r="I142" i="12" s="1"/>
  <c r="H144" i="12"/>
  <c r="G144" i="12"/>
  <c r="W143" i="12"/>
  <c r="V143" i="12"/>
  <c r="U143" i="12"/>
  <c r="T143" i="12"/>
  <c r="S143" i="12"/>
  <c r="R143" i="12"/>
  <c r="R142" i="12" s="1"/>
  <c r="Q143" i="12"/>
  <c r="P143" i="12"/>
  <c r="O143" i="12"/>
  <c r="O142" i="12" s="1"/>
  <c r="N143" i="12"/>
  <c r="N142" i="12" s="1"/>
  <c r="M143" i="12"/>
  <c r="M142" i="12" s="1"/>
  <c r="L143" i="12"/>
  <c r="K143" i="12"/>
  <c r="J143" i="12"/>
  <c r="I143" i="12"/>
  <c r="H143" i="12"/>
  <c r="H142" i="12" s="1"/>
  <c r="G143" i="12"/>
  <c r="G142" i="12" s="1"/>
  <c r="L142" i="12"/>
  <c r="K142" i="12"/>
  <c r="J142" i="12"/>
  <c r="W141" i="12"/>
  <c r="V141" i="12"/>
  <c r="U141" i="12"/>
  <c r="T141" i="12"/>
  <c r="S141" i="12"/>
  <c r="R141" i="12"/>
  <c r="Q141" i="12"/>
  <c r="P141" i="12"/>
  <c r="O141" i="12"/>
  <c r="N141" i="12"/>
  <c r="M141" i="12"/>
  <c r="L141" i="12"/>
  <c r="K141" i="12"/>
  <c r="J141" i="12"/>
  <c r="J137" i="12" s="1"/>
  <c r="I141" i="12"/>
  <c r="I137" i="12" s="1"/>
  <c r="H141" i="12"/>
  <c r="H137" i="12" s="1"/>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N137" i="12" s="1"/>
  <c r="M139" i="12"/>
  <c r="L139" i="12"/>
  <c r="K139" i="12"/>
  <c r="J139" i="12"/>
  <c r="I139" i="12"/>
  <c r="H139" i="12"/>
  <c r="G139" i="12"/>
  <c r="G137" i="12" s="1"/>
  <c r="W138" i="12"/>
  <c r="W137" i="12" s="1"/>
  <c r="V138" i="12"/>
  <c r="U138" i="12"/>
  <c r="T138" i="12"/>
  <c r="T137" i="12" s="1"/>
  <c r="S138" i="12"/>
  <c r="S137" i="12" s="1"/>
  <c r="R138" i="12"/>
  <c r="R137" i="12" s="1"/>
  <c r="Q138" i="12"/>
  <c r="P138" i="12"/>
  <c r="O138" i="12"/>
  <c r="N138" i="12"/>
  <c r="M138" i="12"/>
  <c r="M137" i="12" s="1"/>
  <c r="L138" i="12"/>
  <c r="L137" i="12" s="1"/>
  <c r="K138" i="12"/>
  <c r="K137" i="12" s="1"/>
  <c r="J138" i="12"/>
  <c r="I138" i="12"/>
  <c r="H138" i="12"/>
  <c r="G138" i="12"/>
  <c r="Q137" i="12"/>
  <c r="P137" i="12"/>
  <c r="O137" i="12"/>
  <c r="W134" i="12"/>
  <c r="V134" i="12"/>
  <c r="U134" i="12"/>
  <c r="T134" i="12"/>
  <c r="S134" i="12"/>
  <c r="R134" i="12"/>
  <c r="Q134" i="12"/>
  <c r="P134" i="12"/>
  <c r="O134" i="12"/>
  <c r="O130" i="12" s="1"/>
  <c r="N134" i="12"/>
  <c r="N130" i="12" s="1"/>
  <c r="M134" i="12"/>
  <c r="M130" i="12" s="1"/>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L130" i="12" s="1"/>
  <c r="K132" i="12"/>
  <c r="K130" i="12" s="1"/>
  <c r="J132" i="12"/>
  <c r="I132" i="12"/>
  <c r="H132" i="12"/>
  <c r="G132" i="12"/>
  <c r="W131" i="12"/>
  <c r="W130" i="12" s="1"/>
  <c r="V131" i="12"/>
  <c r="U131" i="12"/>
  <c r="T131" i="12"/>
  <c r="S131" i="12"/>
  <c r="R131" i="12"/>
  <c r="R130" i="12" s="1"/>
  <c r="Q131" i="12"/>
  <c r="Q130" i="12" s="1"/>
  <c r="P131" i="12"/>
  <c r="P130" i="12" s="1"/>
  <c r="O131" i="12"/>
  <c r="N131" i="12"/>
  <c r="M131" i="12"/>
  <c r="L131" i="12"/>
  <c r="K131" i="12"/>
  <c r="J131" i="12"/>
  <c r="I131" i="12"/>
  <c r="I130" i="12" s="1"/>
  <c r="H131" i="12"/>
  <c r="H130" i="12" s="1"/>
  <c r="G131" i="12"/>
  <c r="G130" i="12" s="1"/>
  <c r="V130" i="12"/>
  <c r="U130" i="12"/>
  <c r="T130" i="12"/>
  <c r="G129" i="12"/>
  <c r="G127" i="12" s="1"/>
  <c r="W128" i="12"/>
  <c r="W127" i="12" s="1"/>
  <c r="V128" i="12"/>
  <c r="V127" i="12" s="1"/>
  <c r="U128" i="12"/>
  <c r="U127" i="12" s="1"/>
  <c r="T128" i="12"/>
  <c r="T127" i="12" s="1"/>
  <c r="S128" i="12"/>
  <c r="S127" i="12" s="1"/>
  <c r="R128" i="12"/>
  <c r="R127" i="12" s="1"/>
  <c r="Q128" i="12"/>
  <c r="P128" i="12"/>
  <c r="O128" i="12"/>
  <c r="N128" i="12"/>
  <c r="M128" i="12"/>
  <c r="M127" i="12" s="1"/>
  <c r="L128" i="12"/>
  <c r="L127" i="12" s="1"/>
  <c r="K128" i="12"/>
  <c r="K127" i="12" s="1"/>
  <c r="J128" i="12"/>
  <c r="I128" i="12"/>
  <c r="H128" i="12"/>
  <c r="G128" i="12"/>
  <c r="Q127" i="12"/>
  <c r="P127" i="12"/>
  <c r="O127" i="12"/>
  <c r="N127" i="12"/>
  <c r="J127" i="12"/>
  <c r="I127" i="12"/>
  <c r="H127" i="12"/>
  <c r="G126" i="12"/>
  <c r="W125" i="12"/>
  <c r="V125" i="12"/>
  <c r="U125" i="12"/>
  <c r="T125" i="12"/>
  <c r="S125" i="12"/>
  <c r="S123" i="12" s="1"/>
  <c r="R125" i="12"/>
  <c r="R123" i="12" s="1"/>
  <c r="Q125" i="12"/>
  <c r="P125" i="12"/>
  <c r="O125" i="12"/>
  <c r="N125" i="12"/>
  <c r="M125" i="12"/>
  <c r="L125" i="12"/>
  <c r="K125" i="12"/>
  <c r="J125" i="12"/>
  <c r="I125" i="12"/>
  <c r="H125" i="12"/>
  <c r="G125" i="12"/>
  <c r="W124" i="12"/>
  <c r="W123" i="12" s="1"/>
  <c r="V124" i="12"/>
  <c r="U124" i="12"/>
  <c r="T124" i="12"/>
  <c r="S124" i="12"/>
  <c r="R124" i="12"/>
  <c r="Q124" i="12"/>
  <c r="Q123" i="12" s="1"/>
  <c r="P124" i="12"/>
  <c r="P123" i="12" s="1"/>
  <c r="O124" i="12"/>
  <c r="O123" i="12" s="1"/>
  <c r="N124" i="12"/>
  <c r="M124" i="12"/>
  <c r="L124" i="12"/>
  <c r="L123" i="12" s="1"/>
  <c r="K124" i="12"/>
  <c r="K123" i="12" s="1"/>
  <c r="J124" i="12"/>
  <c r="J123" i="12" s="1"/>
  <c r="I124" i="12"/>
  <c r="H124" i="12"/>
  <c r="G124" i="12"/>
  <c r="V123" i="12"/>
  <c r="U123" i="12"/>
  <c r="T123" i="12"/>
  <c r="I123" i="12"/>
  <c r="H123" i="12"/>
  <c r="G123" i="12"/>
  <c r="G122" i="12"/>
  <c r="W121" i="12"/>
  <c r="V121" i="12"/>
  <c r="U121" i="12"/>
  <c r="T121" i="12"/>
  <c r="S121" i="12"/>
  <c r="R121" i="12"/>
  <c r="R119" i="12" s="1"/>
  <c r="Q121" i="12"/>
  <c r="P121" i="12"/>
  <c r="O121" i="12"/>
  <c r="N121" i="12"/>
  <c r="M121" i="12"/>
  <c r="L121" i="12"/>
  <c r="K121" i="12"/>
  <c r="K119" i="12" s="1"/>
  <c r="J121" i="12"/>
  <c r="J119" i="12" s="1"/>
  <c r="I121" i="12"/>
  <c r="H121" i="12"/>
  <c r="G121" i="12"/>
  <c r="W120" i="12"/>
  <c r="W119" i="12" s="1"/>
  <c r="V120" i="12"/>
  <c r="V119" i="12" s="1"/>
  <c r="U120" i="12"/>
  <c r="T120" i="12"/>
  <c r="S120" i="12"/>
  <c r="R120" i="12"/>
  <c r="Q120" i="12"/>
  <c r="Q119" i="12" s="1"/>
  <c r="P120" i="12"/>
  <c r="P119" i="12" s="1"/>
  <c r="O120" i="12"/>
  <c r="O119" i="12" s="1"/>
  <c r="N120" i="12"/>
  <c r="M120" i="12"/>
  <c r="L120" i="12"/>
  <c r="K120" i="12"/>
  <c r="J120" i="12"/>
  <c r="I120" i="12"/>
  <c r="I119" i="12" s="1"/>
  <c r="H120" i="12"/>
  <c r="H119" i="12" s="1"/>
  <c r="G120" i="12"/>
  <c r="G119" i="12" s="1"/>
  <c r="U119" i="12"/>
  <c r="T119" i="12"/>
  <c r="S119" i="12"/>
  <c r="N119" i="12"/>
  <c r="M119" i="12"/>
  <c r="L119" i="12"/>
  <c r="W118" i="12"/>
  <c r="V118" i="12"/>
  <c r="V116" i="12" s="1"/>
  <c r="U118" i="12"/>
  <c r="U116" i="12" s="1"/>
  <c r="T118" i="12"/>
  <c r="S118" i="12"/>
  <c r="R118" i="12"/>
  <c r="Q118" i="12"/>
  <c r="P118" i="12"/>
  <c r="O118" i="12"/>
  <c r="N118" i="12"/>
  <c r="M118" i="12"/>
  <c r="L118" i="12"/>
  <c r="K118" i="12"/>
  <c r="J118" i="12"/>
  <c r="I118" i="12"/>
  <c r="I116" i="12" s="1"/>
  <c r="H118" i="12"/>
  <c r="G118" i="12"/>
  <c r="W117" i="12"/>
  <c r="V117" i="12"/>
  <c r="U117" i="12"/>
  <c r="T117" i="12"/>
  <c r="T116" i="12" s="1"/>
  <c r="S117" i="12"/>
  <c r="S116" i="12" s="1"/>
  <c r="R117" i="12"/>
  <c r="R116" i="12" s="1"/>
  <c r="Q117" i="12"/>
  <c r="P117" i="12"/>
  <c r="O117" i="12"/>
  <c r="O116" i="12" s="1"/>
  <c r="N117" i="12"/>
  <c r="N116" i="12" s="1"/>
  <c r="M117" i="12"/>
  <c r="M116" i="12" s="1"/>
  <c r="L117" i="12"/>
  <c r="K117" i="12"/>
  <c r="J117" i="12"/>
  <c r="I117" i="12"/>
  <c r="H117" i="12"/>
  <c r="H116" i="12" s="1"/>
  <c r="G117" i="12"/>
  <c r="G116" i="12" s="1"/>
  <c r="W116" i="12"/>
  <c r="L116" i="12"/>
  <c r="K116" i="12"/>
  <c r="J116" i="12"/>
  <c r="W115" i="12"/>
  <c r="V115" i="12"/>
  <c r="U115" i="12"/>
  <c r="T115" i="12"/>
  <c r="T113" i="12" s="1"/>
  <c r="S115" i="12"/>
  <c r="R115" i="12"/>
  <c r="Q115" i="12"/>
  <c r="P115" i="12"/>
  <c r="O115" i="12"/>
  <c r="N115" i="12"/>
  <c r="M115" i="12"/>
  <c r="M113" i="12" s="1"/>
  <c r="L115" i="12"/>
  <c r="L113" i="12" s="1"/>
  <c r="K115" i="12"/>
  <c r="J115" i="12"/>
  <c r="I115" i="12"/>
  <c r="H115" i="12"/>
  <c r="G115" i="12"/>
  <c r="W114" i="12"/>
  <c r="V114" i="12"/>
  <c r="U114" i="12"/>
  <c r="T114" i="12"/>
  <c r="S114" i="12"/>
  <c r="S113" i="12" s="1"/>
  <c r="R114" i="12"/>
  <c r="R113" i="12" s="1"/>
  <c r="Q114" i="12"/>
  <c r="Q113" i="12" s="1"/>
  <c r="P114" i="12"/>
  <c r="O114" i="12"/>
  <c r="N114" i="12"/>
  <c r="M114" i="12"/>
  <c r="L114" i="12"/>
  <c r="K114" i="12"/>
  <c r="K113" i="12" s="1"/>
  <c r="J114" i="12"/>
  <c r="J113" i="12" s="1"/>
  <c r="I114" i="12"/>
  <c r="I113" i="12" s="1"/>
  <c r="H114" i="12"/>
  <c r="G114" i="12"/>
  <c r="G113" i="12" s="1"/>
  <c r="W113" i="12"/>
  <c r="V113" i="12"/>
  <c r="U113" i="12"/>
  <c r="P113" i="12"/>
  <c r="O113" i="12"/>
  <c r="N113" i="12"/>
  <c r="W112" i="12"/>
  <c r="V112" i="12"/>
  <c r="U112" i="12"/>
  <c r="U108" i="12" s="1"/>
  <c r="T112" i="12"/>
  <c r="T108" i="12" s="1"/>
  <c r="S112" i="12"/>
  <c r="S108" i="12" s="1"/>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R108" i="12" s="1"/>
  <c r="Q110" i="12"/>
  <c r="Q108" i="12" s="1"/>
  <c r="P110" i="12"/>
  <c r="O110" i="12"/>
  <c r="N110" i="12"/>
  <c r="M110" i="12"/>
  <c r="L110" i="12"/>
  <c r="K110" i="12"/>
  <c r="J110" i="12"/>
  <c r="I110" i="12"/>
  <c r="H110" i="12"/>
  <c r="G110" i="12"/>
  <c r="W109" i="12"/>
  <c r="W108" i="12" s="1"/>
  <c r="V109" i="12"/>
  <c r="V108" i="12" s="1"/>
  <c r="U109" i="12"/>
  <c r="T109" i="12"/>
  <c r="S109" i="12"/>
  <c r="R109" i="12"/>
  <c r="Q109" i="12"/>
  <c r="P109" i="12"/>
  <c r="O109" i="12"/>
  <c r="O108" i="12" s="1"/>
  <c r="N109" i="12"/>
  <c r="N108" i="12" s="1"/>
  <c r="M109" i="12"/>
  <c r="L109" i="12"/>
  <c r="L108" i="12" s="1"/>
  <c r="K109" i="12"/>
  <c r="K108" i="12" s="1"/>
  <c r="J109" i="12"/>
  <c r="J108" i="12" s="1"/>
  <c r="I109" i="12"/>
  <c r="I108" i="12" s="1"/>
  <c r="H109" i="12"/>
  <c r="G109" i="12"/>
  <c r="H108" i="12"/>
  <c r="G108" i="12"/>
  <c r="W106" i="12"/>
  <c r="V106" i="12"/>
  <c r="U106" i="12"/>
  <c r="T106" i="12"/>
  <c r="S106" i="12"/>
  <c r="R106" i="12"/>
  <c r="Q106" i="12"/>
  <c r="P106" i="12"/>
  <c r="P104" i="12" s="1"/>
  <c r="O106" i="12"/>
  <c r="N106" i="12"/>
  <c r="M106" i="12"/>
  <c r="L106" i="12"/>
  <c r="K106" i="12"/>
  <c r="J106" i="12"/>
  <c r="I106" i="12"/>
  <c r="I104" i="12" s="1"/>
  <c r="H106" i="12"/>
  <c r="H104" i="12" s="1"/>
  <c r="G106" i="12"/>
  <c r="W105" i="12"/>
  <c r="V105" i="12"/>
  <c r="V104" i="12" s="1"/>
  <c r="U105" i="12"/>
  <c r="U104" i="12" s="1"/>
  <c r="T105" i="12"/>
  <c r="T104" i="12" s="1"/>
  <c r="S105" i="12"/>
  <c r="R105" i="12"/>
  <c r="Q105" i="12"/>
  <c r="P105" i="12"/>
  <c r="O105" i="12"/>
  <c r="O104" i="12" s="1"/>
  <c r="N105" i="12"/>
  <c r="N104" i="12" s="1"/>
  <c r="M105" i="12"/>
  <c r="M104" i="12" s="1"/>
  <c r="L105" i="12"/>
  <c r="K105" i="12"/>
  <c r="J105" i="12"/>
  <c r="I105" i="12"/>
  <c r="H105" i="12"/>
  <c r="G105" i="12"/>
  <c r="G104" i="12" s="1"/>
  <c r="S104" i="12"/>
  <c r="R104" i="12"/>
  <c r="Q104" i="12"/>
  <c r="L104" i="12"/>
  <c r="K104" i="12"/>
  <c r="J104" i="12"/>
  <c r="W103" i="12"/>
  <c r="V103" i="12"/>
  <c r="U103" i="12"/>
  <c r="T103" i="12"/>
  <c r="T101" i="12" s="1"/>
  <c r="S103" i="12"/>
  <c r="S101" i="12" s="1"/>
  <c r="R103" i="12"/>
  <c r="Q103" i="12"/>
  <c r="P103" i="12"/>
  <c r="O103" i="12"/>
  <c r="N103" i="12"/>
  <c r="M103" i="12"/>
  <c r="L103" i="12"/>
  <c r="K103" i="12"/>
  <c r="J103" i="12"/>
  <c r="I103" i="12"/>
  <c r="H103" i="12"/>
  <c r="G103" i="12"/>
  <c r="G101" i="12" s="1"/>
  <c r="W102" i="12"/>
  <c r="V102" i="12"/>
  <c r="U102" i="12"/>
  <c r="T102" i="12"/>
  <c r="S102" i="12"/>
  <c r="R102" i="12"/>
  <c r="R101" i="12" s="1"/>
  <c r="Q102" i="12"/>
  <c r="Q101" i="12" s="1"/>
  <c r="P102" i="12"/>
  <c r="P101" i="12" s="1"/>
  <c r="O102" i="12"/>
  <c r="N102" i="12"/>
  <c r="M102" i="12"/>
  <c r="M101" i="12" s="1"/>
  <c r="L102" i="12"/>
  <c r="L101" i="12" s="1"/>
  <c r="K102" i="12"/>
  <c r="K101" i="12" s="1"/>
  <c r="J102" i="12"/>
  <c r="I102" i="12"/>
  <c r="H102" i="12"/>
  <c r="G102" i="12"/>
  <c r="W101" i="12"/>
  <c r="V101" i="12"/>
  <c r="U101" i="12"/>
  <c r="J101" i="12"/>
  <c r="I101" i="12"/>
  <c r="H101" i="12"/>
  <c r="W100" i="12"/>
  <c r="V100" i="12"/>
  <c r="U100" i="12"/>
  <c r="T100" i="12"/>
  <c r="S100" i="12"/>
  <c r="R100" i="12"/>
  <c r="Q100" i="12"/>
  <c r="P100" i="12"/>
  <c r="O100" i="12"/>
  <c r="N100" i="12"/>
  <c r="M100" i="12"/>
  <c r="L100" i="12"/>
  <c r="K100" i="12"/>
  <c r="J100" i="12"/>
  <c r="I100" i="12"/>
  <c r="H100" i="12"/>
  <c r="H96" i="12" s="1"/>
  <c r="G100" i="12"/>
  <c r="G96" i="12" s="1"/>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L96" i="12" s="1"/>
  <c r="K98" i="12"/>
  <c r="J98" i="12"/>
  <c r="I98" i="12"/>
  <c r="H98" i="12"/>
  <c r="G98" i="12"/>
  <c r="W97" i="12"/>
  <c r="W96" i="12" s="1"/>
  <c r="V97" i="12"/>
  <c r="V96" i="12" s="1"/>
  <c r="U97" i="12"/>
  <c r="U96" i="12" s="1"/>
  <c r="T97" i="12"/>
  <c r="T96" i="12" s="1"/>
  <c r="S97" i="12"/>
  <c r="R97" i="12"/>
  <c r="R96" i="12" s="1"/>
  <c r="Q97" i="12"/>
  <c r="Q96" i="12" s="1"/>
  <c r="P97" i="12"/>
  <c r="P96" i="12" s="1"/>
  <c r="O97" i="12"/>
  <c r="N97" i="12"/>
  <c r="M97" i="12"/>
  <c r="L97" i="12"/>
  <c r="K97" i="12"/>
  <c r="K96" i="12" s="1"/>
  <c r="J97" i="12"/>
  <c r="J96" i="12" s="1"/>
  <c r="I97" i="12"/>
  <c r="I96" i="12" s="1"/>
  <c r="H97" i="12"/>
  <c r="G97" i="12"/>
  <c r="O96" i="12"/>
  <c r="N96" i="12"/>
  <c r="M96" i="12"/>
  <c r="W93" i="12"/>
  <c r="W91" i="12" s="1"/>
  <c r="V93" i="12"/>
  <c r="U93" i="12"/>
  <c r="T93" i="12"/>
  <c r="S93" i="12"/>
  <c r="R93" i="12"/>
  <c r="Q93" i="12"/>
  <c r="P93" i="12"/>
  <c r="P91" i="12" s="1"/>
  <c r="O93" i="12"/>
  <c r="O91" i="12" s="1"/>
  <c r="N93" i="12"/>
  <c r="M93" i="12"/>
  <c r="L93" i="12"/>
  <c r="K93" i="12"/>
  <c r="J93" i="12"/>
  <c r="I93" i="12"/>
  <c r="H93" i="12"/>
  <c r="G93" i="12"/>
  <c r="W92" i="12"/>
  <c r="V92" i="12"/>
  <c r="V91" i="12" s="1"/>
  <c r="U92" i="12"/>
  <c r="U91" i="12" s="1"/>
  <c r="T92" i="12"/>
  <c r="T91" i="12" s="1"/>
  <c r="S92" i="12"/>
  <c r="R92" i="12"/>
  <c r="Q92" i="12"/>
  <c r="P92" i="12"/>
  <c r="O92" i="12"/>
  <c r="N92" i="12"/>
  <c r="N91" i="12" s="1"/>
  <c r="M92" i="12"/>
  <c r="M91" i="12" s="1"/>
  <c r="L92" i="12"/>
  <c r="L91" i="12" s="1"/>
  <c r="K92" i="12"/>
  <c r="K91" i="12" s="1"/>
  <c r="J92" i="12"/>
  <c r="J91" i="12" s="1"/>
  <c r="I92" i="12"/>
  <c r="I91" i="12" s="1"/>
  <c r="H92" i="12"/>
  <c r="H91" i="12" s="1"/>
  <c r="G92" i="12"/>
  <c r="G91" i="12" s="1"/>
  <c r="S91" i="12"/>
  <c r="R91" i="12"/>
  <c r="Q91" i="12"/>
  <c r="G90" i="12"/>
  <c r="G89" i="12"/>
  <c r="G88" i="12"/>
  <c r="G87" i="12" s="1"/>
  <c r="W86" i="12"/>
  <c r="V86" i="12"/>
  <c r="U86" i="12"/>
  <c r="T86" i="12"/>
  <c r="S86" i="12"/>
  <c r="R86" i="12"/>
  <c r="R84" i="12" s="1"/>
  <c r="Q86" i="12"/>
  <c r="P86" i="12"/>
  <c r="O86" i="12"/>
  <c r="N86" i="12"/>
  <c r="M86" i="12"/>
  <c r="L86" i="12"/>
  <c r="K86" i="12"/>
  <c r="K84" i="12" s="1"/>
  <c r="J86" i="12"/>
  <c r="J84" i="12" s="1"/>
  <c r="I86" i="12"/>
  <c r="H86" i="12"/>
  <c r="G86" i="12"/>
  <c r="W85" i="12"/>
  <c r="W84" i="12" s="1"/>
  <c r="V85" i="12"/>
  <c r="V84" i="12" s="1"/>
  <c r="U85" i="12"/>
  <c r="T85" i="12"/>
  <c r="S85" i="12"/>
  <c r="R85" i="12"/>
  <c r="Q85" i="12"/>
  <c r="Q84" i="12" s="1"/>
  <c r="P85" i="12"/>
  <c r="P84" i="12" s="1"/>
  <c r="O85" i="12"/>
  <c r="O84" i="12" s="1"/>
  <c r="N85" i="12"/>
  <c r="M85" i="12"/>
  <c r="L85" i="12"/>
  <c r="K85" i="12"/>
  <c r="J85" i="12"/>
  <c r="I85" i="12"/>
  <c r="I84" i="12" s="1"/>
  <c r="H85" i="12"/>
  <c r="H84" i="12" s="1"/>
  <c r="G85" i="12"/>
  <c r="G84" i="12" s="1"/>
  <c r="U84" i="12"/>
  <c r="T84" i="12"/>
  <c r="S84" i="12"/>
  <c r="N84" i="12"/>
  <c r="M84" i="12"/>
  <c r="L84" i="12"/>
  <c r="W83" i="12"/>
  <c r="V83" i="12"/>
  <c r="V81" i="12" s="1"/>
  <c r="U83" i="12"/>
  <c r="U81" i="12" s="1"/>
  <c r="T83" i="12"/>
  <c r="S83" i="12"/>
  <c r="R83" i="12"/>
  <c r="Q83" i="12"/>
  <c r="P83" i="12"/>
  <c r="O83" i="12"/>
  <c r="N83" i="12"/>
  <c r="M83" i="12"/>
  <c r="L83" i="12"/>
  <c r="K83" i="12"/>
  <c r="J83" i="12"/>
  <c r="I83" i="12"/>
  <c r="I81" i="12" s="1"/>
  <c r="H83" i="12"/>
  <c r="G83" i="12"/>
  <c r="W82" i="12"/>
  <c r="V82" i="12"/>
  <c r="U82" i="12"/>
  <c r="T82" i="12"/>
  <c r="T81" i="12" s="1"/>
  <c r="S82" i="12"/>
  <c r="S81" i="12" s="1"/>
  <c r="R82" i="12"/>
  <c r="R81" i="12" s="1"/>
  <c r="Q82" i="12"/>
  <c r="Q81" i="12" s="1"/>
  <c r="P82" i="12"/>
  <c r="O82" i="12"/>
  <c r="O81" i="12" s="1"/>
  <c r="N82" i="12"/>
  <c r="N81" i="12" s="1"/>
  <c r="M82" i="12"/>
  <c r="M81" i="12" s="1"/>
  <c r="L82" i="12"/>
  <c r="K82" i="12"/>
  <c r="J82" i="12"/>
  <c r="I82" i="12"/>
  <c r="H82" i="12"/>
  <c r="H81" i="12" s="1"/>
  <c r="G82" i="12"/>
  <c r="G81" i="12" s="1"/>
  <c r="W81" i="12"/>
  <c r="L81" i="12"/>
  <c r="K81" i="12"/>
  <c r="J81" i="12"/>
  <c r="W80" i="12"/>
  <c r="V80" i="12"/>
  <c r="U80" i="12"/>
  <c r="T80" i="12"/>
  <c r="T78" i="12" s="1"/>
  <c r="S80" i="12"/>
  <c r="R80" i="12"/>
  <c r="Q80" i="12"/>
  <c r="P80" i="12"/>
  <c r="O80" i="12"/>
  <c r="N80" i="12"/>
  <c r="M80" i="12"/>
  <c r="M78" i="12" s="1"/>
  <c r="L80" i="12"/>
  <c r="L78" i="12" s="1"/>
  <c r="K80" i="12"/>
  <c r="J80" i="12"/>
  <c r="I80" i="12"/>
  <c r="H80" i="12"/>
  <c r="G80" i="12"/>
  <c r="W79" i="12"/>
  <c r="V79" i="12"/>
  <c r="U79" i="12"/>
  <c r="T79" i="12"/>
  <c r="S79" i="12"/>
  <c r="S78" i="12" s="1"/>
  <c r="R79" i="12"/>
  <c r="R78" i="12" s="1"/>
  <c r="Q79" i="12"/>
  <c r="Q78" i="12" s="1"/>
  <c r="P79" i="12"/>
  <c r="O79" i="12"/>
  <c r="N79" i="12"/>
  <c r="M79" i="12"/>
  <c r="L79" i="12"/>
  <c r="K79" i="12"/>
  <c r="K78" i="12" s="1"/>
  <c r="J79" i="12"/>
  <c r="J78" i="12" s="1"/>
  <c r="I79" i="12"/>
  <c r="I78" i="12" s="1"/>
  <c r="H79" i="12"/>
  <c r="H78" i="12" s="1"/>
  <c r="G79" i="12"/>
  <c r="W78" i="12"/>
  <c r="V78" i="12"/>
  <c r="U78" i="12"/>
  <c r="P78" i="12"/>
  <c r="O78" i="12"/>
  <c r="N78" i="12"/>
  <c r="W77" i="12"/>
  <c r="W75" i="12" s="1"/>
  <c r="V77" i="12"/>
  <c r="U77" i="12"/>
  <c r="T77" i="12"/>
  <c r="S77" i="12"/>
  <c r="R77" i="12"/>
  <c r="Q77" i="12"/>
  <c r="P77" i="12"/>
  <c r="O77" i="12"/>
  <c r="N77" i="12"/>
  <c r="M77" i="12"/>
  <c r="L77" i="12"/>
  <c r="K77" i="12"/>
  <c r="K75" i="12" s="1"/>
  <c r="J77" i="12"/>
  <c r="I77" i="12"/>
  <c r="H77" i="12"/>
  <c r="G77" i="12"/>
  <c r="W76" i="12"/>
  <c r="V76" i="12"/>
  <c r="V75" i="12" s="1"/>
  <c r="U76" i="12"/>
  <c r="U75" i="12" s="1"/>
  <c r="T76" i="12"/>
  <c r="T75" i="12" s="1"/>
  <c r="S76" i="12"/>
  <c r="R76" i="12"/>
  <c r="Q76" i="12"/>
  <c r="Q75" i="12" s="1"/>
  <c r="P76" i="12"/>
  <c r="P75" i="12" s="1"/>
  <c r="O76" i="12"/>
  <c r="O75" i="12" s="1"/>
  <c r="N76" i="12"/>
  <c r="M76" i="12"/>
  <c r="L76" i="12"/>
  <c r="K76" i="12"/>
  <c r="J76" i="12"/>
  <c r="J75" i="12" s="1"/>
  <c r="I76" i="12"/>
  <c r="I75" i="12" s="1"/>
  <c r="H76" i="12"/>
  <c r="H75" i="12" s="1"/>
  <c r="G76" i="12"/>
  <c r="N75" i="12"/>
  <c r="M75" i="12"/>
  <c r="L75" i="12"/>
  <c r="G75" i="12"/>
  <c r="W74" i="12"/>
  <c r="V74" i="12"/>
  <c r="V72" i="12" s="1"/>
  <c r="U74" i="12"/>
  <c r="T74" i="12"/>
  <c r="S74" i="12"/>
  <c r="R74" i="12"/>
  <c r="Q74" i="12"/>
  <c r="P74" i="12"/>
  <c r="O74" i="12"/>
  <c r="O72" i="12" s="1"/>
  <c r="N74" i="12"/>
  <c r="N72" i="12" s="1"/>
  <c r="M74" i="12"/>
  <c r="L74" i="12"/>
  <c r="K74" i="12"/>
  <c r="J74" i="12"/>
  <c r="I74" i="12"/>
  <c r="H74" i="12"/>
  <c r="G74" i="12"/>
  <c r="W73" i="12"/>
  <c r="V73" i="12"/>
  <c r="U73" i="12"/>
  <c r="U72" i="12" s="1"/>
  <c r="T73" i="12"/>
  <c r="T72" i="12" s="1"/>
  <c r="S73" i="12"/>
  <c r="S72" i="12" s="1"/>
  <c r="R73" i="12"/>
  <c r="Q73" i="12"/>
  <c r="P73" i="12"/>
  <c r="O73" i="12"/>
  <c r="N73" i="12"/>
  <c r="M73" i="12"/>
  <c r="M72" i="12" s="1"/>
  <c r="L73" i="12"/>
  <c r="L72" i="12" s="1"/>
  <c r="K73" i="12"/>
  <c r="K72" i="12" s="1"/>
  <c r="J73" i="12"/>
  <c r="I73" i="12"/>
  <c r="H73" i="12"/>
  <c r="H72" i="12" s="1"/>
  <c r="G73" i="12"/>
  <c r="G72" i="12" s="1"/>
  <c r="W72" i="12"/>
  <c r="R72" i="12"/>
  <c r="Q72" i="12"/>
  <c r="P72" i="12"/>
  <c r="W71" i="12"/>
  <c r="V71" i="12"/>
  <c r="U71" i="12"/>
  <c r="T71" i="12"/>
  <c r="S71" i="12"/>
  <c r="R71" i="12"/>
  <c r="Q71" i="12"/>
  <c r="P71" i="12"/>
  <c r="O71" i="12"/>
  <c r="N71" i="12"/>
  <c r="M71" i="12"/>
  <c r="M69" i="12" s="1"/>
  <c r="L71" i="12"/>
  <c r="K71" i="12"/>
  <c r="J71" i="12"/>
  <c r="I71" i="12"/>
  <c r="H71" i="12"/>
  <c r="G71" i="12"/>
  <c r="W70" i="12"/>
  <c r="W69" i="12" s="1"/>
  <c r="V70" i="12"/>
  <c r="V69" i="12" s="1"/>
  <c r="U70" i="12"/>
  <c r="U69" i="12" s="1"/>
  <c r="T70" i="12"/>
  <c r="S70" i="12"/>
  <c r="S69" i="12" s="1"/>
  <c r="R70" i="12"/>
  <c r="R69" i="12" s="1"/>
  <c r="Q70" i="12"/>
  <c r="Q69" i="12" s="1"/>
  <c r="P70" i="12"/>
  <c r="O70" i="12"/>
  <c r="N70" i="12"/>
  <c r="M70" i="12"/>
  <c r="L70" i="12"/>
  <c r="L69" i="12" s="1"/>
  <c r="K70" i="12"/>
  <c r="K69" i="12" s="1"/>
  <c r="J70" i="12"/>
  <c r="J69" i="12" s="1"/>
  <c r="I70" i="12"/>
  <c r="H70" i="12"/>
  <c r="G70" i="12"/>
  <c r="P69" i="12"/>
  <c r="O69" i="12"/>
  <c r="N69" i="12"/>
  <c r="I69" i="12"/>
  <c r="H69" i="12"/>
  <c r="G69" i="12"/>
  <c r="W67" i="12"/>
  <c r="V67" i="12"/>
  <c r="U67" i="12"/>
  <c r="T67" i="12"/>
  <c r="S67" i="12"/>
  <c r="R67" i="12"/>
  <c r="Q67" i="12"/>
  <c r="P67" i="12"/>
  <c r="O67" i="12"/>
  <c r="N67" i="12"/>
  <c r="M67" i="12"/>
  <c r="L67" i="12"/>
  <c r="K67" i="12"/>
  <c r="J67" i="12"/>
  <c r="I67" i="12"/>
  <c r="H67" i="12"/>
  <c r="G67" i="12"/>
  <c r="W66" i="12"/>
  <c r="V66" i="12"/>
  <c r="U66" i="12"/>
  <c r="U64" i="12" s="1"/>
  <c r="T66" i="12"/>
  <c r="S66" i="12"/>
  <c r="R66" i="12"/>
  <c r="Q66" i="12"/>
  <c r="P66" i="12"/>
  <c r="O66" i="12"/>
  <c r="N66" i="12"/>
  <c r="N64" i="12" s="1"/>
  <c r="M66" i="12"/>
  <c r="M64" i="12" s="1"/>
  <c r="L66" i="12"/>
  <c r="K66" i="12"/>
  <c r="J66" i="12"/>
  <c r="I66" i="12"/>
  <c r="H66" i="12"/>
  <c r="G66" i="12"/>
  <c r="W65" i="12"/>
  <c r="V65" i="12"/>
  <c r="U65" i="12"/>
  <c r="T65" i="12"/>
  <c r="T64" i="12" s="1"/>
  <c r="S65" i="12"/>
  <c r="S64" i="12" s="1"/>
  <c r="R65" i="12"/>
  <c r="R64" i="12" s="1"/>
  <c r="Q65" i="12"/>
  <c r="P65" i="12"/>
  <c r="O65" i="12"/>
  <c r="N65" i="12"/>
  <c r="M65" i="12"/>
  <c r="L65" i="12"/>
  <c r="L64" i="12" s="1"/>
  <c r="K65" i="12"/>
  <c r="K64" i="12" s="1"/>
  <c r="J65" i="12"/>
  <c r="J64" i="12" s="1"/>
  <c r="I65" i="12"/>
  <c r="I64" i="12" s="1"/>
  <c r="H65" i="12"/>
  <c r="H64" i="12" s="1"/>
  <c r="G65" i="12"/>
  <c r="G64" i="12" s="1"/>
  <c r="W64" i="12"/>
  <c r="V64" i="12"/>
  <c r="Q64" i="12"/>
  <c r="P64" i="12"/>
  <c r="O64" i="12"/>
  <c r="W63" i="12"/>
  <c r="V63" i="12"/>
  <c r="U63" i="12"/>
  <c r="T63" i="12"/>
  <c r="S63" i="12"/>
  <c r="R63" i="12"/>
  <c r="Q63" i="12"/>
  <c r="P63" i="12"/>
  <c r="O63" i="12"/>
  <c r="N63" i="12"/>
  <c r="M63" i="12"/>
  <c r="L63" i="12"/>
  <c r="L61" i="12" s="1"/>
  <c r="K63" i="12"/>
  <c r="J63" i="12"/>
  <c r="I63" i="12"/>
  <c r="H63" i="12"/>
  <c r="G63" i="12"/>
  <c r="W62" i="12"/>
  <c r="W61" i="12" s="1"/>
  <c r="V62" i="12"/>
  <c r="V61" i="12" s="1"/>
  <c r="U62" i="12"/>
  <c r="U61" i="12" s="1"/>
  <c r="T62" i="12"/>
  <c r="T61" i="12" s="1"/>
  <c r="S62" i="12"/>
  <c r="R62" i="12"/>
  <c r="R61" i="12" s="1"/>
  <c r="Q62" i="12"/>
  <c r="Q61" i="12" s="1"/>
  <c r="P62" i="12"/>
  <c r="P61" i="12" s="1"/>
  <c r="O62" i="12"/>
  <c r="N62" i="12"/>
  <c r="M62" i="12"/>
  <c r="L62" i="12"/>
  <c r="K62" i="12"/>
  <c r="K61" i="12" s="1"/>
  <c r="J62" i="12"/>
  <c r="J61" i="12" s="1"/>
  <c r="I62" i="12"/>
  <c r="I61" i="12" s="1"/>
  <c r="H62" i="12"/>
  <c r="G62" i="12"/>
  <c r="O61" i="12"/>
  <c r="N61" i="12"/>
  <c r="M61" i="12"/>
  <c r="H61" i="12"/>
  <c r="G61" i="12"/>
  <c r="W60" i="12"/>
  <c r="V60" i="12"/>
  <c r="U60" i="12"/>
  <c r="T60" i="12"/>
  <c r="S60" i="12"/>
  <c r="R60" i="12"/>
  <c r="Q60" i="12"/>
  <c r="P60" i="12"/>
  <c r="O60" i="12"/>
  <c r="N60" i="12"/>
  <c r="M60" i="12"/>
  <c r="L60" i="12"/>
  <c r="K60" i="12"/>
  <c r="J60" i="12"/>
  <c r="I60" i="12"/>
  <c r="H60" i="12"/>
  <c r="G60" i="12"/>
  <c r="W59" i="12"/>
  <c r="V59" i="12"/>
  <c r="U59" i="12"/>
  <c r="T59" i="12"/>
  <c r="T57" i="12" s="1"/>
  <c r="S59" i="12"/>
  <c r="R59" i="12"/>
  <c r="Q59" i="12"/>
  <c r="P59" i="12"/>
  <c r="O59" i="12"/>
  <c r="N59" i="12"/>
  <c r="M59" i="12"/>
  <c r="M57" i="12" s="1"/>
  <c r="L59" i="12"/>
  <c r="L57" i="12" s="1"/>
  <c r="K59" i="12"/>
  <c r="J59" i="12"/>
  <c r="I59" i="12"/>
  <c r="H59" i="12"/>
  <c r="G59" i="12"/>
  <c r="W58" i="12"/>
  <c r="V58" i="12"/>
  <c r="U58" i="12"/>
  <c r="T58" i="12"/>
  <c r="S58" i="12"/>
  <c r="S57" i="12" s="1"/>
  <c r="R58" i="12"/>
  <c r="R57" i="12" s="1"/>
  <c r="Q58" i="12"/>
  <c r="Q57" i="12" s="1"/>
  <c r="P58" i="12"/>
  <c r="O58" i="12"/>
  <c r="N58" i="12"/>
  <c r="M58" i="12"/>
  <c r="L58" i="12"/>
  <c r="K58" i="12"/>
  <c r="J58" i="12"/>
  <c r="I58" i="12"/>
  <c r="I57" i="12" s="1"/>
  <c r="H58" i="12"/>
  <c r="G58" i="12"/>
  <c r="W57" i="12"/>
  <c r="V57" i="12"/>
  <c r="U57" i="12"/>
  <c r="P57" i="12"/>
  <c r="O57" i="12"/>
  <c r="N57" i="12"/>
  <c r="W56" i="12"/>
  <c r="W54" i="12" s="1"/>
  <c r="V56" i="12"/>
  <c r="U56" i="12"/>
  <c r="T56" i="12"/>
  <c r="S56" i="12"/>
  <c r="R56" i="12"/>
  <c r="Q56" i="12"/>
  <c r="P56" i="12"/>
  <c r="O56" i="12"/>
  <c r="N56" i="12"/>
  <c r="M56" i="12"/>
  <c r="L56" i="12"/>
  <c r="K56" i="12"/>
  <c r="K54" i="12" s="1"/>
  <c r="J56" i="12"/>
  <c r="I56" i="12"/>
  <c r="H56" i="12"/>
  <c r="G56" i="12"/>
  <c r="W55" i="12"/>
  <c r="V55" i="12"/>
  <c r="V54" i="12" s="1"/>
  <c r="U55" i="12"/>
  <c r="U54" i="12" s="1"/>
  <c r="T55" i="12"/>
  <c r="T54" i="12" s="1"/>
  <c r="S55" i="12"/>
  <c r="R55" i="12"/>
  <c r="R54" i="12" s="1"/>
  <c r="Q55" i="12"/>
  <c r="Q54" i="12" s="1"/>
  <c r="P55" i="12"/>
  <c r="P54" i="12" s="1"/>
  <c r="O55" i="12"/>
  <c r="O54" i="12" s="1"/>
  <c r="N55" i="12"/>
  <c r="M55" i="12"/>
  <c r="L55" i="12"/>
  <c r="K55" i="12"/>
  <c r="J55" i="12"/>
  <c r="J54" i="12" s="1"/>
  <c r="I55" i="12"/>
  <c r="I54" i="12" s="1"/>
  <c r="H55" i="12"/>
  <c r="H54" i="12" s="1"/>
  <c r="G55" i="12"/>
  <c r="N54" i="12"/>
  <c r="M54" i="12"/>
  <c r="L54" i="12"/>
  <c r="G54" i="12"/>
  <c r="W53" i="12"/>
  <c r="V53" i="12"/>
  <c r="U53" i="12"/>
  <c r="T53" i="12"/>
  <c r="S53" i="12"/>
  <c r="R53" i="12"/>
  <c r="Q53" i="12"/>
  <c r="P53" i="12"/>
  <c r="O53" i="12"/>
  <c r="N53" i="12"/>
  <c r="M53" i="12"/>
  <c r="L53" i="12"/>
  <c r="K53" i="12"/>
  <c r="J53" i="12"/>
  <c r="I53" i="12"/>
  <c r="H53" i="12"/>
  <c r="G53" i="12"/>
  <c r="W52" i="12"/>
  <c r="V52" i="12"/>
  <c r="U52" i="12"/>
  <c r="T52" i="12"/>
  <c r="S52" i="12"/>
  <c r="S50" i="12" s="1"/>
  <c r="R52" i="12"/>
  <c r="Q52" i="12"/>
  <c r="P52" i="12"/>
  <c r="O52" i="12"/>
  <c r="N52" i="12"/>
  <c r="M52" i="12"/>
  <c r="L52" i="12"/>
  <c r="L50" i="12" s="1"/>
  <c r="K52" i="12"/>
  <c r="K50" i="12" s="1"/>
  <c r="J52" i="12"/>
  <c r="I52" i="12"/>
  <c r="H52" i="12"/>
  <c r="G52" i="12"/>
  <c r="W51" i="12"/>
  <c r="W50" i="12" s="1"/>
  <c r="V51" i="12"/>
  <c r="U51" i="12"/>
  <c r="T51" i="12"/>
  <c r="S51" i="12"/>
  <c r="R51" i="12"/>
  <c r="R50" i="12" s="1"/>
  <c r="Q51" i="12"/>
  <c r="Q50" i="12" s="1"/>
  <c r="P51" i="12"/>
  <c r="P50" i="12" s="1"/>
  <c r="O51" i="12"/>
  <c r="N51" i="12"/>
  <c r="M51" i="12"/>
  <c r="L51" i="12"/>
  <c r="K51" i="12"/>
  <c r="J51" i="12"/>
  <c r="I51" i="12"/>
  <c r="H51" i="12"/>
  <c r="H50" i="12" s="1"/>
  <c r="G51" i="12"/>
  <c r="V50" i="12"/>
  <c r="U50" i="12"/>
  <c r="T50" i="12"/>
  <c r="O50" i="12"/>
  <c r="N50" i="12"/>
  <c r="M50" i="12"/>
  <c r="W49" i="12"/>
  <c r="W47" i="12" s="1"/>
  <c r="V49" i="12"/>
  <c r="V47" i="12" s="1"/>
  <c r="U49" i="12"/>
  <c r="T49" i="12"/>
  <c r="S49" i="12"/>
  <c r="R49" i="12"/>
  <c r="Q49" i="12"/>
  <c r="P49" i="12"/>
  <c r="O49" i="12"/>
  <c r="N49" i="12"/>
  <c r="M49" i="12"/>
  <c r="L49" i="12"/>
  <c r="K49" i="12"/>
  <c r="J49" i="12"/>
  <c r="J47" i="12" s="1"/>
  <c r="I49" i="12"/>
  <c r="H49" i="12"/>
  <c r="G49" i="12"/>
  <c r="W48" i="12"/>
  <c r="V48" i="12"/>
  <c r="U48" i="12"/>
  <c r="U47" i="12" s="1"/>
  <c r="T48" i="12"/>
  <c r="T47" i="12" s="1"/>
  <c r="S48" i="12"/>
  <c r="S47" i="12" s="1"/>
  <c r="R48" i="12"/>
  <c r="R47" i="12" s="1"/>
  <c r="Q48" i="12"/>
  <c r="P48" i="12"/>
  <c r="P47" i="12" s="1"/>
  <c r="O48" i="12"/>
  <c r="O47" i="12" s="1"/>
  <c r="N48" i="12"/>
  <c r="N47" i="12" s="1"/>
  <c r="M48" i="12"/>
  <c r="L48" i="12"/>
  <c r="K48" i="12"/>
  <c r="J48" i="12"/>
  <c r="I48" i="12"/>
  <c r="I47" i="12" s="1"/>
  <c r="H48" i="12"/>
  <c r="H47" i="12" s="1"/>
  <c r="G48" i="12"/>
  <c r="G47" i="12" s="1"/>
  <c r="M47" i="12"/>
  <c r="L47" i="12"/>
  <c r="K47" i="12"/>
  <c r="W45" i="12"/>
  <c r="V45" i="12"/>
  <c r="U45" i="12"/>
  <c r="T45" i="12"/>
  <c r="S45" i="12"/>
  <c r="R45" i="12"/>
  <c r="Q45" i="12"/>
  <c r="P45" i="12"/>
  <c r="O45" i="12"/>
  <c r="N45" i="12"/>
  <c r="M45" i="12"/>
  <c r="L45" i="12"/>
  <c r="K45" i="12"/>
  <c r="J45" i="12"/>
  <c r="I45" i="12"/>
  <c r="H45" i="12"/>
  <c r="G45" i="12"/>
  <c r="W44" i="12"/>
  <c r="V44" i="12"/>
  <c r="U44" i="12"/>
  <c r="T44" i="12"/>
  <c r="S44" i="12"/>
  <c r="R44" i="12"/>
  <c r="R42" i="12" s="1"/>
  <c r="Q44" i="12"/>
  <c r="P44" i="12"/>
  <c r="O44" i="12"/>
  <c r="N44" i="12"/>
  <c r="M44" i="12"/>
  <c r="L44" i="12"/>
  <c r="K44" i="12"/>
  <c r="K42" i="12" s="1"/>
  <c r="J44" i="12"/>
  <c r="J42" i="12" s="1"/>
  <c r="I44" i="12"/>
  <c r="H44" i="12"/>
  <c r="G44" i="12"/>
  <c r="W43" i="12"/>
  <c r="W42" i="12" s="1"/>
  <c r="V43" i="12"/>
  <c r="V42" i="12" s="1"/>
  <c r="U43" i="12"/>
  <c r="T43" i="12"/>
  <c r="S43" i="12"/>
  <c r="R43" i="12"/>
  <c r="Q43" i="12"/>
  <c r="Q42" i="12" s="1"/>
  <c r="P43" i="12"/>
  <c r="P42" i="12" s="1"/>
  <c r="O43" i="12"/>
  <c r="O42" i="12" s="1"/>
  <c r="N43" i="12"/>
  <c r="M43" i="12"/>
  <c r="L43" i="12"/>
  <c r="K43" i="12"/>
  <c r="J43" i="12"/>
  <c r="I43" i="12"/>
  <c r="I42" i="12" s="1"/>
  <c r="H43" i="12"/>
  <c r="G43" i="12"/>
  <c r="G42" i="12" s="1"/>
  <c r="U42" i="12"/>
  <c r="T42" i="12"/>
  <c r="S42" i="12"/>
  <c r="N42" i="12"/>
  <c r="M42" i="12"/>
  <c r="L42" i="12"/>
  <c r="W41" i="12"/>
  <c r="V41" i="12"/>
  <c r="U41" i="12"/>
  <c r="T41" i="12"/>
  <c r="S41" i="12"/>
  <c r="R41" i="12"/>
  <c r="Q41" i="12"/>
  <c r="P41" i="12"/>
  <c r="O41" i="12"/>
  <c r="N41" i="12"/>
  <c r="M41" i="12"/>
  <c r="L41" i="12"/>
  <c r="K41" i="12"/>
  <c r="J41" i="12"/>
  <c r="I41" i="12"/>
  <c r="H41" i="12"/>
  <c r="G41" i="12"/>
  <c r="W40" i="12"/>
  <c r="V40" i="12"/>
  <c r="U40" i="12"/>
  <c r="T40" i="12"/>
  <c r="S40" i="12"/>
  <c r="S38" i="12" s="1"/>
  <c r="R40" i="12"/>
  <c r="R38" i="12" s="1"/>
  <c r="Q40" i="12"/>
  <c r="P40" i="12"/>
  <c r="O40" i="12"/>
  <c r="N40" i="12"/>
  <c r="M40" i="12"/>
  <c r="L40" i="12"/>
  <c r="K40" i="12"/>
  <c r="J40" i="12"/>
  <c r="I40" i="12"/>
  <c r="H40" i="12"/>
  <c r="G40" i="12"/>
  <c r="W39" i="12"/>
  <c r="W38" i="12" s="1"/>
  <c r="V39" i="12"/>
  <c r="U39" i="12"/>
  <c r="T39" i="12"/>
  <c r="S39" i="12"/>
  <c r="R39" i="12"/>
  <c r="Q39" i="12"/>
  <c r="P39" i="12"/>
  <c r="O39" i="12"/>
  <c r="O38" i="12" s="1"/>
  <c r="N39" i="12"/>
  <c r="M39" i="12"/>
  <c r="L39" i="12"/>
  <c r="L38" i="12" s="1"/>
  <c r="K39" i="12"/>
  <c r="K38" i="12" s="1"/>
  <c r="J39" i="12"/>
  <c r="J38" i="12" s="1"/>
  <c r="I39" i="12"/>
  <c r="H39" i="12"/>
  <c r="G39" i="12"/>
  <c r="V38" i="12"/>
  <c r="U38" i="12"/>
  <c r="T38" i="12"/>
  <c r="I38" i="12"/>
  <c r="H38" i="12"/>
  <c r="G38"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N34" i="12" s="1"/>
  <c r="M36" i="12"/>
  <c r="L36" i="12"/>
  <c r="K36" i="12"/>
  <c r="J36" i="12"/>
  <c r="I36" i="12"/>
  <c r="H36" i="12"/>
  <c r="G36" i="12"/>
  <c r="G34" i="12" s="1"/>
  <c r="W35" i="12"/>
  <c r="W34" i="12" s="1"/>
  <c r="V35" i="12"/>
  <c r="U35" i="12"/>
  <c r="U34" i="12" s="1"/>
  <c r="T35" i="12"/>
  <c r="T34" i="12" s="1"/>
  <c r="S35" i="12"/>
  <c r="S34" i="12" s="1"/>
  <c r="R35" i="12"/>
  <c r="R34" i="12" s="1"/>
  <c r="Q35" i="12"/>
  <c r="P35" i="12"/>
  <c r="O35" i="12"/>
  <c r="N35" i="12"/>
  <c r="M35" i="12"/>
  <c r="M34" i="12" s="1"/>
  <c r="L35" i="12"/>
  <c r="L34" i="12" s="1"/>
  <c r="K35" i="12"/>
  <c r="K34" i="12" s="1"/>
  <c r="J35" i="12"/>
  <c r="I35" i="12"/>
  <c r="H35" i="12"/>
  <c r="G35" i="12"/>
  <c r="Q34" i="12"/>
  <c r="P34" i="12"/>
  <c r="O34" i="12"/>
  <c r="J34" i="12"/>
  <c r="I34" i="12"/>
  <c r="H34" i="12"/>
  <c r="W32" i="12"/>
  <c r="V32" i="12"/>
  <c r="U32" i="12"/>
  <c r="T32" i="12"/>
  <c r="S32" i="12"/>
  <c r="R32" i="12"/>
  <c r="Q32" i="12"/>
  <c r="P32" i="12"/>
  <c r="O32" i="12"/>
  <c r="O28" i="12" s="1"/>
  <c r="N32" i="12"/>
  <c r="N28" i="12" s="1"/>
  <c r="M32" i="12"/>
  <c r="M28" i="12" s="1"/>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S28" i="12" s="1"/>
  <c r="R30" i="12"/>
  <c r="Q30" i="12"/>
  <c r="P30" i="12"/>
  <c r="O30" i="12"/>
  <c r="N30" i="12"/>
  <c r="M30" i="12"/>
  <c r="L30" i="12"/>
  <c r="K30" i="12"/>
  <c r="K28" i="12" s="1"/>
  <c r="J30" i="12"/>
  <c r="I30" i="12"/>
  <c r="H30" i="12"/>
  <c r="G30" i="12"/>
  <c r="W29" i="12"/>
  <c r="W28" i="12" s="1"/>
  <c r="V29" i="12"/>
  <c r="U29" i="12"/>
  <c r="T29" i="12"/>
  <c r="S29" i="12"/>
  <c r="R29" i="12"/>
  <c r="R28" i="12" s="1"/>
  <c r="Q29" i="12"/>
  <c r="Q28" i="12" s="1"/>
  <c r="P29" i="12"/>
  <c r="P28" i="12" s="1"/>
  <c r="O29" i="12"/>
  <c r="N29" i="12"/>
  <c r="M29" i="12"/>
  <c r="L29" i="12"/>
  <c r="K29" i="12"/>
  <c r="J29" i="12"/>
  <c r="J28" i="12" s="1"/>
  <c r="I29" i="12"/>
  <c r="H29" i="12"/>
  <c r="H28" i="12" s="1"/>
  <c r="G29" i="12"/>
  <c r="V28" i="12"/>
  <c r="U28" i="12"/>
  <c r="T28" i="12"/>
  <c r="W27" i="12"/>
  <c r="V27" i="12"/>
  <c r="U27" i="12"/>
  <c r="T27" i="12"/>
  <c r="T23" i="12" s="1"/>
  <c r="S27" i="12"/>
  <c r="S23" i="12" s="1"/>
  <c r="R27" i="12"/>
  <c r="R23" i="12" s="1"/>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Q23" i="12" s="1"/>
  <c r="P25" i="12"/>
  <c r="P23" i="12" s="1"/>
  <c r="O25" i="12"/>
  <c r="N25" i="12"/>
  <c r="M25" i="12"/>
  <c r="L25" i="12"/>
  <c r="K25" i="12"/>
  <c r="J25" i="12"/>
  <c r="I25" i="12"/>
  <c r="H25" i="12"/>
  <c r="G25" i="12"/>
  <c r="W24" i="12"/>
  <c r="W23" i="12" s="1"/>
  <c r="V24" i="12"/>
  <c r="V23" i="12" s="1"/>
  <c r="U24" i="12"/>
  <c r="U23" i="12" s="1"/>
  <c r="T24" i="12"/>
  <c r="S24" i="12"/>
  <c r="R24" i="12"/>
  <c r="Q24" i="12"/>
  <c r="P24" i="12"/>
  <c r="O24" i="12"/>
  <c r="O23" i="12" s="1"/>
  <c r="N24" i="12"/>
  <c r="N23" i="12" s="1"/>
  <c r="M24" i="12"/>
  <c r="M23" i="12" s="1"/>
  <c r="L24" i="12"/>
  <c r="L23" i="12" s="1"/>
  <c r="K24" i="12"/>
  <c r="K23" i="12" s="1"/>
  <c r="J24" i="12"/>
  <c r="J23" i="12" s="1"/>
  <c r="I24" i="12"/>
  <c r="I23" i="12" s="1"/>
  <c r="H24" i="12"/>
  <c r="H23" i="12" s="1"/>
  <c r="G24" i="12"/>
  <c r="G23" i="12"/>
  <c r="W22" i="12"/>
  <c r="W18" i="12" s="1"/>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U18" i="12" s="1"/>
  <c r="T20" i="12"/>
  <c r="S20" i="12"/>
  <c r="R20" i="12"/>
  <c r="Q20" i="12"/>
  <c r="P20" i="12"/>
  <c r="O20" i="12"/>
  <c r="N20" i="12"/>
  <c r="M20" i="12"/>
  <c r="L20" i="12"/>
  <c r="K20" i="12"/>
  <c r="J20" i="12"/>
  <c r="I20" i="12"/>
  <c r="I18" i="12" s="1"/>
  <c r="H20" i="12"/>
  <c r="G20" i="12"/>
  <c r="W19" i="12"/>
  <c r="V19" i="12"/>
  <c r="U19" i="12"/>
  <c r="T19" i="12"/>
  <c r="T18" i="12" s="1"/>
  <c r="S19" i="12"/>
  <c r="R19" i="12"/>
  <c r="R18" i="12" s="1"/>
  <c r="Q19" i="12"/>
  <c r="P19" i="12"/>
  <c r="O19" i="12"/>
  <c r="O18" i="12" s="1"/>
  <c r="N19" i="12"/>
  <c r="N18" i="12" s="1"/>
  <c r="M19" i="12"/>
  <c r="M18" i="12" s="1"/>
  <c r="L19" i="12"/>
  <c r="K19" i="12"/>
  <c r="J19" i="12"/>
  <c r="I19" i="12"/>
  <c r="H19" i="12"/>
  <c r="H18" i="12" s="1"/>
  <c r="G19" i="12"/>
  <c r="G18" i="12" s="1"/>
  <c r="L18" i="12"/>
  <c r="K18" i="12"/>
  <c r="J18" i="12"/>
  <c r="W15" i="12"/>
  <c r="W13" i="12" s="1"/>
  <c r="V15" i="12"/>
  <c r="V13" i="12" s="1"/>
  <c r="U15" i="12"/>
  <c r="U13" i="12" s="1"/>
  <c r="T15" i="12"/>
  <c r="T13" i="12" s="1"/>
  <c r="S15" i="12"/>
  <c r="R15" i="12"/>
  <c r="Q15" i="12"/>
  <c r="P15" i="12"/>
  <c r="O15" i="12"/>
  <c r="N15" i="12"/>
  <c r="N13" i="12" s="1"/>
  <c r="M15" i="12"/>
  <c r="M13" i="12" s="1"/>
  <c r="L15" i="12"/>
  <c r="L13" i="12" s="1"/>
  <c r="K15" i="12"/>
  <c r="K13" i="12" s="1"/>
  <c r="J15" i="12"/>
  <c r="J13" i="12" s="1"/>
  <c r="I15" i="12"/>
  <c r="I13" i="12" s="1"/>
  <c r="H15" i="12"/>
  <c r="H13" i="12" s="1"/>
  <c r="G15" i="12"/>
  <c r="G13" i="12" s="1"/>
  <c r="G14" i="12"/>
  <c r="S13" i="12"/>
  <c r="R13" i="12"/>
  <c r="Q13" i="12"/>
  <c r="P13" i="12"/>
  <c r="O13" i="12"/>
  <c r="G12" i="12"/>
  <c r="W11" i="12"/>
  <c r="W10" i="12" s="1"/>
  <c r="V11" i="12"/>
  <c r="U11" i="12"/>
  <c r="T11" i="12"/>
  <c r="S11" i="12"/>
  <c r="R11" i="12"/>
  <c r="R10" i="12" s="1"/>
  <c r="Q11" i="12"/>
  <c r="Q10" i="12" s="1"/>
  <c r="P11" i="12"/>
  <c r="P10" i="12" s="1"/>
  <c r="O11" i="12"/>
  <c r="N11" i="12"/>
  <c r="M11" i="12"/>
  <c r="L11" i="12"/>
  <c r="K11" i="12"/>
  <c r="J11" i="12"/>
  <c r="J10" i="12" s="1"/>
  <c r="I11" i="12"/>
  <c r="I10" i="12" s="1"/>
  <c r="H11" i="12"/>
  <c r="H10" i="12" s="1"/>
  <c r="G11" i="12"/>
  <c r="V10" i="12"/>
  <c r="U10" i="12"/>
  <c r="T10" i="12"/>
  <c r="S10" i="12"/>
  <c r="O10" i="12"/>
  <c r="N10" i="12"/>
  <c r="M10" i="12"/>
  <c r="L10" i="12"/>
  <c r="K10" i="12"/>
  <c r="G9" i="12"/>
  <c r="V6" i="12"/>
  <c r="V864" i="12" s="1"/>
  <c r="U6" i="12"/>
  <c r="U864" i="12" s="1"/>
  <c r="T6" i="12"/>
  <c r="T864" i="12" s="1"/>
  <c r="S6" i="12"/>
  <c r="S864" i="12" s="1"/>
  <c r="R6" i="12"/>
  <c r="R864" i="12" s="1"/>
  <c r="Q6" i="12"/>
  <c r="Q864" i="12" s="1"/>
  <c r="K6" i="12"/>
  <c r="K864" i="12" s="1"/>
  <c r="J6" i="12"/>
  <c r="J864" i="12" s="1"/>
  <c r="I6" i="12"/>
  <c r="I864" i="12" s="1"/>
  <c r="H6" i="12"/>
  <c r="H864" i="12" s="1"/>
  <c r="V5" i="12"/>
  <c r="U5" i="12"/>
  <c r="T5" i="12"/>
  <c r="S5" i="12"/>
  <c r="R5" i="12"/>
  <c r="Q5" i="12"/>
  <c r="P5" i="12"/>
  <c r="O5" i="12"/>
  <c r="N5" i="12"/>
  <c r="M5" i="12"/>
  <c r="L5" i="12"/>
  <c r="K5" i="12"/>
  <c r="J5" i="12"/>
  <c r="I5" i="12"/>
  <c r="H5" i="12"/>
  <c r="T1633" i="11" l="1"/>
  <c r="T1634" i="12"/>
  <c r="T1633" i="12" s="1"/>
  <c r="M108" i="12"/>
  <c r="L176" i="12"/>
  <c r="M38" i="12"/>
  <c r="S75" i="12"/>
  <c r="N38" i="12"/>
  <c r="N233" i="12" s="1"/>
  <c r="H57" i="12"/>
  <c r="Q142" i="12"/>
  <c r="S157" i="12"/>
  <c r="Q183" i="12"/>
  <c r="U200" i="12"/>
  <c r="O381" i="12"/>
  <c r="M966" i="12"/>
  <c r="U1653" i="11"/>
  <c r="U1654" i="12"/>
  <c r="U1653" i="12" s="1"/>
  <c r="G57" i="12"/>
  <c r="P142" i="12"/>
  <c r="R157" i="12"/>
  <c r="R233" i="12" s="1"/>
  <c r="M176" i="12"/>
  <c r="V396" i="12"/>
  <c r="P108" i="12"/>
  <c r="K169" i="12"/>
  <c r="O176" i="12"/>
  <c r="V200" i="12"/>
  <c r="K210" i="12"/>
  <c r="V228" i="12"/>
  <c r="V411" i="12"/>
  <c r="G1555" i="11"/>
  <c r="G1556" i="12"/>
  <c r="G1555" i="12" s="1"/>
  <c r="H1556" i="11"/>
  <c r="H1555" i="11" s="1"/>
  <c r="G10" i="12"/>
  <c r="R75" i="12"/>
  <c r="N310" i="12"/>
  <c r="G28" i="12"/>
  <c r="P38" i="12"/>
  <c r="P233" i="12" s="1"/>
  <c r="J57" i="12"/>
  <c r="S142" i="12"/>
  <c r="V142" i="12"/>
  <c r="V233" i="12" s="1"/>
  <c r="U157" i="12"/>
  <c r="L169" i="12"/>
  <c r="P176" i="12"/>
  <c r="L210" i="12"/>
  <c r="Q38" i="12"/>
  <c r="K57" i="12"/>
  <c r="N101" i="12"/>
  <c r="T142" i="12"/>
  <c r="K147" i="12"/>
  <c r="K233" i="12" s="1"/>
  <c r="V157" i="12"/>
  <c r="W194" i="12"/>
  <c r="I28" i="12"/>
  <c r="L28" i="12"/>
  <c r="G50" i="12"/>
  <c r="T69" i="12"/>
  <c r="T233" i="12" s="1"/>
  <c r="O101" i="12"/>
  <c r="O233" i="12" s="1"/>
  <c r="L147" i="12"/>
  <c r="N169" i="12"/>
  <c r="U246" i="12"/>
  <c r="I50" i="12"/>
  <c r="J253" i="12"/>
  <c r="J516" i="12" s="1"/>
  <c r="J520" i="12" s="1"/>
  <c r="L5" i="11"/>
  <c r="L5" i="10"/>
  <c r="L5" i="9"/>
  <c r="L5" i="7"/>
  <c r="L5" i="1"/>
  <c r="L6" i="12"/>
  <c r="L864" i="12" s="1"/>
  <c r="L863" i="12"/>
  <c r="J50" i="12"/>
  <c r="J233" i="12" s="1"/>
  <c r="S61" i="12"/>
  <c r="S233" i="12" s="1"/>
  <c r="G78" i="12"/>
  <c r="H113" i="12"/>
  <c r="O147" i="12"/>
  <c r="V636" i="12"/>
  <c r="P18" i="12"/>
  <c r="V34" i="12"/>
  <c r="S54" i="12"/>
  <c r="M318" i="12"/>
  <c r="M323" i="12"/>
  <c r="M123" i="12"/>
  <c r="J130" i="12"/>
  <c r="Q18" i="12"/>
  <c r="Q233" i="12" s="1"/>
  <c r="J72" i="12"/>
  <c r="W104" i="12"/>
  <c r="N123" i="12"/>
  <c r="M197" i="12"/>
  <c r="M233" i="12" s="1"/>
  <c r="P318" i="12"/>
  <c r="M5" i="11"/>
  <c r="M5" i="10"/>
  <c r="M5" i="9"/>
  <c r="M5" i="7"/>
  <c r="M5" i="1"/>
  <c r="M6" i="12"/>
  <c r="M864" i="12" s="1"/>
  <c r="M863" i="12"/>
  <c r="N318" i="12"/>
  <c r="N323" i="12"/>
  <c r="I72" i="12"/>
  <c r="L197" i="12"/>
  <c r="P116" i="12"/>
  <c r="U137" i="12"/>
  <c r="U233" i="12" s="1"/>
  <c r="G153" i="12"/>
  <c r="Q318" i="12"/>
  <c r="Q516" i="12" s="1"/>
  <c r="Q520" i="12" s="1"/>
  <c r="M385" i="12"/>
  <c r="U420" i="12"/>
  <c r="H42" i="12"/>
  <c r="H233" i="12" s="1"/>
  <c r="W233" i="12"/>
  <c r="S18" i="12"/>
  <c r="V18" i="12"/>
  <c r="Q47" i="12"/>
  <c r="P81" i="12"/>
  <c r="S96" i="12"/>
  <c r="Q116" i="12"/>
  <c r="V137" i="12"/>
  <c r="V166" i="12"/>
  <c r="N191" i="12"/>
  <c r="S206" i="12"/>
  <c r="W327" i="12"/>
  <c r="P358" i="12"/>
  <c r="N5" i="11"/>
  <c r="N5" i="10"/>
  <c r="N5" i="9"/>
  <c r="N5" i="7"/>
  <c r="N5" i="1"/>
  <c r="U228" i="12"/>
  <c r="H408" i="12"/>
  <c r="R1382" i="7"/>
  <c r="R1388" i="12"/>
  <c r="O1439" i="7"/>
  <c r="O1440" i="12"/>
  <c r="O1439" i="12" s="1"/>
  <c r="K347" i="12"/>
  <c r="S886" i="12"/>
  <c r="S908" i="12"/>
  <c r="J1551" i="10"/>
  <c r="J1553" i="12"/>
  <c r="H1355" i="11"/>
  <c r="W1357" i="11"/>
  <c r="W1355" i="11" s="1"/>
  <c r="H1357" i="12"/>
  <c r="H1355" i="12" s="1"/>
  <c r="R217" i="12"/>
  <c r="T295" i="12"/>
  <c r="N362" i="12"/>
  <c r="J371" i="12"/>
  <c r="P385" i="12"/>
  <c r="K408" i="12"/>
  <c r="M674" i="12"/>
  <c r="T717" i="12"/>
  <c r="M756" i="12"/>
  <c r="I775" i="12"/>
  <c r="L783" i="12"/>
  <c r="K809" i="12"/>
  <c r="T886" i="12"/>
  <c r="T908" i="12"/>
  <c r="T1034" i="12"/>
  <c r="I1038" i="1"/>
  <c r="W1040" i="1"/>
  <c r="I1040" i="12"/>
  <c r="I1038" i="12" s="1"/>
  <c r="K1382" i="7"/>
  <c r="K1383" i="12"/>
  <c r="K1382" i="12" s="1"/>
  <c r="N1382" i="7"/>
  <c r="Q1382" i="7"/>
  <c r="Q1429" i="7" s="1"/>
  <c r="Q1387" i="12"/>
  <c r="Q1382" i="12" s="1"/>
  <c r="Q1429" i="12" s="1"/>
  <c r="P922" i="10"/>
  <c r="P923" i="12"/>
  <c r="P922" i="12" s="1"/>
  <c r="H1500" i="11"/>
  <c r="H1501" i="12"/>
  <c r="H1500" i="12" s="1"/>
  <c r="M358" i="12"/>
  <c r="M592" i="12"/>
  <c r="N1480" i="7"/>
  <c r="N1481" i="12"/>
  <c r="N1480" i="12" s="1"/>
  <c r="Q358" i="12"/>
  <c r="W396" i="12"/>
  <c r="M444" i="12"/>
  <c r="N592" i="12"/>
  <c r="O612" i="12"/>
  <c r="W636" i="12"/>
  <c r="I371" i="12"/>
  <c r="P612" i="12"/>
  <c r="O693" i="12"/>
  <c r="V1143" i="7"/>
  <c r="V1143" i="12" s="1"/>
  <c r="P1143" i="12"/>
  <c r="I1610" i="7"/>
  <c r="I1611" i="12"/>
  <c r="I1610" i="12" s="1"/>
  <c r="S1454" i="10"/>
  <c r="S1456" i="12"/>
  <c r="S1454" i="12" s="1"/>
  <c r="S5" i="11"/>
  <c r="S5" i="10"/>
  <c r="S5" i="9"/>
  <c r="S5" i="7"/>
  <c r="S5" i="1"/>
  <c r="S863" i="12"/>
  <c r="S217" i="12"/>
  <c r="H253" i="12"/>
  <c r="U295" i="12"/>
  <c r="P314" i="12"/>
  <c r="O323" i="12"/>
  <c r="O516" i="12" s="1"/>
  <c r="O520" i="12" s="1"/>
  <c r="T323" i="12"/>
  <c r="Q327" i="12"/>
  <c r="U399" i="12"/>
  <c r="K627" i="12"/>
  <c r="N674" i="12"/>
  <c r="N756" i="12"/>
  <c r="H853" i="12"/>
  <c r="U886" i="12"/>
  <c r="U908" i="12"/>
  <c r="O966" i="12"/>
  <c r="Q977" i="12"/>
  <c r="S942" i="1"/>
  <c r="W943" i="1"/>
  <c r="W1028" i="1"/>
  <c r="G1027" i="1"/>
  <c r="G1028" i="12"/>
  <c r="G1027" i="12" s="1"/>
  <c r="K1027" i="1"/>
  <c r="K1029" i="12"/>
  <c r="W1089" i="1"/>
  <c r="U1086" i="1"/>
  <c r="U1089" i="12"/>
  <c r="T1466" i="12"/>
  <c r="R1548" i="11"/>
  <c r="R1549" i="12"/>
  <c r="R1548" i="12" s="1"/>
  <c r="U1548" i="11"/>
  <c r="U1550" i="12"/>
  <c r="L1555" i="11"/>
  <c r="L1557" i="12"/>
  <c r="K1558" i="11"/>
  <c r="K1560" i="12"/>
  <c r="R1647" i="11"/>
  <c r="R1648" i="12"/>
  <c r="R1647" i="12" s="1"/>
  <c r="N612" i="12"/>
  <c r="T1128" i="1"/>
  <c r="R1401" i="7"/>
  <c r="R1403" i="12"/>
  <c r="R1401" i="12" s="1"/>
  <c r="I1633" i="7"/>
  <c r="I1634" i="12"/>
  <c r="I1633" i="12" s="1"/>
  <c r="G1494" i="11"/>
  <c r="G1495" i="12"/>
  <c r="G1494" i="12" s="1"/>
  <c r="K1528" i="11"/>
  <c r="K1529" i="12"/>
  <c r="K1528" i="12" s="1"/>
  <c r="W1633" i="11"/>
  <c r="W1634" i="12"/>
  <c r="W1633" i="12" s="1"/>
  <c r="O342" i="12"/>
  <c r="S723" i="12"/>
  <c r="J783" i="12"/>
  <c r="H1391" i="7"/>
  <c r="W1392" i="7"/>
  <c r="H1392" i="12"/>
  <c r="H1391" i="12" s="1"/>
  <c r="O1401" i="7"/>
  <c r="O1402" i="12"/>
  <c r="O1401" i="12" s="1"/>
  <c r="V1488" i="7"/>
  <c r="V1489" i="12"/>
  <c r="V1488" i="12" s="1"/>
  <c r="J1633" i="7"/>
  <c r="J1634" i="12"/>
  <c r="J1633" i="12" s="1"/>
  <c r="R1369" i="11"/>
  <c r="R1371" i="12"/>
  <c r="R1369" i="12" s="1"/>
  <c r="K1555" i="11"/>
  <c r="K1556" i="12"/>
  <c r="K1555" i="12" s="1"/>
  <c r="H1635" i="11"/>
  <c r="G1635" i="12"/>
  <c r="M362" i="12"/>
  <c r="N444" i="12"/>
  <c r="G630" i="12"/>
  <c r="K783" i="12"/>
  <c r="M919" i="12"/>
  <c r="J1382" i="7"/>
  <c r="J1383" i="12"/>
  <c r="J1382" i="12" s="1"/>
  <c r="I1551" i="7"/>
  <c r="I1553" i="12"/>
  <c r="I1551" i="12" s="1"/>
  <c r="R1488" i="10"/>
  <c r="R1489" i="12"/>
  <c r="R1488" i="12" s="1"/>
  <c r="S1614" i="10"/>
  <c r="S1615" i="12"/>
  <c r="S1614" i="12" s="1"/>
  <c r="R5" i="11"/>
  <c r="R5" i="10"/>
  <c r="R5" i="9"/>
  <c r="R5" i="7"/>
  <c r="R5" i="1"/>
  <c r="R863" i="12"/>
  <c r="T5" i="11"/>
  <c r="T5" i="10"/>
  <c r="T5" i="9"/>
  <c r="T5" i="7"/>
  <c r="T5" i="1"/>
  <c r="T863" i="12"/>
  <c r="I253" i="12"/>
  <c r="I516" i="12" s="1"/>
  <c r="I520" i="12" s="1"/>
  <c r="H260" i="12"/>
  <c r="R310" i="12"/>
  <c r="P323" i="12"/>
  <c r="U323" i="12"/>
  <c r="R327" i="12"/>
  <c r="M342" i="12"/>
  <c r="M516" i="12" s="1"/>
  <c r="M520" i="12" s="1"/>
  <c r="R358" i="12"/>
  <c r="S381" i="12"/>
  <c r="M393" i="12"/>
  <c r="G411" i="12"/>
  <c r="H420" i="12"/>
  <c r="T477" i="12"/>
  <c r="S540" i="12"/>
  <c r="R592" i="12"/>
  <c r="L627" i="12"/>
  <c r="O674" i="12"/>
  <c r="H708" i="12"/>
  <c r="O756" i="12"/>
  <c r="R756" i="12"/>
  <c r="K775" i="12"/>
  <c r="M809" i="12"/>
  <c r="P809" i="12"/>
  <c r="I853" i="12"/>
  <c r="N863" i="12"/>
  <c r="I881" i="12"/>
  <c r="K927" i="12"/>
  <c r="P966" i="12"/>
  <c r="R977" i="12"/>
  <c r="T939" i="1"/>
  <c r="T941" i="12"/>
  <c r="T939" i="12" s="1"/>
  <c r="H1027" i="1"/>
  <c r="H1028" i="12"/>
  <c r="H1027" i="12" s="1"/>
  <c r="L1029" i="12"/>
  <c r="L1027" i="12" s="1"/>
  <c r="L1027" i="1"/>
  <c r="M1424" i="1"/>
  <c r="M1425" i="12"/>
  <c r="M1424" i="12" s="1"/>
  <c r="Q1647" i="11"/>
  <c r="Q1648" i="12"/>
  <c r="Q1647" i="12" s="1"/>
  <c r="U1647" i="11"/>
  <c r="U1649" i="12"/>
  <c r="G930" i="12"/>
  <c r="I1491" i="11"/>
  <c r="I1493" i="12"/>
  <c r="I1491" i="12" s="1"/>
  <c r="I1555" i="11"/>
  <c r="I1556" i="12"/>
  <c r="I1555" i="12" s="1"/>
  <c r="N1558" i="11"/>
  <c r="N1561" i="12"/>
  <c r="O5" i="11"/>
  <c r="O5" i="10"/>
  <c r="O5" i="9"/>
  <c r="O5" i="7"/>
  <c r="O5" i="1"/>
  <c r="J693" i="12"/>
  <c r="N1134" i="12"/>
  <c r="Q1480" i="7"/>
  <c r="Q1482" i="12"/>
  <c r="Q1480" i="12" s="1"/>
  <c r="M1633" i="7"/>
  <c r="M1635" i="12"/>
  <c r="M1633" i="12" s="1"/>
  <c r="H1541" i="11"/>
  <c r="H1542" i="12"/>
  <c r="H1541" i="12" s="1"/>
  <c r="J1555" i="11"/>
  <c r="J1556" i="12"/>
  <c r="J1555" i="12" s="1"/>
  <c r="S1647" i="11"/>
  <c r="S1648" i="12"/>
  <c r="S1647" i="12" s="1"/>
  <c r="P5" i="11"/>
  <c r="P5" i="10"/>
  <c r="P5" i="9"/>
  <c r="P5" i="7"/>
  <c r="P5" i="1"/>
  <c r="P863" i="12"/>
  <c r="V723" i="12"/>
  <c r="O1382" i="12"/>
  <c r="P1391" i="7"/>
  <c r="P1394" i="12"/>
  <c r="T1439" i="7"/>
  <c r="T1441" i="12"/>
  <c r="R1480" i="7"/>
  <c r="R1482" i="12"/>
  <c r="R1480" i="12" s="1"/>
  <c r="K1629" i="7"/>
  <c r="K1632" i="12"/>
  <c r="K1629" i="12" s="1"/>
  <c r="G1358" i="11"/>
  <c r="W1360" i="11"/>
  <c r="W1358" i="11" s="1"/>
  <c r="H1495" i="11"/>
  <c r="O1610" i="11"/>
  <c r="O1611" i="12"/>
  <c r="O1610" i="12" s="1"/>
  <c r="Q1626" i="11"/>
  <c r="Q1627" i="12"/>
  <c r="Q1626" i="12" s="1"/>
  <c r="T1647" i="11"/>
  <c r="L347" i="12"/>
  <c r="Q444" i="12"/>
  <c r="L693" i="12"/>
  <c r="K1463" i="10"/>
  <c r="K1465" i="12"/>
  <c r="T1466" i="10"/>
  <c r="T1469" i="12"/>
  <c r="U5" i="11"/>
  <c r="U5" i="10"/>
  <c r="U5" i="9"/>
  <c r="U5" i="7"/>
  <c r="U5" i="1"/>
  <c r="U863" i="12"/>
  <c r="I214" i="12"/>
  <c r="I233" i="12" s="1"/>
  <c r="N274" i="12"/>
  <c r="N516" i="12" s="1"/>
  <c r="N520" i="12" s="1"/>
  <c r="S310" i="12"/>
  <c r="V310" i="12"/>
  <c r="R314" i="12"/>
  <c r="R516" i="12" s="1"/>
  <c r="R520" i="12" s="1"/>
  <c r="Q323" i="12"/>
  <c r="V318" i="12"/>
  <c r="N342" i="12"/>
  <c r="S358" i="12"/>
  <c r="G374" i="12"/>
  <c r="T381" i="12"/>
  <c r="W381" i="12"/>
  <c r="N393" i="12"/>
  <c r="N408" i="12"/>
  <c r="L420" i="12"/>
  <c r="H425" i="12"/>
  <c r="O440" i="12"/>
  <c r="U477" i="12"/>
  <c r="O500" i="12"/>
  <c r="G533" i="12"/>
  <c r="G571" i="12" s="1"/>
  <c r="T540" i="12"/>
  <c r="T571" i="12" s="1"/>
  <c r="G543" i="12"/>
  <c r="K581" i="12"/>
  <c r="K814" i="12" s="1"/>
  <c r="J586" i="12"/>
  <c r="S592" i="12"/>
  <c r="S814" i="12" s="1"/>
  <c r="M627" i="12"/>
  <c r="G714" i="12"/>
  <c r="P756" i="12"/>
  <c r="N809" i="12"/>
  <c r="N822" i="12"/>
  <c r="J853" i="12"/>
  <c r="O863" i="12"/>
  <c r="S977" i="12"/>
  <c r="M1243" i="12"/>
  <c r="W932" i="1"/>
  <c r="H932" i="1"/>
  <c r="G930" i="1"/>
  <c r="G932" i="12"/>
  <c r="U939" i="1"/>
  <c r="U941" i="12"/>
  <c r="U939" i="12" s="1"/>
  <c r="U942" i="1"/>
  <c r="U943" i="12"/>
  <c r="U942" i="12" s="1"/>
  <c r="H1005" i="1"/>
  <c r="H1006" i="12"/>
  <c r="H1005" i="12" s="1"/>
  <c r="L1005" i="1"/>
  <c r="L1007" i="12"/>
  <c r="L1005" i="12" s="1"/>
  <c r="I1027" i="1"/>
  <c r="I1028" i="12"/>
  <c r="W1077" i="1"/>
  <c r="V1077" i="12"/>
  <c r="V1075" i="12" s="1"/>
  <c r="H342" i="12"/>
  <c r="N358" i="12"/>
  <c r="I388" i="12"/>
  <c r="U1143" i="7"/>
  <c r="U1143" i="12" s="1"/>
  <c r="O1143" i="12"/>
  <c r="P1439" i="7"/>
  <c r="P1440" i="12"/>
  <c r="P1439" i="12" s="1"/>
  <c r="P1672" i="12" s="1"/>
  <c r="O327" i="12"/>
  <c r="W374" i="12"/>
  <c r="W768" i="12"/>
  <c r="G1629" i="7"/>
  <c r="H1631" i="7"/>
  <c r="H1631" i="12" s="1"/>
  <c r="G1631" i="12"/>
  <c r="G1629" i="12" s="1"/>
  <c r="O1454" i="10"/>
  <c r="O1455" i="12"/>
  <c r="O1454" i="12" s="1"/>
  <c r="L1480" i="10"/>
  <c r="L1481" i="12"/>
  <c r="L1480" i="12" s="1"/>
  <c r="O1369" i="11"/>
  <c r="O1370" i="12"/>
  <c r="O1369" i="12" s="1"/>
  <c r="V5" i="11"/>
  <c r="V5" i="10"/>
  <c r="V5" i="9"/>
  <c r="V5" i="7"/>
  <c r="V5" i="1"/>
  <c r="V863" i="12"/>
  <c r="J214" i="12"/>
  <c r="J260" i="12"/>
  <c r="S314" i="12"/>
  <c r="R323" i="12"/>
  <c r="N371" i="12"/>
  <c r="T385" i="12"/>
  <c r="O393" i="12"/>
  <c r="G420" i="12"/>
  <c r="P440" i="12"/>
  <c r="T449" i="12"/>
  <c r="P500" i="12"/>
  <c r="J511" i="12"/>
  <c r="U540" i="12"/>
  <c r="M605" i="12"/>
  <c r="N627" i="12"/>
  <c r="J708" i="12"/>
  <c r="H714" i="12"/>
  <c r="O809" i="12"/>
  <c r="R809" i="12"/>
  <c r="K853" i="12"/>
  <c r="V922" i="12"/>
  <c r="T977" i="12"/>
  <c r="N1041" i="12"/>
  <c r="Q939" i="1"/>
  <c r="Q940" i="12"/>
  <c r="Q939" i="12" s="1"/>
  <c r="V942" i="1"/>
  <c r="V943" i="12"/>
  <c r="V942" i="12" s="1"/>
  <c r="I1005" i="1"/>
  <c r="I1006" i="12"/>
  <c r="I1005" i="12" s="1"/>
  <c r="V1011" i="1"/>
  <c r="V1012" i="12"/>
  <c r="V1011" i="12" s="1"/>
  <c r="G1024" i="1"/>
  <c r="W1026" i="1"/>
  <c r="G1026" i="12"/>
  <c r="G1024" i="12" s="1"/>
  <c r="S274" i="12"/>
  <c r="S516" i="12" s="1"/>
  <c r="S520" i="12" s="1"/>
  <c r="V288" i="12"/>
  <c r="V516" i="12" s="1"/>
  <c r="V520" i="12" s="1"/>
  <c r="U642" i="12"/>
  <c r="M693" i="12"/>
  <c r="R822" i="12"/>
  <c r="G1113" i="12"/>
  <c r="G1111" i="12" s="1"/>
  <c r="S1391" i="7"/>
  <c r="S1395" i="12"/>
  <c r="S1391" i="12" s="1"/>
  <c r="I342" i="12"/>
  <c r="W425" i="12"/>
  <c r="V642" i="12"/>
  <c r="O1480" i="7"/>
  <c r="O1481" i="12"/>
  <c r="O1480" i="12" s="1"/>
  <c r="N1633" i="7"/>
  <c r="N1635" i="12"/>
  <c r="S1406" i="12"/>
  <c r="S1401" i="11"/>
  <c r="L1528" i="11"/>
  <c r="L1529" i="12"/>
  <c r="L1528" i="12" s="1"/>
  <c r="L674" i="12"/>
  <c r="M832" i="12"/>
  <c r="I1391" i="7"/>
  <c r="I1392" i="12"/>
  <c r="I1391" i="12" s="1"/>
  <c r="K260" i="12"/>
  <c r="S323" i="12"/>
  <c r="J334" i="12"/>
  <c r="P342" i="12"/>
  <c r="R352" i="12"/>
  <c r="U358" i="12"/>
  <c r="I524" i="12"/>
  <c r="I533" i="12"/>
  <c r="G581" i="12"/>
  <c r="G814" i="12" s="1"/>
  <c r="J581" i="12"/>
  <c r="U841" i="12"/>
  <c r="Q1000" i="12"/>
  <c r="R939" i="1"/>
  <c r="R940" i="12"/>
  <c r="R939" i="12" s="1"/>
  <c r="T1439" i="12"/>
  <c r="L444" i="12"/>
  <c r="P480" i="12"/>
  <c r="R723" i="12"/>
  <c r="N1401" i="7"/>
  <c r="N1402" i="12"/>
  <c r="N1401" i="12" s="1"/>
  <c r="N327" i="12"/>
  <c r="L342" i="12"/>
  <c r="I425" i="12"/>
  <c r="K756" i="12"/>
  <c r="M827" i="12"/>
  <c r="S1401" i="12"/>
  <c r="H1443" i="7"/>
  <c r="G1443" i="12"/>
  <c r="H1611" i="7"/>
  <c r="G1610" i="7"/>
  <c r="G1611" i="12"/>
  <c r="G1610" i="12" s="1"/>
  <c r="Q5" i="11"/>
  <c r="Q5" i="10"/>
  <c r="Q5" i="9"/>
  <c r="Q5" i="7"/>
  <c r="Q5" i="1"/>
  <c r="Q863" i="12"/>
  <c r="L233" i="12"/>
  <c r="G246" i="12"/>
  <c r="G516" i="12" s="1"/>
  <c r="G520" i="12" s="1"/>
  <c r="J274" i="12"/>
  <c r="K334" i="12"/>
  <c r="N334" i="12"/>
  <c r="Q334" i="12"/>
  <c r="Q342" i="12"/>
  <c r="S352" i="12"/>
  <c r="V352" i="12"/>
  <c r="Q366" i="12"/>
  <c r="T459" i="12"/>
  <c r="J524" i="12"/>
  <c r="J571" i="12" s="1"/>
  <c r="N552" i="12"/>
  <c r="K752" i="12"/>
  <c r="T876" i="12"/>
  <c r="I922" i="12"/>
  <c r="N1229" i="12"/>
  <c r="W921" i="1"/>
  <c r="P921" i="12"/>
  <c r="P919" i="12" s="1"/>
  <c r="S939" i="1"/>
  <c r="S940" i="12"/>
  <c r="S939" i="12" s="1"/>
  <c r="H246" i="12"/>
  <c r="Q571" i="12"/>
  <c r="V1528" i="1"/>
  <c r="V1529" i="12"/>
  <c r="V1528" i="12" s="1"/>
  <c r="O1548" i="1"/>
  <c r="O1550" i="12"/>
  <c r="O1548" i="12" s="1"/>
  <c r="M524" i="12"/>
  <c r="J543" i="12"/>
  <c r="H5" i="11"/>
  <c r="H5" i="10"/>
  <c r="H5" i="9"/>
  <c r="H5" i="7"/>
  <c r="H5" i="1"/>
  <c r="H863" i="12"/>
  <c r="L281" i="12"/>
  <c r="I323" i="12"/>
  <c r="O334" i="12"/>
  <c r="W347" i="12"/>
  <c r="W352" i="12"/>
  <c r="G381" i="12"/>
  <c r="U388" i="12"/>
  <c r="P415" i="12"/>
  <c r="M420" i="12"/>
  <c r="T436" i="12"/>
  <c r="V440" i="12"/>
  <c r="J486" i="12"/>
  <c r="N524" i="12"/>
  <c r="N571" i="12" s="1"/>
  <c r="R552" i="12"/>
  <c r="U552" i="12"/>
  <c r="M619" i="12"/>
  <c r="P654" i="12"/>
  <c r="H664" i="12"/>
  <c r="L700" i="12"/>
  <c r="M748" i="12"/>
  <c r="P748" i="12"/>
  <c r="Q771" i="12"/>
  <c r="P798" i="12"/>
  <c r="U809" i="12"/>
  <c r="Q900" i="12"/>
  <c r="M949" i="12"/>
  <c r="K246" i="12"/>
  <c r="K571" i="12"/>
  <c r="J1600" i="1"/>
  <c r="J1601" i="12"/>
  <c r="J1600" i="12" s="1"/>
  <c r="O1575" i="1"/>
  <c r="O1576" i="12"/>
  <c r="O1575" i="12" s="1"/>
  <c r="N6" i="12"/>
  <c r="N864" i="12" s="1"/>
  <c r="L253" i="12"/>
  <c r="L516" i="12" s="1"/>
  <c r="L520" i="12" s="1"/>
  <c r="P253" i="12"/>
  <c r="P516" i="12" s="1"/>
  <c r="P520" i="12" s="1"/>
  <c r="T267" i="12"/>
  <c r="T516" i="12" s="1"/>
  <c r="T520" i="12" s="1"/>
  <c r="G310" i="12"/>
  <c r="P334" i="12"/>
  <c r="G347" i="12"/>
  <c r="J347" i="12"/>
  <c r="V366" i="12"/>
  <c r="H381" i="12"/>
  <c r="V388" i="12"/>
  <c r="W405" i="12"/>
  <c r="R430" i="12"/>
  <c r="K466" i="12"/>
  <c r="K486" i="12"/>
  <c r="O524" i="12"/>
  <c r="S552" i="12"/>
  <c r="K596" i="12"/>
  <c r="N596" i="12"/>
  <c r="P600" i="12"/>
  <c r="N619" i="12"/>
  <c r="Q654" i="12"/>
  <c r="W654" i="12"/>
  <c r="I664" i="12"/>
  <c r="L664" i="12"/>
  <c r="M700" i="12"/>
  <c r="P700" i="12"/>
  <c r="U737" i="12"/>
  <c r="L764" i="12"/>
  <c r="Q798" i="12"/>
  <c r="L896" i="12"/>
  <c r="L933" i="12"/>
  <c r="I988" i="12"/>
  <c r="G1210" i="12"/>
  <c r="L524" i="12"/>
  <c r="L571" i="12" s="1"/>
  <c r="L1548" i="1"/>
  <c r="L1549" i="12"/>
  <c r="L1548" i="12" s="1"/>
  <c r="I5" i="11"/>
  <c r="I5" i="10"/>
  <c r="I5" i="7"/>
  <c r="I5" i="9"/>
  <c r="I5" i="1"/>
  <c r="J5" i="11"/>
  <c r="J5" i="10"/>
  <c r="J5" i="9"/>
  <c r="J5" i="7"/>
  <c r="J5" i="1"/>
  <c r="O6" i="12"/>
  <c r="O864" i="12" s="1"/>
  <c r="R214" i="12"/>
  <c r="W260" i="12"/>
  <c r="H281" i="12"/>
  <c r="L295" i="12"/>
  <c r="T318" i="12"/>
  <c r="K318" i="12"/>
  <c r="I362" i="12"/>
  <c r="W366" i="12"/>
  <c r="O378" i="12"/>
  <c r="W393" i="12"/>
  <c r="L399" i="12"/>
  <c r="V436" i="12"/>
  <c r="H452" i="12"/>
  <c r="L466" i="12"/>
  <c r="L486" i="12"/>
  <c r="P524" i="12"/>
  <c r="S524" i="12"/>
  <c r="M543" i="12"/>
  <c r="P543" i="12"/>
  <c r="T552" i="12"/>
  <c r="W552" i="12"/>
  <c r="Q600" i="12"/>
  <c r="O619" i="12"/>
  <c r="R654" i="12"/>
  <c r="R814" i="12" s="1"/>
  <c r="J664" i="12"/>
  <c r="O683" i="12"/>
  <c r="V737" i="12"/>
  <c r="M764" i="12"/>
  <c r="O949" i="12"/>
  <c r="T1024" i="12"/>
  <c r="H323" i="12"/>
  <c r="H318" i="12"/>
  <c r="U1000" i="12"/>
  <c r="K5" i="11"/>
  <c r="K5" i="10"/>
  <c r="K5" i="9"/>
  <c r="K5" i="7"/>
  <c r="K5" i="1"/>
  <c r="P6" i="12"/>
  <c r="P864" i="12" s="1"/>
  <c r="I327" i="12"/>
  <c r="R334" i="12"/>
  <c r="T430" i="12"/>
  <c r="M466" i="12"/>
  <c r="S654" i="12"/>
  <c r="V654" i="12"/>
  <c r="J896" i="12"/>
  <c r="N896" i="12"/>
  <c r="I905" i="12"/>
  <c r="U915" i="12"/>
  <c r="O933" i="12"/>
  <c r="P949" i="12"/>
  <c r="R1466" i="12"/>
  <c r="R444" i="12"/>
  <c r="G456" i="12"/>
  <c r="P466" i="12"/>
  <c r="W477" i="12"/>
  <c r="M486" i="12"/>
  <c r="G549" i="12"/>
  <c r="H581" i="12"/>
  <c r="H814" i="12" s="1"/>
  <c r="O592" i="12"/>
  <c r="Q596" i="12"/>
  <c r="Q619" i="12"/>
  <c r="K633" i="12"/>
  <c r="W642" i="12"/>
  <c r="T654" i="12"/>
  <c r="K664" i="12"/>
  <c r="N664" i="12"/>
  <c r="P674" i="12"/>
  <c r="S674" i="12"/>
  <c r="Q683" i="12"/>
  <c r="N708" i="12"/>
  <c r="J714" i="12"/>
  <c r="W737" i="12"/>
  <c r="Q756" i="12"/>
  <c r="T756" i="12"/>
  <c r="T814" i="12" s="1"/>
  <c r="P764" i="12"/>
  <c r="S764" i="12"/>
  <c r="N771" i="12"/>
  <c r="M817" i="12"/>
  <c r="I827" i="12"/>
  <c r="N827" i="12"/>
  <c r="I835" i="12"/>
  <c r="N835" i="12"/>
  <c r="L853" i="12"/>
  <c r="P876" i="12"/>
  <c r="V886" i="12"/>
  <c r="M927" i="12"/>
  <c r="P933" i="12"/>
  <c r="V1027" i="12"/>
  <c r="T1058" i="12"/>
  <c r="S919" i="1"/>
  <c r="S921" i="12"/>
  <c r="S919" i="12" s="1"/>
  <c r="N933" i="1"/>
  <c r="N934" i="12"/>
  <c r="N933" i="12" s="1"/>
  <c r="R933" i="1"/>
  <c r="R935" i="12"/>
  <c r="R933" i="12" s="1"/>
  <c r="U1000" i="1"/>
  <c r="U1002" i="12"/>
  <c r="W1002" i="1"/>
  <c r="W916" i="10"/>
  <c r="K1439" i="10"/>
  <c r="K1441" i="12"/>
  <c r="K1439" i="12" s="1"/>
  <c r="Q1439" i="10"/>
  <c r="Q1443" i="12"/>
  <c r="Q1439" i="12" s="1"/>
  <c r="I1450" i="10"/>
  <c r="I1451" i="12"/>
  <c r="I1450" i="12" s="1"/>
  <c r="P1450" i="10"/>
  <c r="P1453" i="12"/>
  <c r="J1500" i="10"/>
  <c r="J1501" i="12"/>
  <c r="J1500" i="12" s="1"/>
  <c r="N1512" i="10"/>
  <c r="N1513" i="12"/>
  <c r="W1536" i="10"/>
  <c r="W1539" i="12"/>
  <c r="W1536" i="12" s="1"/>
  <c r="J1544" i="10"/>
  <c r="J1546" i="12"/>
  <c r="I1410" i="11"/>
  <c r="I1415" i="12"/>
  <c r="H1410" i="11"/>
  <c r="H1417" i="12"/>
  <c r="K1424" i="11"/>
  <c r="W1426" i="11"/>
  <c r="K1426" i="12"/>
  <c r="K1424" i="12" s="1"/>
  <c r="O1528" i="11"/>
  <c r="O1529" i="12"/>
  <c r="O1528" i="12" s="1"/>
  <c r="N1555" i="11"/>
  <c r="N1556" i="12"/>
  <c r="N1555" i="12" s="1"/>
  <c r="M1595" i="11"/>
  <c r="M1596" i="12"/>
  <c r="M1595" i="12" s="1"/>
  <c r="K1606" i="11"/>
  <c r="T440" i="12"/>
  <c r="K452" i="12"/>
  <c r="Q466" i="12"/>
  <c r="N486" i="12"/>
  <c r="W497" i="12"/>
  <c r="V540" i="12"/>
  <c r="I581" i="12"/>
  <c r="L581" i="12"/>
  <c r="R600" i="12"/>
  <c r="P627" i="12"/>
  <c r="L633" i="12"/>
  <c r="L814" i="12" s="1"/>
  <c r="U654" i="12"/>
  <c r="Q674" i="12"/>
  <c r="R683" i="12"/>
  <c r="Q686" i="12"/>
  <c r="K714" i="12"/>
  <c r="Q764" i="12"/>
  <c r="O771" i="12"/>
  <c r="H789" i="12"/>
  <c r="J827" i="12"/>
  <c r="J835" i="12"/>
  <c r="M853" i="12"/>
  <c r="G868" i="12"/>
  <c r="G1091" i="12" s="1"/>
  <c r="G886" i="12"/>
  <c r="R900" i="12"/>
  <c r="V908" i="12"/>
  <c r="L922" i="12"/>
  <c r="N927" i="12"/>
  <c r="U977" i="12"/>
  <c r="J988" i="12"/>
  <c r="I420" i="12"/>
  <c r="U440" i="12"/>
  <c r="T444" i="12"/>
  <c r="W540" i="12"/>
  <c r="W571" i="12" s="1"/>
  <c r="I549" i="12"/>
  <c r="Q592" i="12"/>
  <c r="T592" i="12"/>
  <c r="S600" i="12"/>
  <c r="Q627" i="12"/>
  <c r="R674" i="12"/>
  <c r="U674" i="12"/>
  <c r="R690" i="12"/>
  <c r="R693" i="12"/>
  <c r="L714" i="12"/>
  <c r="R764" i="12"/>
  <c r="U764" i="12"/>
  <c r="I789" i="12"/>
  <c r="W795" i="12"/>
  <c r="O817" i="12"/>
  <c r="K827" i="12"/>
  <c r="P827" i="12"/>
  <c r="K835" i="12"/>
  <c r="P835" i="12"/>
  <c r="N853" i="12"/>
  <c r="I876" i="12"/>
  <c r="S900" i="12"/>
  <c r="G908" i="12"/>
  <c r="L919" i="12"/>
  <c r="V977" i="12"/>
  <c r="K988" i="12"/>
  <c r="T1038" i="12"/>
  <c r="J1210" i="12"/>
  <c r="U995" i="7"/>
  <c r="W997" i="7"/>
  <c r="H436" i="12"/>
  <c r="O452" i="12"/>
  <c r="U466" i="12"/>
  <c r="V524" i="12"/>
  <c r="V571" i="12" s="1"/>
  <c r="M581" i="12"/>
  <c r="V600" i="12"/>
  <c r="H645" i="12"/>
  <c r="P664" i="12"/>
  <c r="H737" i="12"/>
  <c r="S748" i="12"/>
  <c r="S771" i="12"/>
  <c r="V801" i="12"/>
  <c r="L876" i="12"/>
  <c r="V900" i="12"/>
  <c r="K915" i="12"/>
  <c r="O919" i="12"/>
  <c r="R927" i="12"/>
  <c r="J1146" i="1"/>
  <c r="J1150" i="12"/>
  <c r="J1146" i="12" s="1"/>
  <c r="W1500" i="1"/>
  <c r="W1501" i="12"/>
  <c r="W1500" i="12" s="1"/>
  <c r="H411" i="12"/>
  <c r="V415" i="12"/>
  <c r="I436" i="12"/>
  <c r="U483" i="12"/>
  <c r="H497" i="12"/>
  <c r="Q511" i="12"/>
  <c r="R533" i="12"/>
  <c r="R571" i="12" s="1"/>
  <c r="V560" i="12"/>
  <c r="N566" i="12"/>
  <c r="J576" i="12"/>
  <c r="J814" i="12" s="1"/>
  <c r="P576" i="12"/>
  <c r="N581" i="12"/>
  <c r="W600" i="12"/>
  <c r="W814" i="12" s="1"/>
  <c r="V608" i="12"/>
  <c r="V814" i="12" s="1"/>
  <c r="U615" i="12"/>
  <c r="U814" i="12" s="1"/>
  <c r="L639" i="12"/>
  <c r="L659" i="12"/>
  <c r="R659" i="12"/>
  <c r="Q664" i="12"/>
  <c r="V690" i="12"/>
  <c r="V697" i="12"/>
  <c r="U705" i="12"/>
  <c r="I720" i="12"/>
  <c r="I732" i="12"/>
  <c r="I737" i="12"/>
  <c r="I814" i="12" s="1"/>
  <c r="N742" i="12"/>
  <c r="T742" i="12"/>
  <c r="T752" i="12"/>
  <c r="W756" i="12"/>
  <c r="R778" i="12"/>
  <c r="U778" i="12"/>
  <c r="P786" i="12"/>
  <c r="G795" i="12"/>
  <c r="O827" i="12"/>
  <c r="O835" i="12"/>
  <c r="P848" i="12"/>
  <c r="M876" i="12"/>
  <c r="Q876" i="12"/>
  <c r="U1019" i="12"/>
  <c r="P1488" i="1"/>
  <c r="P1489" i="12"/>
  <c r="P1488" i="12" s="1"/>
  <c r="W1497" i="1"/>
  <c r="W1498" i="12"/>
  <c r="W1497" i="12" s="1"/>
  <c r="G463" i="12"/>
  <c r="P474" i="12"/>
  <c r="R511" i="12"/>
  <c r="S533" i="12"/>
  <c r="W560" i="12"/>
  <c r="O566" i="12"/>
  <c r="O581" i="12"/>
  <c r="O814" i="12" s="1"/>
  <c r="W608" i="12"/>
  <c r="U622" i="12"/>
  <c r="M639" i="12"/>
  <c r="J645" i="12"/>
  <c r="M645" i="12"/>
  <c r="G654" i="12"/>
  <c r="U670" i="12"/>
  <c r="W690" i="12"/>
  <c r="W697" i="12"/>
  <c r="R711" i="12"/>
  <c r="J720" i="12"/>
  <c r="G732" i="12"/>
  <c r="U752" i="12"/>
  <c r="S778" i="12"/>
  <c r="Q786" i="12"/>
  <c r="H795" i="12"/>
  <c r="G801" i="12"/>
  <c r="Q848" i="12"/>
  <c r="N876" i="12"/>
  <c r="I886" i="12"/>
  <c r="O892" i="12"/>
  <c r="T892" i="12"/>
  <c r="V954" i="12"/>
  <c r="T995" i="12"/>
  <c r="U1031" i="12"/>
  <c r="Q1600" i="12"/>
  <c r="M1466" i="1"/>
  <c r="M1467" i="12"/>
  <c r="M1466" i="12" s="1"/>
  <c r="Q1468" i="12"/>
  <c r="H732" i="12"/>
  <c r="Q827" i="12"/>
  <c r="Q835" i="12"/>
  <c r="J886" i="12"/>
  <c r="J1091" i="12" s="1"/>
  <c r="V930" i="12"/>
  <c r="U995" i="12"/>
  <c r="T1011" i="12"/>
  <c r="U1049" i="12"/>
  <c r="V1055" i="12"/>
  <c r="H440" i="12"/>
  <c r="S452" i="12"/>
  <c r="L459" i="12"/>
  <c r="R474" i="12"/>
  <c r="O493" i="12"/>
  <c r="U533" i="12"/>
  <c r="U571" i="12" s="1"/>
  <c r="I543" i="12"/>
  <c r="Q566" i="12"/>
  <c r="T566" i="12"/>
  <c r="M576" i="12"/>
  <c r="T586" i="12"/>
  <c r="L645" i="12"/>
  <c r="O645" i="12"/>
  <c r="O659" i="12"/>
  <c r="Q742" i="12"/>
  <c r="W752" i="12"/>
  <c r="I822" i="12"/>
  <c r="N832" i="12"/>
  <c r="S848" i="12"/>
  <c r="Q892" i="12"/>
  <c r="N912" i="12"/>
  <c r="J405" i="12"/>
  <c r="U408" i="12"/>
  <c r="M430" i="12"/>
  <c r="V533" i="12"/>
  <c r="R566" i="12"/>
  <c r="N576" i="12"/>
  <c r="Q576" i="12"/>
  <c r="G596" i="12"/>
  <c r="H615" i="12"/>
  <c r="G622" i="12"/>
  <c r="V630" i="12"/>
  <c r="P659" i="12"/>
  <c r="S659" i="12"/>
  <c r="G670" i="12"/>
  <c r="U711" i="12"/>
  <c r="P717" i="12"/>
  <c r="R742" i="12"/>
  <c r="U742" i="12"/>
  <c r="G761" i="12"/>
  <c r="T786" i="12"/>
  <c r="N792" i="12"/>
  <c r="T848" i="12"/>
  <c r="R892" i="12"/>
  <c r="K905" i="12"/>
  <c r="O912" i="12"/>
  <c r="U922" i="12"/>
  <c r="G959" i="12"/>
  <c r="G1000" i="12"/>
  <c r="U1046" i="12"/>
  <c r="G1185" i="12"/>
  <c r="G1362" i="12"/>
  <c r="P1034" i="1"/>
  <c r="P1035" i="12"/>
  <c r="P1034" i="12" s="1"/>
  <c r="G1458" i="1"/>
  <c r="H1459" i="1"/>
  <c r="G1459" i="12"/>
  <c r="G1458" i="12" s="1"/>
  <c r="P1466" i="1"/>
  <c r="P1467" i="12"/>
  <c r="P1466" i="12" s="1"/>
  <c r="L732" i="12"/>
  <c r="S876" i="12"/>
  <c r="W1029" i="1"/>
  <c r="I1029" i="12"/>
  <c r="W1044" i="1"/>
  <c r="N1044" i="12"/>
  <c r="V1192" i="12"/>
  <c r="O1229" i="12"/>
  <c r="L1239" i="12"/>
  <c r="N1243" i="12"/>
  <c r="Q1424" i="12"/>
  <c r="L1610" i="12"/>
  <c r="U1614" i="12"/>
  <c r="N1466" i="1"/>
  <c r="N1467" i="12"/>
  <c r="N1466" i="12" s="1"/>
  <c r="R1466" i="1"/>
  <c r="R1468" i="12"/>
  <c r="J1477" i="1"/>
  <c r="J1479" i="12"/>
  <c r="J1477" i="12" s="1"/>
  <c r="Q1488" i="1"/>
  <c r="Q1489" i="12"/>
  <c r="Q1488" i="12" s="1"/>
  <c r="U1488" i="1"/>
  <c r="U1490" i="12"/>
  <c r="U1488" i="12" s="1"/>
  <c r="R1522" i="1"/>
  <c r="R1523" i="12"/>
  <c r="R1522" i="12" s="1"/>
  <c r="M1548" i="1"/>
  <c r="M1549" i="12"/>
  <c r="M1548" i="12" s="1"/>
  <c r="P1548" i="1"/>
  <c r="P1550" i="12"/>
  <c r="P1548" i="12" s="1"/>
  <c r="R1659" i="1"/>
  <c r="R1661" i="12"/>
  <c r="R1659" i="12" s="1"/>
  <c r="V1690" i="1"/>
  <c r="V1691" i="12"/>
  <c r="V1690" i="12" s="1"/>
  <c r="H1699" i="1"/>
  <c r="H1700" i="12"/>
  <c r="H1699" i="12" s="1"/>
  <c r="M1699" i="1"/>
  <c r="M1701" i="12"/>
  <c r="R1699" i="1"/>
  <c r="R1704" i="12"/>
  <c r="R1699" i="12" s="1"/>
  <c r="H1104" i="7"/>
  <c r="J1105" i="7"/>
  <c r="R1064" i="12"/>
  <c r="I1111" i="12"/>
  <c r="O1192" i="12"/>
  <c r="S1192" i="12"/>
  <c r="P1229" i="12"/>
  <c r="I1239" i="12"/>
  <c r="O1243" i="12"/>
  <c r="V1614" i="12"/>
  <c r="Q933" i="1"/>
  <c r="W935" i="1"/>
  <c r="H1004" i="12"/>
  <c r="H1000" i="12" s="1"/>
  <c r="H1000" i="1"/>
  <c r="U1072" i="1"/>
  <c r="U1074" i="12"/>
  <c r="U1072" i="12" s="1"/>
  <c r="U1075" i="1"/>
  <c r="U1076" i="12"/>
  <c r="U1075" i="12" s="1"/>
  <c r="L1424" i="1"/>
  <c r="L1425" i="12"/>
  <c r="L1424" i="12" s="1"/>
  <c r="P1424" i="1"/>
  <c r="P1426" i="12"/>
  <c r="P1424" i="12" s="1"/>
  <c r="T1424" i="1"/>
  <c r="T1427" i="12"/>
  <c r="T1424" i="12" s="1"/>
  <c r="T1429" i="12" s="1"/>
  <c r="H1475" i="1"/>
  <c r="G1477" i="1"/>
  <c r="H1478" i="1"/>
  <c r="G1478" i="12"/>
  <c r="G1477" i="12" s="1"/>
  <c r="H1499" i="1"/>
  <c r="S1522" i="1"/>
  <c r="S1523" i="12"/>
  <c r="S1522" i="12" s="1"/>
  <c r="H1526" i="1"/>
  <c r="H1526" i="12" s="1"/>
  <c r="W924" i="7"/>
  <c r="P922" i="7"/>
  <c r="I1105" i="7"/>
  <c r="G1015" i="12"/>
  <c r="G1019" i="12"/>
  <c r="U1058" i="12"/>
  <c r="S1075" i="12"/>
  <c r="Q1192" i="12"/>
  <c r="U1232" i="12"/>
  <c r="I1257" i="12"/>
  <c r="K1486" i="12"/>
  <c r="K1485" i="12" s="1"/>
  <c r="G1581" i="12"/>
  <c r="H1019" i="12"/>
  <c r="U1064" i="12"/>
  <c r="J1118" i="12"/>
  <c r="I1168" i="12"/>
  <c r="P1200" i="12"/>
  <c r="T1200" i="12"/>
  <c r="S1263" i="12"/>
  <c r="W1395" i="1"/>
  <c r="O981" i="12"/>
  <c r="I1019" i="12"/>
  <c r="K1118" i="12"/>
  <c r="I1139" i="12"/>
  <c r="J1168" i="12"/>
  <c r="R1216" i="12"/>
  <c r="T1263" i="12"/>
  <c r="U1480" i="12"/>
  <c r="W1600" i="12"/>
  <c r="Q919" i="1"/>
  <c r="J1005" i="12"/>
  <c r="J1019" i="12"/>
  <c r="H1034" i="12"/>
  <c r="V1480" i="12"/>
  <c r="I1566" i="12"/>
  <c r="O1120" i="1"/>
  <c r="K1005" i="12"/>
  <c r="K1015" i="12"/>
  <c r="I1034" i="12"/>
  <c r="H1132" i="12"/>
  <c r="O1200" i="12"/>
  <c r="O1396" i="12"/>
  <c r="O1391" i="12" s="1"/>
  <c r="O1391" i="1"/>
  <c r="P1418" i="1"/>
  <c r="P1419" i="12"/>
  <c r="P1418" i="12" s="1"/>
  <c r="R1424" i="1"/>
  <c r="R1425" i="12"/>
  <c r="R1424" i="12" s="1"/>
  <c r="H1041" i="12"/>
  <c r="I1132" i="12"/>
  <c r="H1311" i="1"/>
  <c r="G1310" i="1"/>
  <c r="G1311" i="12"/>
  <c r="G1310" i="12" s="1"/>
  <c r="J1027" i="12"/>
  <c r="K1034" i="12"/>
  <c r="H1111" i="12"/>
  <c r="H1118" i="12"/>
  <c r="G1146" i="12"/>
  <c r="S1224" i="12"/>
  <c r="M1236" i="12"/>
  <c r="J1410" i="12"/>
  <c r="K1027" i="12"/>
  <c r="L1034" i="12"/>
  <c r="H1061" i="12"/>
  <c r="H1146" i="12"/>
  <c r="H1232" i="12"/>
  <c r="M1254" i="12"/>
  <c r="P1391" i="12"/>
  <c r="J1563" i="12"/>
  <c r="W1150" i="1"/>
  <c r="M1000" i="12"/>
  <c r="O1011" i="12"/>
  <c r="O1015" i="12"/>
  <c r="P1031" i="12"/>
  <c r="M1038" i="12"/>
  <c r="N1049" i="12"/>
  <c r="M1052" i="12"/>
  <c r="I1061" i="12"/>
  <c r="U1086" i="12"/>
  <c r="I1125" i="12"/>
  <c r="I1146" i="12"/>
  <c r="V1153" i="12"/>
  <c r="G1181" i="12"/>
  <c r="N1254" i="12"/>
  <c r="S1439" i="12"/>
  <c r="Q1555" i="12"/>
  <c r="M1644" i="12"/>
  <c r="G233" i="1"/>
  <c r="O1034" i="1"/>
  <c r="O1035" i="12"/>
  <c r="O1034" i="12" s="1"/>
  <c r="V1038" i="1"/>
  <c r="V1039" i="12"/>
  <c r="V1038" i="12" s="1"/>
  <c r="G1142" i="12"/>
  <c r="G1139" i="12" s="1"/>
  <c r="S1143" i="12"/>
  <c r="Q1150" i="1"/>
  <c r="M1174" i="1"/>
  <c r="J1061" i="12"/>
  <c r="S1086" i="12"/>
  <c r="I1118" i="12"/>
  <c r="K1168" i="12"/>
  <c r="O1236" i="12"/>
  <c r="O1254" i="12"/>
  <c r="U1263" i="12"/>
  <c r="O1269" i="12"/>
  <c r="O1398" i="12"/>
  <c r="L1485" i="12"/>
  <c r="G1488" i="12"/>
  <c r="K1536" i="12"/>
  <c r="U1600" i="12"/>
  <c r="S1706" i="12"/>
  <c r="J1027" i="1"/>
  <c r="S1075" i="1"/>
  <c r="W1076" i="1"/>
  <c r="Q1466" i="1"/>
  <c r="Q1467" i="12"/>
  <c r="Q1466" i="12" s="1"/>
  <c r="K1061" i="12"/>
  <c r="T1086" i="12"/>
  <c r="J1220" i="12"/>
  <c r="S1229" i="12"/>
  <c r="P1236" i="12"/>
  <c r="P1254" i="12"/>
  <c r="V1263" i="12"/>
  <c r="G1351" i="12"/>
  <c r="L1410" i="12"/>
  <c r="V1424" i="12"/>
  <c r="U1444" i="12"/>
  <c r="L1536" i="12"/>
  <c r="V1600" i="12"/>
  <c r="T1706" i="12"/>
  <c r="U516" i="1"/>
  <c r="U520" i="1" s="1"/>
  <c r="J516" i="1"/>
  <c r="J520" i="1" s="1"/>
  <c r="I900" i="1"/>
  <c r="W902" i="1"/>
  <c r="P919" i="1"/>
  <c r="T1072" i="1"/>
  <c r="T1074" i="12"/>
  <c r="T1072" i="12" s="1"/>
  <c r="G1126" i="12"/>
  <c r="G1125" i="12" s="1"/>
  <c r="R1397" i="12"/>
  <c r="R1391" i="12" s="1"/>
  <c r="R1391" i="1"/>
  <c r="W1400" i="1"/>
  <c r="U1400" i="12"/>
  <c r="O1418" i="1"/>
  <c r="O1429" i="1" s="1"/>
  <c r="O1419" i="12"/>
  <c r="O1418" i="12" s="1"/>
  <c r="W1420" i="1"/>
  <c r="S1420" i="12"/>
  <c r="S1418" i="12" s="1"/>
  <c r="Q1424" i="1"/>
  <c r="U1424" i="12"/>
  <c r="H1125" i="12"/>
  <c r="G1132" i="12"/>
  <c r="M1200" i="12"/>
  <c r="Q1200" i="12"/>
  <c r="H1210" i="12"/>
  <c r="L1220" i="12"/>
  <c r="Q1243" i="12"/>
  <c r="M1269" i="12"/>
  <c r="G1358" i="12"/>
  <c r="W1672" i="12"/>
  <c r="S1548" i="12"/>
  <c r="S1672" i="12" s="1"/>
  <c r="M1578" i="12"/>
  <c r="I1667" i="12"/>
  <c r="V1706" i="12"/>
  <c r="N233" i="1"/>
  <c r="Q233" i="1"/>
  <c r="M1005" i="1"/>
  <c r="V1072" i="1"/>
  <c r="V1074" i="12"/>
  <c r="V1072" i="12" s="1"/>
  <c r="J1105" i="1"/>
  <c r="I1105" i="1"/>
  <c r="H1104" i="1"/>
  <c r="H1105" i="12"/>
  <c r="H1104" i="12" s="1"/>
  <c r="U1122" i="1"/>
  <c r="U1122" i="12" s="1"/>
  <c r="O1122" i="12"/>
  <c r="U1382" i="1"/>
  <c r="U1383" i="12"/>
  <c r="U1382" i="12" s="1"/>
  <c r="L1391" i="1"/>
  <c r="L1429" i="1" s="1"/>
  <c r="L1395" i="12"/>
  <c r="H1439" i="1"/>
  <c r="H1443" i="12"/>
  <c r="J1444" i="1"/>
  <c r="J1445" i="12"/>
  <c r="J1444" i="12" s="1"/>
  <c r="J1672" i="12" s="1"/>
  <c r="G1454" i="1"/>
  <c r="H1455" i="1"/>
  <c r="G1455" i="12"/>
  <c r="G1454" i="12" s="1"/>
  <c r="T1466" i="1"/>
  <c r="J1473" i="1"/>
  <c r="J1716" i="1" s="1"/>
  <c r="J1474" i="12"/>
  <c r="J1473" i="12" s="1"/>
  <c r="J1494" i="1"/>
  <c r="J1495" i="12"/>
  <c r="J1494" i="12" s="1"/>
  <c r="M1494" i="1"/>
  <c r="M1496" i="12"/>
  <c r="M1494" i="12" s="1"/>
  <c r="L1052" i="12"/>
  <c r="N1200" i="12"/>
  <c r="R1200" i="12"/>
  <c r="R1243" i="12"/>
  <c r="W1439" i="12"/>
  <c r="W1458" i="12"/>
  <c r="O1536" i="12"/>
  <c r="K1558" i="12"/>
  <c r="T1595" i="12"/>
  <c r="W883" i="1"/>
  <c r="K1105" i="1"/>
  <c r="N1257" i="1"/>
  <c r="N1258" i="12"/>
  <c r="N1257" i="12" s="1"/>
  <c r="R1257" i="1"/>
  <c r="R1259" i="12"/>
  <c r="R1257" i="12" s="1"/>
  <c r="H1298" i="1"/>
  <c r="W1299" i="1"/>
  <c r="H1299" i="12"/>
  <c r="V1382" i="1"/>
  <c r="V1383" i="12"/>
  <c r="V1382" i="12" s="1"/>
  <c r="V1429" i="12" s="1"/>
  <c r="U1391" i="1"/>
  <c r="U1392" i="12"/>
  <c r="U1391" i="12" s="1"/>
  <c r="W1392" i="1"/>
  <c r="I1391" i="1"/>
  <c r="I1394" i="12"/>
  <c r="T1398" i="1"/>
  <c r="T1399" i="12"/>
  <c r="T1398" i="12" s="1"/>
  <c r="J1358" i="12"/>
  <c r="W1528" i="12"/>
  <c r="W1532" i="12"/>
  <c r="K571" i="1"/>
  <c r="P1220" i="1"/>
  <c r="P1221" i="12"/>
  <c r="P1220" i="12" s="1"/>
  <c r="V1391" i="1"/>
  <c r="V1392" i="12"/>
  <c r="V1391" i="12" s="1"/>
  <c r="M1401" i="12"/>
  <c r="J1544" i="12"/>
  <c r="Q1595" i="12"/>
  <c r="L1636" i="12"/>
  <c r="W889" i="1"/>
  <c r="H892" i="1"/>
  <c r="W1012" i="1"/>
  <c r="S1015" i="1"/>
  <c r="W1017" i="1"/>
  <c r="W1214" i="1"/>
  <c r="G1210" i="1"/>
  <c r="W1216" i="1"/>
  <c r="Q1220" i="1"/>
  <c r="Q1221" i="12"/>
  <c r="Q1220" i="12" s="1"/>
  <c r="U1220" i="1"/>
  <c r="U1222" i="12"/>
  <c r="U1220" i="12" s="1"/>
  <c r="W1268" i="1"/>
  <c r="G1266" i="1"/>
  <c r="G1268" i="12"/>
  <c r="G1266" i="12" s="1"/>
  <c r="H1283" i="1"/>
  <c r="W1300" i="1"/>
  <c r="M1068" i="12"/>
  <c r="G1118" i="12"/>
  <c r="J1139" i="12"/>
  <c r="O1185" i="12"/>
  <c r="R1185" i="12"/>
  <c r="U1243" i="12"/>
  <c r="I1382" i="12"/>
  <c r="H1401" i="12"/>
  <c r="H1429" i="12" s="1"/>
  <c r="P1450" i="12"/>
  <c r="K1544" i="12"/>
  <c r="Q1575" i="12"/>
  <c r="V1610" i="12"/>
  <c r="T1629" i="12"/>
  <c r="G1633" i="12"/>
  <c r="H889" i="1"/>
  <c r="R1220" i="1"/>
  <c r="R1221" i="12"/>
  <c r="R1220" i="12" s="1"/>
  <c r="V1220" i="1"/>
  <c r="V1222" i="12"/>
  <c r="V1220" i="12" s="1"/>
  <c r="H1266" i="1"/>
  <c r="H1268" i="12"/>
  <c r="H1266" i="12" s="1"/>
  <c r="W1285" i="1"/>
  <c r="G1086" i="12"/>
  <c r="P1185" i="12"/>
  <c r="S1185" i="12"/>
  <c r="G1232" i="12"/>
  <c r="K1260" i="12"/>
  <c r="N1382" i="12"/>
  <c r="Q1391" i="12"/>
  <c r="Q1434" i="12"/>
  <c r="U1473" i="12"/>
  <c r="U1672" i="12" s="1"/>
  <c r="L1544" i="12"/>
  <c r="R1575" i="12"/>
  <c r="U1629" i="12"/>
  <c r="J1650" i="12"/>
  <c r="V1693" i="12"/>
  <c r="W880" i="1"/>
  <c r="G876" i="1"/>
  <c r="W882" i="1"/>
  <c r="G881" i="1"/>
  <c r="W989" i="1"/>
  <c r="H1286" i="1"/>
  <c r="G1286" i="12"/>
  <c r="G1283" i="12" s="1"/>
  <c r="K1210" i="12"/>
  <c r="U1251" i="12"/>
  <c r="I1273" i="12"/>
  <c r="J1401" i="12"/>
  <c r="R1450" i="12"/>
  <c r="V1473" i="12"/>
  <c r="S1528" i="12"/>
  <c r="M1544" i="12"/>
  <c r="L1551" i="12"/>
  <c r="S1575" i="12"/>
  <c r="V1629" i="12"/>
  <c r="H881" i="1"/>
  <c r="W990" i="1"/>
  <c r="G988" i="1"/>
  <c r="W996" i="1"/>
  <c r="P995" i="1"/>
  <c r="K1046" i="1"/>
  <c r="K1048" i="12"/>
  <c r="K1046" i="12" s="1"/>
  <c r="I1181" i="1"/>
  <c r="W1183" i="1"/>
  <c r="W1238" i="1"/>
  <c r="G1236" i="1"/>
  <c r="G1238" i="12"/>
  <c r="G1236" i="12" s="1"/>
  <c r="W1287" i="1"/>
  <c r="M1046" i="12"/>
  <c r="K1146" i="12"/>
  <c r="G1153" i="12"/>
  <c r="H1205" i="12"/>
  <c r="K1205" i="12"/>
  <c r="O1205" i="12"/>
  <c r="L1210" i="12"/>
  <c r="G1224" i="12"/>
  <c r="G1239" i="12"/>
  <c r="V1251" i="12"/>
  <c r="J1273" i="12"/>
  <c r="L1369" i="12"/>
  <c r="L1382" i="12"/>
  <c r="L1429" i="12" s="1"/>
  <c r="K1391" i="12"/>
  <c r="K1401" i="12"/>
  <c r="S1450" i="12"/>
  <c r="W1473" i="12"/>
  <c r="T1528" i="12"/>
  <c r="N1544" i="12"/>
  <c r="M1551" i="12"/>
  <c r="T1575" i="12"/>
  <c r="I1590" i="12"/>
  <c r="K1606" i="12"/>
  <c r="R1622" i="12"/>
  <c r="T1626" i="12"/>
  <c r="I1653" i="12"/>
  <c r="I881" i="1"/>
  <c r="I1716" i="1" s="1"/>
  <c r="W955" i="1"/>
  <c r="H1046" i="1"/>
  <c r="W1047" i="1"/>
  <c r="H1047" i="12"/>
  <c r="H1046" i="12" s="1"/>
  <c r="Q1229" i="1"/>
  <c r="Q1230" i="12"/>
  <c r="Q1229" i="12" s="1"/>
  <c r="N1046" i="12"/>
  <c r="G1075" i="12"/>
  <c r="G1104" i="12"/>
  <c r="U1200" i="12"/>
  <c r="I1205" i="12"/>
  <c r="L1205" i="12"/>
  <c r="H1239" i="12"/>
  <c r="M1266" i="12"/>
  <c r="K1273" i="12"/>
  <c r="M1382" i="12"/>
  <c r="L1391" i="12"/>
  <c r="T1434" i="12"/>
  <c r="T1450" i="12"/>
  <c r="G1497" i="12"/>
  <c r="U1528" i="12"/>
  <c r="P1590" i="12"/>
  <c r="V1595" i="12"/>
  <c r="L1606" i="12"/>
  <c r="Q876" i="1"/>
  <c r="R1254" i="12"/>
  <c r="N1273" i="12"/>
  <c r="P1398" i="12"/>
  <c r="G1410" i="12"/>
  <c r="G1429" i="12" s="1"/>
  <c r="I1458" i="12"/>
  <c r="L1566" i="12"/>
  <c r="U1575" i="12"/>
  <c r="Q1606" i="12"/>
  <c r="W1629" i="12"/>
  <c r="O1644" i="12"/>
  <c r="Q1659" i="12"/>
  <c r="W1706" i="12"/>
  <c r="Q571" i="1"/>
  <c r="H876" i="1"/>
  <c r="W916" i="1"/>
  <c r="W982" i="1"/>
  <c r="J981" i="1"/>
  <c r="V995" i="1"/>
  <c r="V1075" i="1"/>
  <c r="S1115" i="1"/>
  <c r="S1115" i="12" s="1"/>
  <c r="W1115" i="1"/>
  <c r="W1129" i="1"/>
  <c r="S1148" i="1"/>
  <c r="U1148" i="1"/>
  <c r="Q1148" i="1"/>
  <c r="J1224" i="1"/>
  <c r="W1225" i="1"/>
  <c r="O1269" i="1"/>
  <c r="W1271" i="1"/>
  <c r="U1398" i="1"/>
  <c r="J915" i="7"/>
  <c r="W917" i="7"/>
  <c r="O1273" i="12"/>
  <c r="Q1398" i="12"/>
  <c r="I1407" i="12"/>
  <c r="H1410" i="12"/>
  <c r="T1444" i="12"/>
  <c r="G1480" i="12"/>
  <c r="N1485" i="12"/>
  <c r="J1488" i="12"/>
  <c r="O1503" i="12"/>
  <c r="K1522" i="12"/>
  <c r="M1558" i="12"/>
  <c r="V1575" i="12"/>
  <c r="O1590" i="12"/>
  <c r="R1606" i="12"/>
  <c r="L1633" i="12"/>
  <c r="N1650" i="12"/>
  <c r="K1675" i="12"/>
  <c r="J1685" i="12"/>
  <c r="O233" i="1"/>
  <c r="V814" i="1"/>
  <c r="W978" i="1"/>
  <c r="S995" i="1"/>
  <c r="P1027" i="1"/>
  <c r="W1069" i="1"/>
  <c r="G1068" i="1"/>
  <c r="M1106" i="1"/>
  <c r="L1106" i="1"/>
  <c r="J1106" i="1"/>
  <c r="I1106" i="1"/>
  <c r="K1200" i="1"/>
  <c r="W1201" i="1"/>
  <c r="I1034" i="7"/>
  <c r="W1035" i="7"/>
  <c r="J1269" i="7"/>
  <c r="J1270" i="12"/>
  <c r="J1269" i="12" s="1"/>
  <c r="T1254" i="12"/>
  <c r="I1410" i="12"/>
  <c r="G1439" i="12"/>
  <c r="K1463" i="12"/>
  <c r="G1466" i="12"/>
  <c r="J1497" i="12"/>
  <c r="P1503" i="12"/>
  <c r="L1522" i="12"/>
  <c r="R1536" i="12"/>
  <c r="S1544" i="12"/>
  <c r="U1548" i="12"/>
  <c r="N1558" i="12"/>
  <c r="N1566" i="12"/>
  <c r="W1575" i="12"/>
  <c r="I1595" i="12"/>
  <c r="I1619" i="12"/>
  <c r="O1650" i="12"/>
  <c r="S1659" i="12"/>
  <c r="L1675" i="12"/>
  <c r="H1706" i="12"/>
  <c r="S233" i="1"/>
  <c r="S571" i="1"/>
  <c r="M881" i="1"/>
  <c r="S933" i="1"/>
  <c r="O954" i="1"/>
  <c r="W957" i="1"/>
  <c r="H988" i="1"/>
  <c r="K988" i="1"/>
  <c r="W1021" i="1"/>
  <c r="W1060" i="1"/>
  <c r="W1058" i="1" s="1"/>
  <c r="W1067" i="1"/>
  <c r="K1106" i="1"/>
  <c r="Q1129" i="1"/>
  <c r="K1263" i="1"/>
  <c r="W1265" i="1"/>
  <c r="K1265" i="12"/>
  <c r="K1263" i="12" s="1"/>
  <c r="Q1273" i="12"/>
  <c r="P1382" i="12"/>
  <c r="S1398" i="12"/>
  <c r="I1439" i="12"/>
  <c r="I1672" i="12" s="1"/>
  <c r="V1444" i="12"/>
  <c r="V1672" i="12" s="1"/>
  <c r="I1454" i="12"/>
  <c r="I1480" i="12"/>
  <c r="M1522" i="12"/>
  <c r="T1541" i="12"/>
  <c r="O1558" i="12"/>
  <c r="O1566" i="12"/>
  <c r="Q1590" i="12"/>
  <c r="W1595" i="12"/>
  <c r="T1606" i="12"/>
  <c r="N1633" i="12"/>
  <c r="R1644" i="12"/>
  <c r="P1650" i="12"/>
  <c r="T1659" i="12"/>
  <c r="L1685" i="12"/>
  <c r="T571" i="1"/>
  <c r="H912" i="1"/>
  <c r="W913" i="1"/>
  <c r="G954" i="1"/>
  <c r="I988" i="1"/>
  <c r="I1068" i="1"/>
  <c r="W1072" i="1"/>
  <c r="P1127" i="1"/>
  <c r="G1168" i="1"/>
  <c r="W1189" i="1"/>
  <c r="L1205" i="1"/>
  <c r="I1260" i="1"/>
  <c r="W1261" i="1"/>
  <c r="H1358" i="1"/>
  <c r="H1359" i="12"/>
  <c r="H1358" i="12" s="1"/>
  <c r="W1360" i="1"/>
  <c r="L1360" i="12"/>
  <c r="L1358" i="12" s="1"/>
  <c r="T1369" i="12"/>
  <c r="U1398" i="12"/>
  <c r="K1410" i="12"/>
  <c r="J1439" i="12"/>
  <c r="W1444" i="12"/>
  <c r="J1454" i="12"/>
  <c r="J1466" i="12"/>
  <c r="K1494" i="12"/>
  <c r="R1503" i="12"/>
  <c r="N1522" i="12"/>
  <c r="W1548" i="12"/>
  <c r="P1558" i="12"/>
  <c r="R1590" i="12"/>
  <c r="G1614" i="12"/>
  <c r="K1619" i="12"/>
  <c r="O1633" i="12"/>
  <c r="S1641" i="12"/>
  <c r="Q1650" i="12"/>
  <c r="M1656" i="12"/>
  <c r="U233" i="1"/>
  <c r="V876" i="1"/>
  <c r="H896" i="1"/>
  <c r="H910" i="1"/>
  <c r="W910" i="1" s="1"/>
  <c r="N981" i="1"/>
  <c r="T1015" i="1"/>
  <c r="I1024" i="1"/>
  <c r="O1027" i="1"/>
  <c r="J1068" i="1"/>
  <c r="W1074" i="1"/>
  <c r="G1095" i="1"/>
  <c r="N1113" i="1"/>
  <c r="P1113" i="1"/>
  <c r="O1127" i="1"/>
  <c r="H1350" i="1"/>
  <c r="W1350" i="1" s="1"/>
  <c r="G1347" i="1"/>
  <c r="I1251" i="12"/>
  <c r="G1314" i="12"/>
  <c r="U1369" i="12"/>
  <c r="R1382" i="12"/>
  <c r="K1454" i="12"/>
  <c r="N1463" i="12"/>
  <c r="L1470" i="12"/>
  <c r="R1485" i="12"/>
  <c r="L1491" i="12"/>
  <c r="M1497" i="12"/>
  <c r="V1541" i="12"/>
  <c r="Q1566" i="12"/>
  <c r="J1572" i="12"/>
  <c r="W1581" i="12"/>
  <c r="L1619" i="12"/>
  <c r="P1633" i="12"/>
  <c r="T1641" i="12"/>
  <c r="T1667" i="12"/>
  <c r="M1699" i="12"/>
  <c r="K516" i="1"/>
  <c r="K520" i="1" s="1"/>
  <c r="V571" i="1"/>
  <c r="W997" i="1"/>
  <c r="W1063" i="1"/>
  <c r="W1065" i="1"/>
  <c r="G1075" i="1"/>
  <c r="H1101" i="1"/>
  <c r="L1110" i="1"/>
  <c r="N1127" i="1"/>
  <c r="N1127" i="12" s="1"/>
  <c r="P1148" i="1"/>
  <c r="U1192" i="1"/>
  <c r="M1711" i="1"/>
  <c r="M1712" i="12"/>
  <c r="M1711" i="12" s="1"/>
  <c r="U1269" i="12"/>
  <c r="V1369" i="12"/>
  <c r="S1382" i="12"/>
  <c r="M1410" i="12"/>
  <c r="L1439" i="12"/>
  <c r="L1454" i="12"/>
  <c r="K1473" i="12"/>
  <c r="T1503" i="12"/>
  <c r="S1512" i="12"/>
  <c r="P1522" i="12"/>
  <c r="L1555" i="12"/>
  <c r="R1558" i="12"/>
  <c r="W1606" i="12"/>
  <c r="I1629" i="12"/>
  <c r="Q1633" i="12"/>
  <c r="L516" i="1"/>
  <c r="L520" i="1" s="1"/>
  <c r="W903" i="1"/>
  <c r="W1009" i="1"/>
  <c r="V1015" i="1"/>
  <c r="W1020" i="1"/>
  <c r="G1019" i="1"/>
  <c r="K1532" i="1"/>
  <c r="K1535" i="12"/>
  <c r="K1532" i="12" s="1"/>
  <c r="T1558" i="1"/>
  <c r="T1559" i="12"/>
  <c r="T1558" i="12" s="1"/>
  <c r="H1614" i="1"/>
  <c r="N1410" i="12"/>
  <c r="U1503" i="12"/>
  <c r="R1633" i="12"/>
  <c r="R1680" i="12"/>
  <c r="M516" i="1"/>
  <c r="M520" i="1" s="1"/>
  <c r="H903" i="1"/>
  <c r="O915" i="1"/>
  <c r="J922" i="1"/>
  <c r="W923" i="1"/>
  <c r="W1048" i="1"/>
  <c r="H1052" i="1"/>
  <c r="W1054" i="1"/>
  <c r="W1122" i="1"/>
  <c r="G1321" i="1"/>
  <c r="H1338" i="1"/>
  <c r="W1370" i="1"/>
  <c r="H1369" i="1"/>
  <c r="H1370" i="12"/>
  <c r="H1369" i="12" s="1"/>
  <c r="H1512" i="1"/>
  <c r="N1512" i="1"/>
  <c r="N1515" i="12"/>
  <c r="U1558" i="1"/>
  <c r="U1559" i="12"/>
  <c r="U1558" i="12" s="1"/>
  <c r="H1561" i="1"/>
  <c r="H1561" i="12" s="1"/>
  <c r="V1699" i="1"/>
  <c r="V1700" i="12"/>
  <c r="V1699" i="12" s="1"/>
  <c r="V896" i="7"/>
  <c r="W897" i="7"/>
  <c r="R1260" i="12"/>
  <c r="G1307" i="12"/>
  <c r="N1439" i="12"/>
  <c r="N1454" i="12"/>
  <c r="Q1477" i="12"/>
  <c r="O1491" i="12"/>
  <c r="O1672" i="12" s="1"/>
  <c r="U1512" i="12"/>
  <c r="G1528" i="12"/>
  <c r="P1532" i="12"/>
  <c r="L1626" i="12"/>
  <c r="Q1656" i="12"/>
  <c r="Q1685" i="12"/>
  <c r="N571" i="1"/>
  <c r="J892" i="1"/>
  <c r="W895" i="1"/>
  <c r="H909" i="1"/>
  <c r="W909" i="1" s="1"/>
  <c r="J966" i="1"/>
  <c r="W1007" i="1"/>
  <c r="W1051" i="1"/>
  <c r="W1056" i="1"/>
  <c r="Q1122" i="1"/>
  <c r="N1170" i="1"/>
  <c r="W1182" i="1"/>
  <c r="T1181" i="1"/>
  <c r="U1243" i="1"/>
  <c r="W1259" i="1"/>
  <c r="M1259" i="12"/>
  <c r="M1257" i="12" s="1"/>
  <c r="H1322" i="1"/>
  <c r="W1322" i="1" s="1"/>
  <c r="M1505" i="1"/>
  <c r="L1505" i="1"/>
  <c r="G1505" i="12"/>
  <c r="G1503" i="12" s="1"/>
  <c r="I1512" i="1"/>
  <c r="I1513" i="12"/>
  <c r="I1512" i="12" s="1"/>
  <c r="L1512" i="1"/>
  <c r="L1514" i="12"/>
  <c r="L1512" i="12" s="1"/>
  <c r="V1418" i="12"/>
  <c r="R1463" i="12"/>
  <c r="P1470" i="12"/>
  <c r="R1477" i="12"/>
  <c r="P1491" i="12"/>
  <c r="Q1497" i="12"/>
  <c r="V1512" i="12"/>
  <c r="J1551" i="12"/>
  <c r="N1572" i="12"/>
  <c r="G1595" i="12"/>
  <c r="J1610" i="12"/>
  <c r="P1619" i="12"/>
  <c r="M1626" i="12"/>
  <c r="U1647" i="12"/>
  <c r="R1656" i="12"/>
  <c r="G1667" i="12"/>
  <c r="W233" i="1"/>
  <c r="O516" i="1"/>
  <c r="O520" i="1" s="1"/>
  <c r="W893" i="1"/>
  <c r="W1062" i="1"/>
  <c r="G1061" i="1"/>
  <c r="W1231" i="1"/>
  <c r="W1258" i="1"/>
  <c r="J1257" i="1"/>
  <c r="J1258" i="12"/>
  <c r="J1257" i="12" s="1"/>
  <c r="H1323" i="1"/>
  <c r="W1340" i="1"/>
  <c r="G1340" i="12"/>
  <c r="G1338" i="12" s="1"/>
  <c r="W1353" i="1"/>
  <c r="G1353" i="12"/>
  <c r="R1667" i="1"/>
  <c r="R1670" i="12"/>
  <c r="R1667" i="12" s="1"/>
  <c r="G1444" i="12"/>
  <c r="Q1491" i="12"/>
  <c r="W1512" i="12"/>
  <c r="T1517" i="12"/>
  <c r="I1528" i="12"/>
  <c r="R1532" i="12"/>
  <c r="N1626" i="12"/>
  <c r="P516" i="1"/>
  <c r="P520" i="1" s="1"/>
  <c r="W890" i="1"/>
  <c r="H894" i="1"/>
  <c r="W894" i="1"/>
  <c r="W930" i="1"/>
  <c r="W1004" i="1"/>
  <c r="W1006" i="1"/>
  <c r="G1005" i="1"/>
  <c r="G1052" i="1"/>
  <c r="W1053" i="1"/>
  <c r="M1141" i="1"/>
  <c r="W1230" i="1"/>
  <c r="I1229" i="1"/>
  <c r="W1240" i="1"/>
  <c r="S1239" i="1"/>
  <c r="W1242" i="1"/>
  <c r="K1369" i="1"/>
  <c r="K1370" i="12"/>
  <c r="K1369" i="12" s="1"/>
  <c r="I1532" i="1"/>
  <c r="I1533" i="12"/>
  <c r="I1532" i="12" s="1"/>
  <c r="K1548" i="1"/>
  <c r="K1549" i="12"/>
  <c r="K1548" i="12" s="1"/>
  <c r="P1600" i="1"/>
  <c r="P1603" i="12"/>
  <c r="P1600" i="12" s="1"/>
  <c r="H1635" i="12"/>
  <c r="S1690" i="1"/>
  <c r="S1691" i="12"/>
  <c r="S1690" i="12" s="1"/>
  <c r="S1699" i="12"/>
  <c r="M233" i="1"/>
  <c r="O881" i="1"/>
  <c r="O1716" i="1" s="1"/>
  <c r="I908" i="1"/>
  <c r="M915" i="1"/>
  <c r="U927" i="1"/>
  <c r="H966" i="1"/>
  <c r="W967" i="1"/>
  <c r="J988" i="1"/>
  <c r="W1014" i="1"/>
  <c r="H1019" i="1"/>
  <c r="M1027" i="1"/>
  <c r="S1034" i="1"/>
  <c r="W1037" i="1"/>
  <c r="W1043" i="1"/>
  <c r="H1058" i="1"/>
  <c r="H1061" i="1"/>
  <c r="H1064" i="1"/>
  <c r="W1154" i="1"/>
  <c r="G1153" i="1"/>
  <c r="O1229" i="1"/>
  <c r="R1232" i="1"/>
  <c r="V1239" i="1"/>
  <c r="H1313" i="1"/>
  <c r="H1434" i="1"/>
  <c r="N905" i="7"/>
  <c r="W906" i="7"/>
  <c r="G1497" i="10"/>
  <c r="H1498" i="10"/>
  <c r="H1497" i="10" s="1"/>
  <c r="H1424" i="11"/>
  <c r="W1425" i="11"/>
  <c r="M1541" i="11"/>
  <c r="I1675" i="12"/>
  <c r="P1685" i="12"/>
  <c r="T516" i="1"/>
  <c r="T520" i="1" s="1"/>
  <c r="U876" i="1"/>
  <c r="L881" i="1"/>
  <c r="N915" i="1"/>
  <c r="V939" i="1"/>
  <c r="W950" i="1"/>
  <c r="W970" i="1"/>
  <c r="W999" i="1"/>
  <c r="G1000" i="1"/>
  <c r="W1003" i="1"/>
  <c r="P1005" i="1"/>
  <c r="G1011" i="1"/>
  <c r="N1027" i="1"/>
  <c r="T1034" i="1"/>
  <c r="W1050" i="1"/>
  <c r="J1055" i="1"/>
  <c r="M1068" i="1"/>
  <c r="J1099" i="1"/>
  <c r="I1099" i="1"/>
  <c r="N1114" i="1"/>
  <c r="H1153" i="1"/>
  <c r="W1206" i="1"/>
  <c r="G1205" i="1"/>
  <c r="W1236" i="1"/>
  <c r="M1257" i="1"/>
  <c r="W1371" i="1"/>
  <c r="W1383" i="1"/>
  <c r="H1391" i="1"/>
  <c r="H1429" i="1" s="1"/>
  <c r="W1410" i="1"/>
  <c r="S1418" i="1"/>
  <c r="H900" i="7"/>
  <c r="W1029" i="7"/>
  <c r="G1027" i="7"/>
  <c r="W1325" i="9"/>
  <c r="H871" i="10"/>
  <c r="W872" i="10"/>
  <c r="V516" i="1"/>
  <c r="V520" i="1" s="1"/>
  <c r="H814" i="1"/>
  <c r="K814" i="1"/>
  <c r="W872" i="1"/>
  <c r="N881" i="1"/>
  <c r="S896" i="1"/>
  <c r="G900" i="1"/>
  <c r="L908" i="1"/>
  <c r="O912" i="1"/>
  <c r="T919" i="1"/>
  <c r="W929" i="1"/>
  <c r="V964" i="1"/>
  <c r="U964" i="1"/>
  <c r="T964" i="1"/>
  <c r="S964" i="1"/>
  <c r="R964" i="1"/>
  <c r="Q964" i="1"/>
  <c r="P964" i="1"/>
  <c r="L964" i="1"/>
  <c r="G966" i="1"/>
  <c r="W969" i="1"/>
  <c r="M988" i="1"/>
  <c r="N1005" i="1"/>
  <c r="O1019" i="1"/>
  <c r="W1042" i="1"/>
  <c r="L1046" i="1"/>
  <c r="L1126" i="1"/>
  <c r="H1125" i="1"/>
  <c r="G1146" i="1"/>
  <c r="J1153" i="1"/>
  <c r="K1163" i="1"/>
  <c r="J1163" i="1"/>
  <c r="I1163" i="1"/>
  <c r="G1192" i="1"/>
  <c r="J1192" i="1"/>
  <c r="I1205" i="1"/>
  <c r="H1239" i="1"/>
  <c r="J1246" i="1"/>
  <c r="W1390" i="1"/>
  <c r="U1466" i="1"/>
  <c r="K1473" i="1"/>
  <c r="I1699" i="1"/>
  <c r="I1700" i="12"/>
  <c r="I1699" i="12" s="1"/>
  <c r="I1031" i="7"/>
  <c r="W1032" i="7"/>
  <c r="H1307" i="7"/>
  <c r="W1308" i="7"/>
  <c r="Q1644" i="12"/>
  <c r="H1690" i="12"/>
  <c r="I1693" i="12"/>
  <c r="N1693" i="12"/>
  <c r="W516" i="1"/>
  <c r="W520" i="1" s="1"/>
  <c r="I814" i="1"/>
  <c r="W873" i="1"/>
  <c r="J886" i="1"/>
  <c r="T896" i="1"/>
  <c r="H901" i="1"/>
  <c r="M908" i="1"/>
  <c r="H938" i="1"/>
  <c r="W938" i="1" s="1"/>
  <c r="K946" i="1"/>
  <c r="W946" i="1" s="1"/>
  <c r="W956" i="1"/>
  <c r="W956" i="12" s="1"/>
  <c r="H956" i="1"/>
  <c r="H956" i="12" s="1"/>
  <c r="W979" i="1"/>
  <c r="V981" i="1"/>
  <c r="N988" i="1"/>
  <c r="Q988" i="1"/>
  <c r="O1005" i="1"/>
  <c r="W1013" i="1"/>
  <c r="G1015" i="1"/>
  <c r="L1019" i="1"/>
  <c r="U1031" i="1"/>
  <c r="L1049" i="1"/>
  <c r="L1061" i="1"/>
  <c r="R1086" i="1"/>
  <c r="W1116" i="1"/>
  <c r="W1131" i="1"/>
  <c r="H1132" i="1"/>
  <c r="L1133" i="1"/>
  <c r="T1135" i="1"/>
  <c r="O1147" i="1"/>
  <c r="N1149" i="1"/>
  <c r="H1146" i="1"/>
  <c r="K1153" i="1"/>
  <c r="H1163" i="1"/>
  <c r="H1163" i="12" s="1"/>
  <c r="G1172" i="1"/>
  <c r="G1181" i="1"/>
  <c r="W1191" i="1"/>
  <c r="K1192" i="1"/>
  <c r="Q1269" i="1"/>
  <c r="W1397" i="1"/>
  <c r="L1444" i="1"/>
  <c r="R1463" i="1"/>
  <c r="K1659" i="1"/>
  <c r="K1680" i="12"/>
  <c r="T1685" i="12"/>
  <c r="I1706" i="12"/>
  <c r="R233" i="1"/>
  <c r="H571" i="1"/>
  <c r="J814" i="1"/>
  <c r="P881" i="1"/>
  <c r="P1716" i="1" s="1"/>
  <c r="G886" i="1"/>
  <c r="U896" i="1"/>
  <c r="N908" i="1"/>
  <c r="W947" i="1"/>
  <c r="W983" i="1"/>
  <c r="O988" i="1"/>
  <c r="M1019" i="1"/>
  <c r="R1027" i="1"/>
  <c r="N1055" i="1"/>
  <c r="G1111" i="1"/>
  <c r="U1114" i="1"/>
  <c r="R1135" i="1"/>
  <c r="N1147" i="1"/>
  <c r="M1147" i="1"/>
  <c r="W1151" i="1"/>
  <c r="J1164" i="1"/>
  <c r="W1204" i="1"/>
  <c r="K1205" i="1"/>
  <c r="W1234" i="1"/>
  <c r="G1232" i="1"/>
  <c r="N1254" i="1"/>
  <c r="Q1257" i="1"/>
  <c r="R1269" i="1"/>
  <c r="V1269" i="1"/>
  <c r="N1369" i="1"/>
  <c r="Q1382" i="1"/>
  <c r="M1434" i="1"/>
  <c r="R1180" i="7"/>
  <c r="W1208" i="7"/>
  <c r="G1205" i="7"/>
  <c r="K1205" i="7"/>
  <c r="W1209" i="7"/>
  <c r="I571" i="1"/>
  <c r="Q881" i="1"/>
  <c r="U881" i="1"/>
  <c r="U1716" i="1" s="1"/>
  <c r="H887" i="1"/>
  <c r="J900" i="1"/>
  <c r="W924" i="1"/>
  <c r="W973" i="1"/>
  <c r="W1001" i="1"/>
  <c r="N1019" i="1"/>
  <c r="S1027" i="1"/>
  <c r="R1068" i="1"/>
  <c r="K1075" i="1"/>
  <c r="H1111" i="1"/>
  <c r="M1112" i="1"/>
  <c r="L1112" i="1"/>
  <c r="K1125" i="1"/>
  <c r="W1130" i="1"/>
  <c r="J1132" i="1"/>
  <c r="P1135" i="1"/>
  <c r="H1159" i="1"/>
  <c r="K1164" i="1"/>
  <c r="W1167" i="1"/>
  <c r="H1166" i="1"/>
  <c r="L1177" i="1"/>
  <c r="W1188" i="1"/>
  <c r="S1216" i="1"/>
  <c r="W1222" i="1"/>
  <c r="S1269" i="1"/>
  <c r="O1369" i="1"/>
  <c r="R1429" i="1"/>
  <c r="N1434" i="1"/>
  <c r="G1647" i="1"/>
  <c r="H1649" i="1"/>
  <c r="U814" i="7"/>
  <c r="G1177" i="7"/>
  <c r="V1180" i="7"/>
  <c r="S1180" i="7"/>
  <c r="T233" i="1"/>
  <c r="L814" i="1"/>
  <c r="R881" i="1"/>
  <c r="I886" i="1"/>
  <c r="W898" i="1"/>
  <c r="H933" i="1"/>
  <c r="W934" i="1"/>
  <c r="H936" i="1"/>
  <c r="W940" i="1"/>
  <c r="U961" i="1"/>
  <c r="G995" i="1"/>
  <c r="R1005" i="1"/>
  <c r="V1005" i="1"/>
  <c r="T1027" i="1"/>
  <c r="W1036" i="1"/>
  <c r="Q1121" i="1"/>
  <c r="T1121" i="1" s="1"/>
  <c r="L1164" i="1"/>
  <c r="W1171" i="1"/>
  <c r="P1185" i="1"/>
  <c r="M1205" i="1"/>
  <c r="T1269" i="1"/>
  <c r="W1345" i="1"/>
  <c r="H1344" i="1"/>
  <c r="G1355" i="1"/>
  <c r="P1369" i="1"/>
  <c r="P1410" i="1"/>
  <c r="P1429" i="1" s="1"/>
  <c r="H1450" i="1"/>
  <c r="M1454" i="1"/>
  <c r="J1027" i="7"/>
  <c r="H1177" i="7"/>
  <c r="L1178" i="7"/>
  <c r="M1178" i="7"/>
  <c r="P1636" i="12"/>
  <c r="L1668" i="12"/>
  <c r="L1667" i="12" s="1"/>
  <c r="P1675" i="12"/>
  <c r="G516" i="1"/>
  <c r="G520" i="1" s="1"/>
  <c r="M814" i="1"/>
  <c r="W877" i="1"/>
  <c r="S881" i="1"/>
  <c r="L900" i="1"/>
  <c r="N905" i="1"/>
  <c r="G915" i="1"/>
  <c r="H918" i="1"/>
  <c r="J930" i="1"/>
  <c r="K942" i="1"/>
  <c r="O961" i="1"/>
  <c r="N964" i="1"/>
  <c r="W975" i="1"/>
  <c r="S1005" i="1"/>
  <c r="H1011" i="1"/>
  <c r="K1011" i="1"/>
  <c r="W1030" i="1"/>
  <c r="W1035" i="1"/>
  <c r="O1086" i="1"/>
  <c r="V1086" i="1"/>
  <c r="R1114" i="1"/>
  <c r="G1132" i="1"/>
  <c r="L1147" i="1"/>
  <c r="N1178" i="1"/>
  <c r="W1190" i="1"/>
  <c r="N1205" i="1"/>
  <c r="W1211" i="1"/>
  <c r="H1210" i="1"/>
  <c r="W1252" i="1"/>
  <c r="O1251" i="1"/>
  <c r="W1356" i="1"/>
  <c r="W1406" i="1"/>
  <c r="W814" i="7"/>
  <c r="I814" i="7"/>
  <c r="O814" i="7"/>
  <c r="H1024" i="7"/>
  <c r="W1025" i="7"/>
  <c r="W1024" i="7" s="1"/>
  <c r="O1680" i="12"/>
  <c r="V233" i="1"/>
  <c r="H516" i="1"/>
  <c r="H520" i="1" s="1"/>
  <c r="N814" i="1"/>
  <c r="W884" i="1"/>
  <c r="K886" i="1"/>
  <c r="W992" i="1"/>
  <c r="T1005" i="1"/>
  <c r="I1011" i="1"/>
  <c r="M1134" i="1"/>
  <c r="T1142" i="1"/>
  <c r="Q1142" i="1"/>
  <c r="H1165" i="1"/>
  <c r="Q1180" i="1"/>
  <c r="O1185" i="1"/>
  <c r="O1205" i="1"/>
  <c r="Q1224" i="1"/>
  <c r="W1262" i="1"/>
  <c r="W1357" i="1"/>
  <c r="Q1434" i="1"/>
  <c r="G966" i="7"/>
  <c r="W967" i="7"/>
  <c r="W966" i="7" s="1"/>
  <c r="G1019" i="7"/>
  <c r="W1020" i="7"/>
  <c r="W1019" i="7" s="1"/>
  <c r="N1690" i="12"/>
  <c r="I516" i="1"/>
  <c r="I520" i="1" s="1"/>
  <c r="M571" i="1"/>
  <c r="O814" i="1"/>
  <c r="K1716" i="1"/>
  <c r="L886" i="1"/>
  <c r="P886" i="1"/>
  <c r="J977" i="1"/>
  <c r="W987" i="1"/>
  <c r="W987" i="12" s="1"/>
  <c r="W991" i="1"/>
  <c r="W1008" i="1"/>
  <c r="J1011" i="1"/>
  <c r="R1019" i="1"/>
  <c r="G1031" i="1"/>
  <c r="W1032" i="1"/>
  <c r="H1088" i="1"/>
  <c r="H1088" i="12" s="1"/>
  <c r="W1088" i="1"/>
  <c r="W1086" i="1" s="1"/>
  <c r="W1136" i="1"/>
  <c r="W1193" i="1"/>
  <c r="W1233" i="1"/>
  <c r="H1232" i="1"/>
  <c r="H1295" i="1"/>
  <c r="W1320" i="1"/>
  <c r="H1320" i="1"/>
  <c r="H1320" i="12" s="1"/>
  <c r="H1438" i="1"/>
  <c r="H1438" i="12" s="1"/>
  <c r="G1653" i="1"/>
  <c r="H1654" i="1"/>
  <c r="G1654" i="12"/>
  <c r="G1653" i="12" s="1"/>
  <c r="H967" i="7"/>
  <c r="W999" i="7"/>
  <c r="P1693" i="12"/>
  <c r="J1699" i="12"/>
  <c r="P814" i="1"/>
  <c r="M886" i="1"/>
  <c r="W897" i="1"/>
  <c r="W911" i="1"/>
  <c r="W917" i="1"/>
  <c r="I922" i="1"/>
  <c r="L922" i="1"/>
  <c r="S949" i="1"/>
  <c r="V961" i="1"/>
  <c r="H995" i="1"/>
  <c r="S1019" i="1"/>
  <c r="J1034" i="1"/>
  <c r="O1041" i="1"/>
  <c r="S1058" i="1"/>
  <c r="V1142" i="1"/>
  <c r="S1142" i="1"/>
  <c r="Q1185" i="1"/>
  <c r="K1210" i="1"/>
  <c r="S1210" i="1"/>
  <c r="I1232" i="1"/>
  <c r="M1236" i="1"/>
  <c r="W1267" i="1"/>
  <c r="W1274" i="1"/>
  <c r="T1382" i="1"/>
  <c r="T1429" i="1" s="1"/>
  <c r="I1382" i="1"/>
  <c r="S1434" i="1"/>
  <c r="W1610" i="1"/>
  <c r="I1647" i="1"/>
  <c r="I1648" i="12"/>
  <c r="I1647" i="12" s="1"/>
  <c r="R973" i="1"/>
  <c r="V976" i="1"/>
  <c r="J1100" i="1"/>
  <c r="N1109" i="1"/>
  <c r="M1113" i="1"/>
  <c r="J1125" i="1"/>
  <c r="P1134" i="1"/>
  <c r="U1142" i="1"/>
  <c r="M1173" i="1"/>
  <c r="L1173" i="1"/>
  <c r="K1177" i="1"/>
  <c r="G1200" i="1"/>
  <c r="L1210" i="1"/>
  <c r="O1224" i="1"/>
  <c r="W1241" i="1"/>
  <c r="W1244" i="1"/>
  <c r="R1251" i="1"/>
  <c r="O1254" i="1"/>
  <c r="W1333" i="1"/>
  <c r="G1332" i="1"/>
  <c r="G1351" i="1"/>
  <c r="N1424" i="1"/>
  <c r="M1444" i="1"/>
  <c r="Q1444" i="1"/>
  <c r="J1454" i="1"/>
  <c r="H1536" i="1"/>
  <c r="T1610" i="1"/>
  <c r="K1619" i="1"/>
  <c r="I1680" i="1"/>
  <c r="S814" i="7"/>
  <c r="W902" i="7"/>
  <c r="R908" i="7"/>
  <c r="V908" i="7"/>
  <c r="W913" i="7"/>
  <c r="W912" i="7" s="1"/>
  <c r="G915" i="7"/>
  <c r="H916" i="7"/>
  <c r="H1303" i="7"/>
  <c r="G1302" i="7"/>
  <c r="W986" i="1"/>
  <c r="W1025" i="1"/>
  <c r="W1066" i="1"/>
  <c r="I1172" i="1"/>
  <c r="W1175" i="1"/>
  <c r="M1210" i="1"/>
  <c r="P1224" i="1"/>
  <c r="G1243" i="1"/>
  <c r="W1245" i="1"/>
  <c r="W1249" i="1"/>
  <c r="P1254" i="1"/>
  <c r="G1283" i="1"/>
  <c r="H1351" i="1"/>
  <c r="R1369" i="1"/>
  <c r="S1410" i="1"/>
  <c r="U1418" i="1"/>
  <c r="R1444" i="1"/>
  <c r="G1473" i="1"/>
  <c r="H1474" i="1"/>
  <c r="H1494" i="1"/>
  <c r="H1500" i="1"/>
  <c r="H1532" i="1"/>
  <c r="L1619" i="1"/>
  <c r="T814" i="7"/>
  <c r="S908" i="7"/>
  <c r="H912" i="7"/>
  <c r="H1027" i="7"/>
  <c r="K1027" i="7"/>
  <c r="W1115" i="7"/>
  <c r="W1272" i="7"/>
  <c r="W878" i="1"/>
  <c r="W899" i="1"/>
  <c r="W920" i="1"/>
  <c r="W941" i="1"/>
  <c r="L961" i="1"/>
  <c r="W1016" i="1"/>
  <c r="G1104" i="1"/>
  <c r="M1109" i="1"/>
  <c r="K1132" i="1"/>
  <c r="N1153" i="1"/>
  <c r="J1158" i="1"/>
  <c r="O1170" i="1"/>
  <c r="H1192" i="1"/>
  <c r="Q1210" i="1"/>
  <c r="S1220" i="1"/>
  <c r="P1257" i="1"/>
  <c r="L1260" i="1"/>
  <c r="W1264" i="1"/>
  <c r="U1269" i="1"/>
  <c r="H1296" i="1"/>
  <c r="W1387" i="1"/>
  <c r="W1422" i="1"/>
  <c r="S1424" i="1"/>
  <c r="T1434" i="1"/>
  <c r="W1434" i="1"/>
  <c r="J1450" i="1"/>
  <c r="G1491" i="1"/>
  <c r="H1492" i="1"/>
  <c r="L1532" i="1"/>
  <c r="N1548" i="1"/>
  <c r="G814" i="7"/>
  <c r="W882" i="7"/>
  <c r="G881" i="7"/>
  <c r="I1000" i="7"/>
  <c r="W1309" i="7"/>
  <c r="H1309" i="7"/>
  <c r="M961" i="1"/>
  <c r="G1083" i="1"/>
  <c r="R1141" i="1"/>
  <c r="O1153" i="1"/>
  <c r="K1158" i="1"/>
  <c r="V1185" i="1"/>
  <c r="I1192" i="1"/>
  <c r="P1205" i="1"/>
  <c r="S1205" i="1"/>
  <c r="T1220" i="1"/>
  <c r="M1260" i="1"/>
  <c r="S1369" i="1"/>
  <c r="G1382" i="1"/>
  <c r="T1410" i="1"/>
  <c r="U1434" i="1"/>
  <c r="K1450" i="1"/>
  <c r="K1470" i="1"/>
  <c r="M1473" i="1"/>
  <c r="M1716" i="1" s="1"/>
  <c r="T1485" i="1"/>
  <c r="H1642" i="1"/>
  <c r="J1653" i="1"/>
  <c r="W898" i="7"/>
  <c r="G896" i="7"/>
  <c r="H898" i="7"/>
  <c r="S1121" i="7"/>
  <c r="V1121" i="7" s="1"/>
  <c r="W1197" i="7"/>
  <c r="H1192" i="7"/>
  <c r="W1265" i="7"/>
  <c r="I1263" i="7"/>
  <c r="L947" i="1"/>
  <c r="N961" i="1"/>
  <c r="H974" i="1"/>
  <c r="H1098" i="1"/>
  <c r="I1108" i="1"/>
  <c r="R1121" i="1"/>
  <c r="U1149" i="1"/>
  <c r="I1158" i="1"/>
  <c r="N1200" i="1"/>
  <c r="Q1205" i="1"/>
  <c r="N1260" i="1"/>
  <c r="U1410" i="1"/>
  <c r="U1424" i="1"/>
  <c r="V1434" i="1"/>
  <c r="L1450" i="1"/>
  <c r="L1470" i="1"/>
  <c r="Q1480" i="1"/>
  <c r="T1480" i="1"/>
  <c r="H1518" i="1"/>
  <c r="G1517" i="1"/>
  <c r="V1522" i="1"/>
  <c r="R1575" i="1"/>
  <c r="L1647" i="1"/>
  <c r="N881" i="7"/>
  <c r="L1075" i="7"/>
  <c r="W1077" i="7"/>
  <c r="K1108" i="7"/>
  <c r="V1121" i="1"/>
  <c r="J1168" i="1"/>
  <c r="R1205" i="1"/>
  <c r="W1213" i="1"/>
  <c r="Q1232" i="1"/>
  <c r="L1239" i="1"/>
  <c r="O1239" i="1"/>
  <c r="W1256" i="1"/>
  <c r="W1275" i="1"/>
  <c r="H1325" i="1"/>
  <c r="L1358" i="1"/>
  <c r="W1372" i="1"/>
  <c r="W1396" i="1"/>
  <c r="W1403" i="1"/>
  <c r="V1410" i="1"/>
  <c r="W1419" i="1"/>
  <c r="V1424" i="1"/>
  <c r="W1463" i="1"/>
  <c r="M516" i="7"/>
  <c r="M520" i="7" s="1"/>
  <c r="G571" i="7"/>
  <c r="V995" i="7"/>
  <c r="H907" i="1"/>
  <c r="H928" i="1"/>
  <c r="P961" i="1"/>
  <c r="J974" i="1"/>
  <c r="W1152" i="1"/>
  <c r="M1239" i="1"/>
  <c r="V1369" i="1"/>
  <c r="I1401" i="1"/>
  <c r="G1410" i="1"/>
  <c r="N1450" i="1"/>
  <c r="N516" i="7"/>
  <c r="N520" i="7" s="1"/>
  <c r="W895" i="7"/>
  <c r="O988" i="7"/>
  <c r="W990" i="7"/>
  <c r="W1089" i="7"/>
  <c r="J1108" i="7"/>
  <c r="K1111" i="7"/>
  <c r="W1167" i="7"/>
  <c r="W1166" i="7" s="1"/>
  <c r="G1166" i="7"/>
  <c r="W1182" i="7"/>
  <c r="G1181" i="7"/>
  <c r="G1192" i="7"/>
  <c r="W1196" i="7"/>
  <c r="H920" i="1"/>
  <c r="Q961" i="1"/>
  <c r="L976" i="1"/>
  <c r="H1097" i="1"/>
  <c r="O1121" i="1"/>
  <c r="R1128" i="1"/>
  <c r="P1141" i="1"/>
  <c r="T1141" i="1" s="1"/>
  <c r="W1143" i="1"/>
  <c r="P1149" i="1"/>
  <c r="L1169" i="1"/>
  <c r="H1172" i="1"/>
  <c r="T1179" i="1"/>
  <c r="I1216" i="1"/>
  <c r="N1239" i="1"/>
  <c r="K1266" i="1"/>
  <c r="W1337" i="1"/>
  <c r="W1346" i="1"/>
  <c r="H1398" i="1"/>
  <c r="H1410" i="1"/>
  <c r="O1450" i="1"/>
  <c r="O1470" i="1"/>
  <c r="O1672" i="1" s="1"/>
  <c r="Q1569" i="1"/>
  <c r="G1595" i="1"/>
  <c r="H1597" i="1"/>
  <c r="S233" i="7"/>
  <c r="O516" i="7"/>
  <c r="O520" i="7" s="1"/>
  <c r="R516" i="7"/>
  <c r="R520" i="7" s="1"/>
  <c r="R876" i="7"/>
  <c r="L881" i="7"/>
  <c r="G886" i="7"/>
  <c r="R961" i="1"/>
  <c r="M976" i="1"/>
  <c r="H1102" i="1"/>
  <c r="P1121" i="1"/>
  <c r="W1123" i="1"/>
  <c r="S1128" i="1"/>
  <c r="K1139" i="1"/>
  <c r="H1160" i="1"/>
  <c r="M1181" i="1"/>
  <c r="G1185" i="1"/>
  <c r="U1205" i="1"/>
  <c r="G1216" i="1"/>
  <c r="W1235" i="1"/>
  <c r="N1263" i="1"/>
  <c r="L1266" i="1"/>
  <c r="W1270" i="1"/>
  <c r="W1288" i="1"/>
  <c r="Q1391" i="1"/>
  <c r="N1439" i="1"/>
  <c r="T1439" i="1"/>
  <c r="P1450" i="1"/>
  <c r="P1672" i="1" s="1"/>
  <c r="P1470" i="1"/>
  <c r="U1480" i="1"/>
  <c r="I1595" i="1"/>
  <c r="P516" i="7"/>
  <c r="P520" i="7" s="1"/>
  <c r="S571" i="7"/>
  <c r="M881" i="7"/>
  <c r="H887" i="7"/>
  <c r="H886" i="7" s="1"/>
  <c r="W921" i="7"/>
  <c r="G919" i="7"/>
  <c r="H935" i="7"/>
  <c r="W935" i="7"/>
  <c r="H938" i="7"/>
  <c r="W938" i="7" s="1"/>
  <c r="S961" i="1"/>
  <c r="N976" i="1"/>
  <c r="W976" i="1" s="1"/>
  <c r="L1119" i="1"/>
  <c r="H1118" i="1"/>
  <c r="S1121" i="1"/>
  <c r="L1140" i="1"/>
  <c r="O1179" i="1"/>
  <c r="H1185" i="1"/>
  <c r="W1197" i="1"/>
  <c r="V1205" i="1"/>
  <c r="W1212" i="1"/>
  <c r="H1216" i="1"/>
  <c r="W1255" i="1"/>
  <c r="G1254" i="1"/>
  <c r="O1439" i="1"/>
  <c r="U1450" i="1"/>
  <c r="V1477" i="1"/>
  <c r="Q1517" i="1"/>
  <c r="H1634" i="1"/>
  <c r="G1633" i="1"/>
  <c r="N1641" i="1"/>
  <c r="Q516" i="7"/>
  <c r="Q520" i="7" s="1"/>
  <c r="O927" i="7"/>
  <c r="R930" i="7"/>
  <c r="I974" i="7"/>
  <c r="U976" i="7"/>
  <c r="O976" i="7"/>
  <c r="N976" i="7"/>
  <c r="N974" i="7" s="1"/>
  <c r="T976" i="7"/>
  <c r="M976" i="7"/>
  <c r="M974" i="7" s="1"/>
  <c r="W1070" i="7"/>
  <c r="T961" i="1"/>
  <c r="J971" i="1"/>
  <c r="H1096" i="1"/>
  <c r="J1107" i="1"/>
  <c r="I1118" i="1"/>
  <c r="G1139" i="1"/>
  <c r="M1140" i="1"/>
  <c r="R1148" i="1"/>
  <c r="J1162" i="1"/>
  <c r="G1161" i="1"/>
  <c r="P1192" i="1"/>
  <c r="W1221" i="1"/>
  <c r="H1308" i="1"/>
  <c r="M1401" i="1"/>
  <c r="W1425" i="1"/>
  <c r="R1450" i="1"/>
  <c r="R1672" i="1" s="1"/>
  <c r="M1488" i="1"/>
  <c r="N1517" i="1"/>
  <c r="O1641" i="1"/>
  <c r="Q1644" i="1"/>
  <c r="P1120" i="1"/>
  <c r="H1139" i="1"/>
  <c r="H1162" i="1"/>
  <c r="U1200" i="1"/>
  <c r="W1203" i="1"/>
  <c r="W1207" i="1"/>
  <c r="I1224" i="1"/>
  <c r="R1239" i="1"/>
  <c r="N1246" i="1"/>
  <c r="G1317" i="1"/>
  <c r="H1318" i="1"/>
  <c r="H1330" i="1"/>
  <c r="G1329" i="1"/>
  <c r="W1348" i="1"/>
  <c r="Q1439" i="1"/>
  <c r="S1563" i="1"/>
  <c r="H1621" i="1"/>
  <c r="H1621" i="12" s="1"/>
  <c r="H1667" i="1"/>
  <c r="I233" i="7"/>
  <c r="W918" i="7"/>
  <c r="R1055" i="7"/>
  <c r="W1056" i="7"/>
  <c r="W1055" i="7" s="1"/>
  <c r="K1102" i="7"/>
  <c r="G1338" i="1"/>
  <c r="W1393" i="1"/>
  <c r="W1399" i="1"/>
  <c r="O1466" i="1"/>
  <c r="G1497" i="1"/>
  <c r="G1672" i="1" s="1"/>
  <c r="H1498" i="1"/>
  <c r="M1517" i="1"/>
  <c r="U1522" i="1"/>
  <c r="Q1548" i="1"/>
  <c r="R1555" i="1"/>
  <c r="T1581" i="1"/>
  <c r="M1600" i="1"/>
  <c r="J1633" i="1"/>
  <c r="M1659" i="1"/>
  <c r="P1680" i="1"/>
  <c r="L1699" i="1"/>
  <c r="P881" i="7"/>
  <c r="Q908" i="7"/>
  <c r="L988" i="7"/>
  <c r="W989" i="7"/>
  <c r="W988" i="7" s="1"/>
  <c r="J1000" i="7"/>
  <c r="I1027" i="7"/>
  <c r="W1051" i="7"/>
  <c r="W1062" i="7"/>
  <c r="W1061" i="7" s="1"/>
  <c r="W1204" i="7"/>
  <c r="M1269" i="7"/>
  <c r="L1382" i="7"/>
  <c r="O1382" i="7"/>
  <c r="O1429" i="7" s="1"/>
  <c r="G1444" i="7"/>
  <c r="V1466" i="1"/>
  <c r="V1716" i="1" s="1"/>
  <c r="P1517" i="1"/>
  <c r="M1532" i="1"/>
  <c r="W1581" i="1"/>
  <c r="K1653" i="1"/>
  <c r="L1656" i="1"/>
  <c r="S1680" i="1"/>
  <c r="U516" i="7"/>
  <c r="U520" i="7" s="1"/>
  <c r="I571" i="7"/>
  <c r="K814" i="7"/>
  <c r="S881" i="7"/>
  <c r="S1091" i="7" s="1"/>
  <c r="H896" i="7"/>
  <c r="L900" i="7"/>
  <c r="I915" i="7"/>
  <c r="W934" i="7"/>
  <c r="W933" i="7" s="1"/>
  <c r="G933" i="7"/>
  <c r="G936" i="7"/>
  <c r="H937" i="7"/>
  <c r="W943" i="7"/>
  <c r="W942" i="7" s="1"/>
  <c r="W1011" i="7"/>
  <c r="H1019" i="7"/>
  <c r="W1069" i="7"/>
  <c r="W1068" i="7" s="1"/>
  <c r="G1168" i="7"/>
  <c r="M1185" i="7"/>
  <c r="Q1192" i="7"/>
  <c r="P1220" i="7"/>
  <c r="W1257" i="7"/>
  <c r="W1275" i="7"/>
  <c r="W1427" i="1"/>
  <c r="S1466" i="1"/>
  <c r="I1477" i="1"/>
  <c r="G1503" i="1"/>
  <c r="K1512" i="1"/>
  <c r="N1532" i="1"/>
  <c r="U1548" i="1"/>
  <c r="V1555" i="1"/>
  <c r="V1572" i="1"/>
  <c r="Q1600" i="1"/>
  <c r="N1633" i="1"/>
  <c r="K1699" i="1"/>
  <c r="R1711" i="1"/>
  <c r="V571" i="7"/>
  <c r="H571" i="7"/>
  <c r="O881" i="7"/>
  <c r="I896" i="7"/>
  <c r="H934" i="7"/>
  <c r="W992" i="7"/>
  <c r="I1019" i="7"/>
  <c r="R1135" i="7"/>
  <c r="U1135" i="7" s="1"/>
  <c r="O1135" i="7"/>
  <c r="O1135" i="12" s="1"/>
  <c r="M1170" i="7"/>
  <c r="L1170" i="7"/>
  <c r="H1282" i="7"/>
  <c r="W1282" i="7" s="1"/>
  <c r="P1429" i="7"/>
  <c r="P1444" i="1"/>
  <c r="T1488" i="1"/>
  <c r="O1532" i="1"/>
  <c r="T1541" i="1"/>
  <c r="U1544" i="1"/>
  <c r="V1551" i="1"/>
  <c r="R1600" i="1"/>
  <c r="H1604" i="1"/>
  <c r="H1604" i="12" s="1"/>
  <c r="G1610" i="1"/>
  <c r="M1622" i="1"/>
  <c r="P1644" i="1"/>
  <c r="W878" i="7"/>
  <c r="K886" i="7"/>
  <c r="J896" i="7"/>
  <c r="K912" i="7"/>
  <c r="W932" i="7"/>
  <c r="L973" i="7"/>
  <c r="W983" i="7"/>
  <c r="U988" i="7"/>
  <c r="H1005" i="7"/>
  <c r="W1006" i="7"/>
  <c r="V1011" i="7"/>
  <c r="W1017" i="7"/>
  <c r="G1015" i="7"/>
  <c r="H1049" i="7"/>
  <c r="G1132" i="7"/>
  <c r="P1135" i="7"/>
  <c r="S1135" i="7" s="1"/>
  <c r="L1139" i="7"/>
  <c r="M1140" i="7"/>
  <c r="K1181" i="7"/>
  <c r="G1224" i="7"/>
  <c r="W1225" i="7"/>
  <c r="P1229" i="7"/>
  <c r="I1260" i="7"/>
  <c r="W1261" i="7"/>
  <c r="W1260" i="7" s="1"/>
  <c r="W1388" i="7"/>
  <c r="G1382" i="7"/>
  <c r="H1099" i="9"/>
  <c r="H1348" i="1"/>
  <c r="W1363" i="1"/>
  <c r="G1362" i="1"/>
  <c r="T1401" i="1"/>
  <c r="G1463" i="1"/>
  <c r="Q1494" i="1"/>
  <c r="L1500" i="1"/>
  <c r="S1517" i="1"/>
  <c r="P1532" i="1"/>
  <c r="S1532" i="1"/>
  <c r="T1578" i="1"/>
  <c r="G1590" i="1"/>
  <c r="S1600" i="1"/>
  <c r="V1600" i="1"/>
  <c r="H1610" i="1"/>
  <c r="K1610" i="1"/>
  <c r="L1614" i="1"/>
  <c r="N1629" i="1"/>
  <c r="O1636" i="1"/>
  <c r="N1650" i="1"/>
  <c r="Q1675" i="1"/>
  <c r="Q1685" i="1"/>
  <c r="V1685" i="1"/>
  <c r="I1690" i="1"/>
  <c r="L571" i="7"/>
  <c r="Q881" i="7"/>
  <c r="K896" i="7"/>
  <c r="R905" i="7"/>
  <c r="J933" i="7"/>
  <c r="O973" i="7"/>
  <c r="R988" i="7"/>
  <c r="W1039" i="7"/>
  <c r="Q1114" i="7"/>
  <c r="T1114" i="7" s="1"/>
  <c r="Q1135" i="7"/>
  <c r="J900" i="9"/>
  <c r="W901" i="9"/>
  <c r="H1282" i="1"/>
  <c r="H1303" i="1"/>
  <c r="H1334" i="1"/>
  <c r="W1334" i="1" s="1"/>
  <c r="V1444" i="1"/>
  <c r="H1464" i="1"/>
  <c r="R1494" i="1"/>
  <c r="M1503" i="1"/>
  <c r="G1522" i="1"/>
  <c r="H1523" i="1"/>
  <c r="H1563" i="1"/>
  <c r="H1566" i="1"/>
  <c r="H1591" i="1"/>
  <c r="T1600" i="1"/>
  <c r="H1607" i="1"/>
  <c r="P1656" i="1"/>
  <c r="R1675" i="1"/>
  <c r="R1685" i="1"/>
  <c r="N1699" i="1"/>
  <c r="U1706" i="1"/>
  <c r="U1711" i="1"/>
  <c r="O233" i="7"/>
  <c r="P571" i="7"/>
  <c r="L814" i="7"/>
  <c r="R881" i="7"/>
  <c r="W884" i="7"/>
  <c r="L896" i="7"/>
  <c r="M915" i="7"/>
  <c r="Q922" i="7"/>
  <c r="K933" i="7"/>
  <c r="W950" i="7"/>
  <c r="P973" i="7"/>
  <c r="R1005" i="7"/>
  <c r="T1011" i="7"/>
  <c r="Q1143" i="7"/>
  <c r="Q1143" i="12" s="1"/>
  <c r="H1157" i="7"/>
  <c r="L1205" i="7"/>
  <c r="W1213" i="7"/>
  <c r="T1220" i="7"/>
  <c r="W1343" i="7"/>
  <c r="K876" i="9"/>
  <c r="K1398" i="1"/>
  <c r="W1426" i="1"/>
  <c r="U1439" i="1"/>
  <c r="S1444" i="1"/>
  <c r="P1473" i="1"/>
  <c r="U1491" i="1"/>
  <c r="O1512" i="1"/>
  <c r="I1522" i="1"/>
  <c r="L1522" i="1"/>
  <c r="R1532" i="1"/>
  <c r="G1558" i="1"/>
  <c r="I1590" i="1"/>
  <c r="U1600" i="1"/>
  <c r="J1610" i="1"/>
  <c r="S1667" i="1"/>
  <c r="S1675" i="1"/>
  <c r="S1685" i="1"/>
  <c r="P233" i="7"/>
  <c r="Q571" i="7"/>
  <c r="W869" i="7"/>
  <c r="G868" i="7"/>
  <c r="W894" i="7"/>
  <c r="P896" i="7"/>
  <c r="T964" i="7"/>
  <c r="T962" i="7" s="1"/>
  <c r="S964" i="7"/>
  <c r="S962" i="7" s="1"/>
  <c r="P964" i="7"/>
  <c r="P962" i="7" s="1"/>
  <c r="O964" i="7"/>
  <c r="N964" i="7"/>
  <c r="N962" i="7" s="1"/>
  <c r="M964" i="7"/>
  <c r="H962" i="7"/>
  <c r="V964" i="7"/>
  <c r="V962" i="7" s="1"/>
  <c r="U964" i="7"/>
  <c r="U962" i="7" s="1"/>
  <c r="R964" i="7"/>
  <c r="R962" i="7" s="1"/>
  <c r="Q964" i="7"/>
  <c r="Q962" i="7" s="1"/>
  <c r="L964" i="7"/>
  <c r="W986" i="7"/>
  <c r="W985" i="7" s="1"/>
  <c r="O1005" i="7"/>
  <c r="G1041" i="7"/>
  <c r="M1173" i="7"/>
  <c r="L1173" i="7"/>
  <c r="H1172" i="7"/>
  <c r="N1181" i="7"/>
  <c r="W909" i="9"/>
  <c r="G908" i="9"/>
  <c r="H909" i="9"/>
  <c r="N1458" i="1"/>
  <c r="J1463" i="1"/>
  <c r="Q1473" i="1"/>
  <c r="O1500" i="1"/>
  <c r="P1512" i="1"/>
  <c r="T1536" i="1"/>
  <c r="H1559" i="1"/>
  <c r="J1590" i="1"/>
  <c r="N1590" i="1"/>
  <c r="Q1622" i="1"/>
  <c r="T1644" i="1"/>
  <c r="T1667" i="1"/>
  <c r="G1667" i="1"/>
  <c r="H1670" i="1"/>
  <c r="H1670" i="12" s="1"/>
  <c r="Q1693" i="1"/>
  <c r="V1693" i="1"/>
  <c r="Q233" i="7"/>
  <c r="G516" i="7"/>
  <c r="G520" i="7" s="1"/>
  <c r="W877" i="7"/>
  <c r="W893" i="7"/>
  <c r="G892" i="7"/>
  <c r="Q896" i="7"/>
  <c r="S922" i="7"/>
  <c r="G930" i="7"/>
  <c r="H931" i="7"/>
  <c r="W982" i="7"/>
  <c r="G981" i="7"/>
  <c r="W1004" i="7"/>
  <c r="L1005" i="7"/>
  <c r="W1036" i="7"/>
  <c r="G1034" i="7"/>
  <c r="W1074" i="7"/>
  <c r="W1072" i="7" s="1"/>
  <c r="G1075" i="7"/>
  <c r="O1181" i="7"/>
  <c r="W1211" i="7"/>
  <c r="W1219" i="7"/>
  <c r="W1248" i="7"/>
  <c r="O1266" i="7"/>
  <c r="K1410" i="7"/>
  <c r="W1359" i="1"/>
  <c r="J1391" i="1"/>
  <c r="J1429" i="1" s="1"/>
  <c r="M1391" i="1"/>
  <c r="M1429" i="1" s="1"/>
  <c r="O1458" i="1"/>
  <c r="Q1512" i="1"/>
  <c r="T1512" i="1"/>
  <c r="K1522" i="1"/>
  <c r="G1551" i="1"/>
  <c r="I1558" i="1"/>
  <c r="K1590" i="1"/>
  <c r="R1595" i="1"/>
  <c r="W1600" i="1"/>
  <c r="P1614" i="1"/>
  <c r="R1622" i="1"/>
  <c r="R1629" i="1"/>
  <c r="R1716" i="1" s="1"/>
  <c r="S1636" i="1"/>
  <c r="S1656" i="1"/>
  <c r="U1667" i="1"/>
  <c r="R1693" i="1"/>
  <c r="H516" i="7"/>
  <c r="H520" i="7" s="1"/>
  <c r="U881" i="7"/>
  <c r="U1716" i="7" s="1"/>
  <c r="T886" i="7"/>
  <c r="V905" i="7"/>
  <c r="P912" i="7"/>
  <c r="T922" i="7"/>
  <c r="W1003" i="7"/>
  <c r="H1034" i="7"/>
  <c r="O1205" i="7"/>
  <c r="P1216" i="7"/>
  <c r="W1218" i="7"/>
  <c r="W1234" i="7"/>
  <c r="N1257" i="7"/>
  <c r="W1314" i="7"/>
  <c r="W1330" i="7"/>
  <c r="W1329" i="7" s="1"/>
  <c r="H1521" i="7"/>
  <c r="G1517" i="7"/>
  <c r="R1512" i="1"/>
  <c r="H1551" i="1"/>
  <c r="J1558" i="1"/>
  <c r="Q1614" i="1"/>
  <c r="S1622" i="1"/>
  <c r="T1636" i="1"/>
  <c r="G1636" i="1"/>
  <c r="H1639" i="1"/>
  <c r="H1639" i="12" s="1"/>
  <c r="V1667" i="1"/>
  <c r="V233" i="7"/>
  <c r="I516" i="7"/>
  <c r="I520" i="7" s="1"/>
  <c r="P814" i="7"/>
  <c r="J1716" i="7"/>
  <c r="J1091" i="7"/>
  <c r="U886" i="7"/>
  <c r="W909" i="7"/>
  <c r="W908" i="7" s="1"/>
  <c r="H908" i="7"/>
  <c r="G977" i="7"/>
  <c r="W978" i="7"/>
  <c r="J1041" i="7"/>
  <c r="N1120" i="7"/>
  <c r="G1157" i="1"/>
  <c r="W1343" i="1"/>
  <c r="K1382" i="1"/>
  <c r="T1473" i="1"/>
  <c r="S1512" i="1"/>
  <c r="G1544" i="1"/>
  <c r="H1545" i="1"/>
  <c r="I1551" i="1"/>
  <c r="L1581" i="1"/>
  <c r="M1590" i="1"/>
  <c r="M1606" i="1"/>
  <c r="R1614" i="1"/>
  <c r="T1622" i="1"/>
  <c r="T1629" i="1"/>
  <c r="U1636" i="1"/>
  <c r="L1661" i="1"/>
  <c r="W233" i="7"/>
  <c r="Q814" i="7"/>
  <c r="R886" i="7"/>
  <c r="H903" i="7"/>
  <c r="W903" i="7" s="1"/>
  <c r="P1011" i="7"/>
  <c r="W1030" i="7"/>
  <c r="W1027" i="7" s="1"/>
  <c r="O1120" i="7"/>
  <c r="M1134" i="7"/>
  <c r="H1132" i="7"/>
  <c r="W1203" i="7"/>
  <c r="Q1369" i="7"/>
  <c r="W1398" i="7"/>
  <c r="N1382" i="1"/>
  <c r="N1429" i="1" s="1"/>
  <c r="W1402" i="1"/>
  <c r="I1434" i="1"/>
  <c r="H1466" i="1"/>
  <c r="N1522" i="1"/>
  <c r="S1614" i="1"/>
  <c r="V1636" i="1"/>
  <c r="U1693" i="1"/>
  <c r="U233" i="7"/>
  <c r="K516" i="7"/>
  <c r="K520" i="7" s="1"/>
  <c r="R814" i="7"/>
  <c r="P961" i="7"/>
  <c r="P959" i="7" s="1"/>
  <c r="O961" i="7"/>
  <c r="O959" i="7" s="1"/>
  <c r="L961" i="7"/>
  <c r="H959" i="7"/>
  <c r="V961" i="7"/>
  <c r="V959" i="7" s="1"/>
  <c r="U961" i="7"/>
  <c r="U959" i="7" s="1"/>
  <c r="T961" i="7"/>
  <c r="T959" i="7" s="1"/>
  <c r="S961" i="7"/>
  <c r="S959" i="7" s="1"/>
  <c r="R961" i="7"/>
  <c r="R959" i="7" s="1"/>
  <c r="W1002" i="7"/>
  <c r="W1009" i="7"/>
  <c r="I1097" i="7"/>
  <c r="H1097" i="7"/>
  <c r="Q1120" i="7"/>
  <c r="W1130" i="7"/>
  <c r="P1149" i="7"/>
  <c r="W1195" i="7"/>
  <c r="W1247" i="7"/>
  <c r="G1246" i="7"/>
  <c r="W1393" i="7"/>
  <c r="W1403" i="7"/>
  <c r="P1711" i="1"/>
  <c r="W880" i="7"/>
  <c r="K881" i="7"/>
  <c r="W901" i="7"/>
  <c r="W900" i="7" s="1"/>
  <c r="W925" i="7"/>
  <c r="W951" i="7"/>
  <c r="G971" i="7"/>
  <c r="H981" i="7"/>
  <c r="T995" i="7"/>
  <c r="W1001" i="7"/>
  <c r="M1005" i="7"/>
  <c r="T1015" i="7"/>
  <c r="G1046" i="7"/>
  <c r="S1086" i="7"/>
  <c r="K1132" i="7"/>
  <c r="Q1141" i="7"/>
  <c r="U1180" i="7"/>
  <c r="N1185" i="7"/>
  <c r="N1192" i="7"/>
  <c r="V1192" i="7"/>
  <c r="Q1220" i="7"/>
  <c r="N1269" i="7"/>
  <c r="R1269" i="7"/>
  <c r="M1369" i="7"/>
  <c r="M1382" i="7"/>
  <c r="L1401" i="7"/>
  <c r="W1405" i="7"/>
  <c r="S516" i="7"/>
  <c r="S520" i="7" s="1"/>
  <c r="P927" i="7"/>
  <c r="W941" i="7"/>
  <c r="W998" i="7"/>
  <c r="W998" i="12" s="1"/>
  <c r="S1011" i="7"/>
  <c r="W1050" i="7"/>
  <c r="W1049" i="7" s="1"/>
  <c r="G1049" i="7"/>
  <c r="V1058" i="7"/>
  <c r="T1064" i="7"/>
  <c r="P1086" i="7"/>
  <c r="I1111" i="7"/>
  <c r="M1113" i="7"/>
  <c r="L1132" i="7"/>
  <c r="O1192" i="7"/>
  <c r="W1201" i="7"/>
  <c r="W1200" i="7" s="1"/>
  <c r="W1212" i="7"/>
  <c r="W1217" i="7"/>
  <c r="W1255" i="7"/>
  <c r="W1254" i="7" s="1"/>
  <c r="L1257" i="7"/>
  <c r="O1269" i="7"/>
  <c r="S1269" i="7"/>
  <c r="W1406" i="7"/>
  <c r="R1439" i="7"/>
  <c r="V1439" i="7"/>
  <c r="J1544" i="7"/>
  <c r="Q886" i="7"/>
  <c r="W890" i="7"/>
  <c r="H907" i="7"/>
  <c r="T927" i="7"/>
  <c r="N933" i="7"/>
  <c r="W940" i="7"/>
  <c r="W939" i="7" s="1"/>
  <c r="G939" i="7"/>
  <c r="W968" i="7"/>
  <c r="P1000" i="7"/>
  <c r="K1034" i="7"/>
  <c r="K1041" i="7"/>
  <c r="K1049" i="7"/>
  <c r="I1052" i="7"/>
  <c r="W1053" i="7"/>
  <c r="W1052" i="7" s="1"/>
  <c r="W1066" i="7"/>
  <c r="I1075" i="7"/>
  <c r="W1076" i="7"/>
  <c r="W1075" i="7" s="1"/>
  <c r="T1086" i="7"/>
  <c r="J1132" i="7"/>
  <c r="J1158" i="7"/>
  <c r="I1158" i="7"/>
  <c r="W1188" i="7"/>
  <c r="S1192" i="7"/>
  <c r="U1205" i="7"/>
  <c r="W1349" i="7"/>
  <c r="P1480" i="7"/>
  <c r="W879" i="9"/>
  <c r="H879" i="9"/>
  <c r="H879" i="12" s="1"/>
  <c r="W1003" i="9"/>
  <c r="H1168" i="9"/>
  <c r="H1185" i="9"/>
  <c r="W1187" i="9"/>
  <c r="I1091" i="7"/>
  <c r="H885" i="7"/>
  <c r="M896" i="7"/>
  <c r="W920" i="7"/>
  <c r="U927" i="7"/>
  <c r="M1000" i="7"/>
  <c r="K1019" i="7"/>
  <c r="N1019" i="7"/>
  <c r="L1027" i="7"/>
  <c r="O1027" i="7"/>
  <c r="L1041" i="7"/>
  <c r="G1058" i="7"/>
  <c r="W1059" i="7"/>
  <c r="W1058" i="7" s="1"/>
  <c r="G1061" i="7"/>
  <c r="H1068" i="7"/>
  <c r="U1086" i="7"/>
  <c r="J1146" i="7"/>
  <c r="R1181" i="7"/>
  <c r="J1205" i="7"/>
  <c r="V1236" i="7"/>
  <c r="W1241" i="7"/>
  <c r="W1244" i="7"/>
  <c r="W1243" i="7" s="1"/>
  <c r="I1243" i="7"/>
  <c r="Q1257" i="7"/>
  <c r="W1284" i="7"/>
  <c r="W1439" i="7"/>
  <c r="W1500" i="7"/>
  <c r="M571" i="9"/>
  <c r="S942" i="9"/>
  <c r="W943" i="9"/>
  <c r="G1064" i="9"/>
  <c r="W1065" i="9"/>
  <c r="G1644" i="9"/>
  <c r="H1646" i="9"/>
  <c r="H1530" i="1"/>
  <c r="H1646" i="1"/>
  <c r="N896" i="7"/>
  <c r="J900" i="7"/>
  <c r="W923" i="7"/>
  <c r="P933" i="7"/>
  <c r="G954" i="7"/>
  <c r="W955" i="7"/>
  <c r="W954" i="7" s="1"/>
  <c r="H955" i="7"/>
  <c r="G995" i="7"/>
  <c r="W996" i="7"/>
  <c r="W1016" i="7"/>
  <c r="W1015" i="7" s="1"/>
  <c r="L1019" i="7"/>
  <c r="M1027" i="7"/>
  <c r="M1034" i="7"/>
  <c r="P1034" i="7"/>
  <c r="I1055" i="7"/>
  <c r="I1098" i="7"/>
  <c r="G1111" i="7"/>
  <c r="K1146" i="7"/>
  <c r="K1172" i="7"/>
  <c r="K1177" i="7"/>
  <c r="W1222" i="7"/>
  <c r="L1224" i="7"/>
  <c r="V1232" i="7"/>
  <c r="W1235" i="7"/>
  <c r="L1246" i="7"/>
  <c r="R1257" i="7"/>
  <c r="G1273" i="7"/>
  <c r="W1274" i="7"/>
  <c r="W1273" i="7" s="1"/>
  <c r="H1284" i="7"/>
  <c r="H1310" i="7"/>
  <c r="W1311" i="7"/>
  <c r="W1310" i="7" s="1"/>
  <c r="W1336" i="7"/>
  <c r="S1401" i="7"/>
  <c r="S1429" i="7" s="1"/>
  <c r="W1162" i="9"/>
  <c r="W883" i="7"/>
  <c r="R912" i="7"/>
  <c r="L915" i="7"/>
  <c r="N947" i="7"/>
  <c r="M947" i="7"/>
  <c r="W979" i="7"/>
  <c r="P981" i="7"/>
  <c r="O1000" i="7"/>
  <c r="N1034" i="7"/>
  <c r="N1041" i="7"/>
  <c r="Q1041" i="7"/>
  <c r="W1065" i="7"/>
  <c r="G1104" i="7"/>
  <c r="I1109" i="7"/>
  <c r="W1117" i="7"/>
  <c r="G1125" i="7"/>
  <c r="Q1129" i="7"/>
  <c r="W1129" i="7" s="1"/>
  <c r="V1134" i="7"/>
  <c r="Q1149" i="7"/>
  <c r="T1149" i="7" s="1"/>
  <c r="N1179" i="7"/>
  <c r="O1200" i="7"/>
  <c r="W1233" i="7"/>
  <c r="W1232" i="7" s="1"/>
  <c r="W1240" i="7"/>
  <c r="W1252" i="7"/>
  <c r="W1251" i="7" s="1"/>
  <c r="O1254" i="7"/>
  <c r="W1285" i="7"/>
  <c r="H1285" i="7"/>
  <c r="H1285" i="12" s="1"/>
  <c r="W1322" i="7"/>
  <c r="H1337" i="7"/>
  <c r="T1401" i="7"/>
  <c r="T1429" i="7" s="1"/>
  <c r="W1404" i="7"/>
  <c r="U892" i="7"/>
  <c r="S912" i="7"/>
  <c r="W958" i="7"/>
  <c r="Q981" i="7"/>
  <c r="T1000" i="7"/>
  <c r="G1011" i="7"/>
  <c r="J1011" i="7"/>
  <c r="O1024" i="7"/>
  <c r="P1031" i="7"/>
  <c r="O1041" i="7"/>
  <c r="O1049" i="7"/>
  <c r="W1088" i="7"/>
  <c r="G1118" i="7"/>
  <c r="Q1127" i="7"/>
  <c r="O1127" i="7"/>
  <c r="W1154" i="7"/>
  <c r="W1153" i="7" s="1"/>
  <c r="L1174" i="7"/>
  <c r="M1179" i="7"/>
  <c r="W1187" i="7"/>
  <c r="G1185" i="7"/>
  <c r="P1200" i="7"/>
  <c r="S1216" i="7"/>
  <c r="L1243" i="7"/>
  <c r="T1480" i="7"/>
  <c r="L1169" i="9"/>
  <c r="L1168" i="9" s="1"/>
  <c r="H1315" i="9"/>
  <c r="G1314" i="9"/>
  <c r="V892" i="7"/>
  <c r="S933" i="7"/>
  <c r="L939" i="7"/>
  <c r="G962" i="7"/>
  <c r="U977" i="7"/>
  <c r="Q1000" i="7"/>
  <c r="J1015" i="7"/>
  <c r="P1049" i="7"/>
  <c r="H1111" i="7"/>
  <c r="N1112" i="7"/>
  <c r="N1111" i="7" s="1"/>
  <c r="M1112" i="7"/>
  <c r="L1112" i="7"/>
  <c r="L1118" i="7"/>
  <c r="I1125" i="7"/>
  <c r="T1134" i="7"/>
  <c r="H1146" i="7"/>
  <c r="M1148" i="7"/>
  <c r="W1194" i="7"/>
  <c r="T1216" i="7"/>
  <c r="W1221" i="7"/>
  <c r="W1220" i="7" s="1"/>
  <c r="O1224" i="7"/>
  <c r="W1231" i="7"/>
  <c r="S1266" i="7"/>
  <c r="W1367" i="7"/>
  <c r="G1366" i="7"/>
  <c r="W1394" i="7"/>
  <c r="U1480" i="7"/>
  <c r="N1583" i="7"/>
  <c r="M1583" i="7"/>
  <c r="L1583" i="7"/>
  <c r="V881" i="7"/>
  <c r="R896" i="7"/>
  <c r="W910" i="7"/>
  <c r="W957" i="7"/>
  <c r="G988" i="7"/>
  <c r="J988" i="7"/>
  <c r="R1000" i="7"/>
  <c r="W1007" i="7"/>
  <c r="K1015" i="7"/>
  <c r="R1046" i="7"/>
  <c r="M1055" i="7"/>
  <c r="L1061" i="7"/>
  <c r="M1068" i="7"/>
  <c r="I1118" i="7"/>
  <c r="R1134" i="7"/>
  <c r="P1179" i="7"/>
  <c r="W1183" i="7"/>
  <c r="U1216" i="7"/>
  <c r="H1313" i="7"/>
  <c r="W1313" i="7" s="1"/>
  <c r="U1391" i="7"/>
  <c r="U1429" i="7" s="1"/>
  <c r="W1412" i="7"/>
  <c r="G1563" i="7"/>
  <c r="H1564" i="7"/>
  <c r="L1590" i="7"/>
  <c r="R571" i="9"/>
  <c r="G1118" i="9"/>
  <c r="H1286" i="9"/>
  <c r="W1286" i="9" s="1"/>
  <c r="J516" i="7"/>
  <c r="J520" i="7" s="1"/>
  <c r="K1091" i="7"/>
  <c r="W888" i="7"/>
  <c r="V973" i="7"/>
  <c r="U973" i="7"/>
  <c r="T973" i="7"/>
  <c r="R973" i="7"/>
  <c r="R971" i="7" s="1"/>
  <c r="N973" i="7"/>
  <c r="M973" i="7"/>
  <c r="H988" i="7"/>
  <c r="W1033" i="7"/>
  <c r="K1064" i="7"/>
  <c r="U1114" i="7"/>
  <c r="W1124" i="7"/>
  <c r="W1206" i="7"/>
  <c r="G1338" i="7"/>
  <c r="W1340" i="7"/>
  <c r="W1338" i="7" s="1"/>
  <c r="W1372" i="7"/>
  <c r="W1385" i="7"/>
  <c r="G1401" i="7"/>
  <c r="N1454" i="7"/>
  <c r="H233" i="7"/>
  <c r="I922" i="7"/>
  <c r="M995" i="7"/>
  <c r="T1200" i="7"/>
  <c r="W1214" i="7"/>
  <c r="W1259" i="7"/>
  <c r="W1262" i="7"/>
  <c r="G1260" i="7"/>
  <c r="W1270" i="7"/>
  <c r="G1298" i="7"/>
  <c r="W1300" i="7"/>
  <c r="W1298" i="7" s="1"/>
  <c r="W1359" i="7"/>
  <c r="I1358" i="7"/>
  <c r="W1360" i="7"/>
  <c r="H962" i="9"/>
  <c r="V964" i="9"/>
  <c r="V962" i="9" s="1"/>
  <c r="U964" i="9"/>
  <c r="U962" i="9" s="1"/>
  <c r="T964" i="9"/>
  <c r="T962" i="9" s="1"/>
  <c r="P964" i="9"/>
  <c r="P962" i="9" s="1"/>
  <c r="O964" i="9"/>
  <c r="O962" i="9" s="1"/>
  <c r="S964" i="9"/>
  <c r="S962" i="9" s="1"/>
  <c r="R964" i="9"/>
  <c r="R962" i="9" s="1"/>
  <c r="Q964" i="9"/>
  <c r="Q962" i="9" s="1"/>
  <c r="N964" i="9"/>
  <c r="N962" i="9" s="1"/>
  <c r="M964" i="9"/>
  <c r="M962" i="9" s="1"/>
  <c r="L964" i="9"/>
  <c r="L962" i="9" s="1"/>
  <c r="G876" i="7"/>
  <c r="W899" i="7"/>
  <c r="G908" i="7"/>
  <c r="R915" i="7"/>
  <c r="O919" i="7"/>
  <c r="P939" i="7"/>
  <c r="V976" i="7"/>
  <c r="V974" i="7" s="1"/>
  <c r="R976" i="7"/>
  <c r="W976" i="7" s="1"/>
  <c r="W974" i="7" s="1"/>
  <c r="Q976" i="7"/>
  <c r="N995" i="7"/>
  <c r="R1015" i="7"/>
  <c r="W1037" i="7"/>
  <c r="W1044" i="7"/>
  <c r="W1041" i="7" s="1"/>
  <c r="J1096" i="7"/>
  <c r="G1095" i="7"/>
  <c r="I1096" i="7"/>
  <c r="J1101" i="7"/>
  <c r="I1101" i="7"/>
  <c r="M1119" i="7"/>
  <c r="U1121" i="7"/>
  <c r="R1127" i="7"/>
  <c r="W1143" i="7"/>
  <c r="N1148" i="7"/>
  <c r="W1162" i="7"/>
  <c r="W1230" i="7"/>
  <c r="G1229" i="7"/>
  <c r="M1239" i="7"/>
  <c r="H1300" i="7"/>
  <c r="W1383" i="7"/>
  <c r="G1410" i="7"/>
  <c r="W1411" i="7"/>
  <c r="G1480" i="7"/>
  <c r="H1614" i="7"/>
  <c r="W884" i="9"/>
  <c r="G881" i="9"/>
  <c r="L1147" i="7"/>
  <c r="L1146" i="7" s="1"/>
  <c r="W1186" i="7"/>
  <c r="Q1205" i="7"/>
  <c r="G1220" i="7"/>
  <c r="K1224" i="7"/>
  <c r="T1236" i="7"/>
  <c r="G1239" i="7"/>
  <c r="V1251" i="7"/>
  <c r="H1254" i="7"/>
  <c r="V1263" i="7"/>
  <c r="L1273" i="7"/>
  <c r="R1369" i="7"/>
  <c r="L1410" i="7"/>
  <c r="W1427" i="7"/>
  <c r="S1439" i="7"/>
  <c r="H1463" i="7"/>
  <c r="M1473" i="7"/>
  <c r="I1563" i="7"/>
  <c r="V1600" i="7"/>
  <c r="H1644" i="7"/>
  <c r="W814" i="9"/>
  <c r="N1109" i="9"/>
  <c r="W1154" i="9"/>
  <c r="W1153" i="9" s="1"/>
  <c r="P1153" i="9"/>
  <c r="W911" i="10"/>
  <c r="W1040" i="7"/>
  <c r="I1146" i="7"/>
  <c r="G1172" i="7"/>
  <c r="R1200" i="7"/>
  <c r="U1200" i="7"/>
  <c r="H1220" i="7"/>
  <c r="O1220" i="7"/>
  <c r="R1220" i="7"/>
  <c r="U1236" i="7"/>
  <c r="H1260" i="7"/>
  <c r="W1264" i="7"/>
  <c r="W1263" i="7" s="1"/>
  <c r="H1338" i="7"/>
  <c r="O1369" i="7"/>
  <c r="S1369" i="7"/>
  <c r="W1417" i="7"/>
  <c r="M1444" i="7"/>
  <c r="I1463" i="7"/>
  <c r="H1490" i="7"/>
  <c r="H1490" i="12" s="1"/>
  <c r="G1488" i="7"/>
  <c r="L1595" i="7"/>
  <c r="O1595" i="7"/>
  <c r="W1087" i="9"/>
  <c r="H1118" i="9"/>
  <c r="M1120" i="9"/>
  <c r="W890" i="10"/>
  <c r="L1102" i="7"/>
  <c r="Q1122" i="7"/>
  <c r="W1122" i="7" s="1"/>
  <c r="I1132" i="7"/>
  <c r="M1133" i="7"/>
  <c r="W1136" i="7"/>
  <c r="U1142" i="7"/>
  <c r="V1200" i="7"/>
  <c r="S1220" i="7"/>
  <c r="I1232" i="7"/>
  <c r="M1246" i="7"/>
  <c r="Q1269" i="7"/>
  <c r="K1391" i="7"/>
  <c r="N1391" i="7"/>
  <c r="U1401" i="7"/>
  <c r="W1416" i="7"/>
  <c r="G1418" i="7"/>
  <c r="G1439" i="7"/>
  <c r="H1441" i="7"/>
  <c r="H1441" i="12" s="1"/>
  <c r="O1470" i="7"/>
  <c r="V1480" i="7"/>
  <c r="H1497" i="7"/>
  <c r="H1551" i="7"/>
  <c r="P1595" i="7"/>
  <c r="V516" i="9"/>
  <c r="V520" i="9" s="1"/>
  <c r="W1060" i="9"/>
  <c r="G1288" i="9"/>
  <c r="H1289" i="9"/>
  <c r="G1541" i="9"/>
  <c r="G1548" i="9"/>
  <c r="H1549" i="9"/>
  <c r="H1548" i="9" s="1"/>
  <c r="H1564" i="9"/>
  <c r="H1563" i="9" s="1"/>
  <c r="G1563" i="9"/>
  <c r="G1614" i="9"/>
  <c r="H1617" i="9"/>
  <c r="H1617" i="12" s="1"/>
  <c r="G1619" i="9"/>
  <c r="H1620" i="9"/>
  <c r="H1619" i="9" s="1"/>
  <c r="S1128" i="7"/>
  <c r="V1128" i="7" s="1"/>
  <c r="H1163" i="7"/>
  <c r="H1161" i="7" s="1"/>
  <c r="I1165" i="7"/>
  <c r="J1246" i="7"/>
  <c r="M1260" i="7"/>
  <c r="W1267" i="7"/>
  <c r="W1266" i="7" s="1"/>
  <c r="W1295" i="7"/>
  <c r="W1294" i="7" s="1"/>
  <c r="H1295" i="7"/>
  <c r="H1294" i="7" s="1"/>
  <c r="T1369" i="7"/>
  <c r="L1391" i="7"/>
  <c r="V1401" i="7"/>
  <c r="R1410" i="7"/>
  <c r="H1418" i="7"/>
  <c r="H1429" i="7" s="1"/>
  <c r="W1422" i="7"/>
  <c r="W1421" i="7" s="1"/>
  <c r="I1421" i="7"/>
  <c r="U1434" i="7"/>
  <c r="V1454" i="7"/>
  <c r="W1480" i="7"/>
  <c r="G1491" i="7"/>
  <c r="G1522" i="7"/>
  <c r="H1523" i="7"/>
  <c r="H1522" i="7" s="1"/>
  <c r="I1555" i="7"/>
  <c r="H1629" i="7"/>
  <c r="W949" i="9"/>
  <c r="W1022" i="9"/>
  <c r="O1019" i="9"/>
  <c r="W1062" i="9"/>
  <c r="H1100" i="7"/>
  <c r="L1107" i="7"/>
  <c r="S1114" i="7"/>
  <c r="N1128" i="7"/>
  <c r="N1142" i="7"/>
  <c r="I1163" i="7"/>
  <c r="I1161" i="7" s="1"/>
  <c r="H1165" i="7"/>
  <c r="T1192" i="7"/>
  <c r="W1207" i="7"/>
  <c r="W1237" i="7"/>
  <c r="K1246" i="7"/>
  <c r="W1268" i="7"/>
  <c r="W1296" i="7"/>
  <c r="H1322" i="7"/>
  <c r="H1350" i="7"/>
  <c r="V1382" i="7"/>
  <c r="V1429" i="7" s="1"/>
  <c r="S1410" i="7"/>
  <c r="G1424" i="7"/>
  <c r="W1425" i="7"/>
  <c r="W1424" i="7" s="1"/>
  <c r="U1450" i="7"/>
  <c r="J1488" i="7"/>
  <c r="U1517" i="7"/>
  <c r="K1626" i="7"/>
  <c r="R1706" i="7"/>
  <c r="P516" i="9"/>
  <c r="P520" i="9" s="1"/>
  <c r="Q915" i="9"/>
  <c r="Q1716" i="9" s="1"/>
  <c r="W916" i="9"/>
  <c r="W951" i="9"/>
  <c r="H1499" i="9"/>
  <c r="H1545" i="9"/>
  <c r="H1544" i="9" s="1"/>
  <c r="G1544" i="9"/>
  <c r="I1100" i="7"/>
  <c r="W1116" i="7"/>
  <c r="P1128" i="7"/>
  <c r="J1163" i="7"/>
  <c r="W1163" i="7" s="1"/>
  <c r="J1165" i="7"/>
  <c r="U1192" i="7"/>
  <c r="L1232" i="7"/>
  <c r="S1257" i="7"/>
  <c r="T1269" i="7"/>
  <c r="G1332" i="7"/>
  <c r="G1341" i="7"/>
  <c r="H1351" i="7"/>
  <c r="W1357" i="7"/>
  <c r="W1355" i="7" s="1"/>
  <c r="W1387" i="7"/>
  <c r="H1424" i="7"/>
  <c r="R1450" i="7"/>
  <c r="V1517" i="7"/>
  <c r="H1620" i="7"/>
  <c r="J1629" i="7"/>
  <c r="K1699" i="7"/>
  <c r="K571" i="9"/>
  <c r="W1206" i="9"/>
  <c r="G1205" i="9"/>
  <c r="Q1210" i="9"/>
  <c r="G1232" i="9"/>
  <c r="W1233" i="9"/>
  <c r="W1393" i="9"/>
  <c r="G1391" i="9"/>
  <c r="H1492" i="9"/>
  <c r="H1491" i="9" s="1"/>
  <c r="G1491" i="9"/>
  <c r="G868" i="10"/>
  <c r="H870" i="10"/>
  <c r="H870" i="12" s="1"/>
  <c r="H868" i="12" s="1"/>
  <c r="W928" i="7"/>
  <c r="W927" i="7" s="1"/>
  <c r="K946" i="7"/>
  <c r="K945" i="7" s="1"/>
  <c r="W1087" i="7"/>
  <c r="J1107" i="7"/>
  <c r="M1126" i="7"/>
  <c r="M1125" i="7" s="1"/>
  <c r="P1127" i="7"/>
  <c r="P1142" i="7"/>
  <c r="K1163" i="7"/>
  <c r="H1210" i="7"/>
  <c r="K1210" i="7"/>
  <c r="G1216" i="7"/>
  <c r="T1257" i="7"/>
  <c r="H1305" i="7"/>
  <c r="H1333" i="7"/>
  <c r="H1342" i="7"/>
  <c r="W1352" i="7"/>
  <c r="W1351" i="7" s="1"/>
  <c r="W1371" i="7"/>
  <c r="O1391" i="7"/>
  <c r="W1413" i="7"/>
  <c r="I1424" i="7"/>
  <c r="G1434" i="7"/>
  <c r="K1458" i="7"/>
  <c r="L1485" i="7"/>
  <c r="P1512" i="7"/>
  <c r="G1541" i="7"/>
  <c r="L1699" i="7"/>
  <c r="G516" i="9"/>
  <c r="G520" i="9" s="1"/>
  <c r="G886" i="9"/>
  <c r="H887" i="9"/>
  <c r="H886" i="9" s="1"/>
  <c r="R908" i="9"/>
  <c r="W1007" i="9"/>
  <c r="G1058" i="9"/>
  <c r="W1059" i="9"/>
  <c r="W1058" i="9" s="1"/>
  <c r="V1142" i="9"/>
  <c r="P1142" i="9"/>
  <c r="S1142" i="9" s="1"/>
  <c r="P1148" i="9"/>
  <c r="R1148" i="9" s="1"/>
  <c r="N1148" i="9"/>
  <c r="L1158" i="9"/>
  <c r="W1227" i="9"/>
  <c r="K1246" i="9"/>
  <c r="W1247" i="9"/>
  <c r="K1107" i="7"/>
  <c r="R1113" i="7"/>
  <c r="T1113" i="7" s="1"/>
  <c r="N1121" i="7"/>
  <c r="R1128" i="7"/>
  <c r="U1128" i="7" s="1"/>
  <c r="H1139" i="7"/>
  <c r="N1141" i="7"/>
  <c r="R1142" i="7"/>
  <c r="H1160" i="7"/>
  <c r="L1169" i="7"/>
  <c r="I1210" i="7"/>
  <c r="S1229" i="7"/>
  <c r="N1246" i="7"/>
  <c r="U1257" i="7"/>
  <c r="G1266" i="7"/>
  <c r="W1287" i="7"/>
  <c r="G1307" i="7"/>
  <c r="G1324" i="7"/>
  <c r="W1333" i="7"/>
  <c r="W1342" i="7"/>
  <c r="J1424" i="7"/>
  <c r="I1439" i="7"/>
  <c r="L1458" i="7"/>
  <c r="P1458" i="7"/>
  <c r="M1485" i="7"/>
  <c r="H1541" i="7"/>
  <c r="G1581" i="7"/>
  <c r="J1619" i="7"/>
  <c r="M1699" i="7"/>
  <c r="R1699" i="7"/>
  <c r="Q1142" i="9"/>
  <c r="T1142" i="9" s="1"/>
  <c r="I1216" i="9"/>
  <c r="W1217" i="9"/>
  <c r="W1216" i="9" s="1"/>
  <c r="J1125" i="7"/>
  <c r="W1144" i="7"/>
  <c r="V1185" i="7"/>
  <c r="H1200" i="7"/>
  <c r="W1271" i="7"/>
  <c r="G1278" i="7"/>
  <c r="W1395" i="7"/>
  <c r="W1396" i="7"/>
  <c r="K1424" i="7"/>
  <c r="M1458" i="7"/>
  <c r="H1537" i="7"/>
  <c r="G1536" i="7"/>
  <c r="N233" i="9"/>
  <c r="K814" i="9"/>
  <c r="L988" i="9"/>
  <c r="W989" i="9"/>
  <c r="W1213" i="9"/>
  <c r="J1099" i="7"/>
  <c r="I1106" i="7"/>
  <c r="O1141" i="7"/>
  <c r="I1164" i="7"/>
  <c r="W1171" i="7"/>
  <c r="S1185" i="7"/>
  <c r="H1279" i="7"/>
  <c r="W1316" i="7"/>
  <c r="H1316" i="7"/>
  <c r="H1325" i="7"/>
  <c r="W1334" i="7"/>
  <c r="H1343" i="7"/>
  <c r="H1475" i="7"/>
  <c r="O233" i="9"/>
  <c r="L814" i="9"/>
  <c r="W1001" i="9"/>
  <c r="O1121" i="9"/>
  <c r="R1121" i="9" s="1"/>
  <c r="J1172" i="9"/>
  <c r="L1174" i="9"/>
  <c r="W1209" i="9"/>
  <c r="H1098" i="7"/>
  <c r="I1110" i="7"/>
  <c r="H1125" i="7"/>
  <c r="L1126" i="7"/>
  <c r="J1164" i="7"/>
  <c r="H1168" i="7"/>
  <c r="T1185" i="7"/>
  <c r="L1210" i="7"/>
  <c r="W1226" i="7"/>
  <c r="H1288" i="7"/>
  <c r="W1370" i="7"/>
  <c r="H1434" i="7"/>
  <c r="T1512" i="7"/>
  <c r="P233" i="9"/>
  <c r="S233" i="9"/>
  <c r="J516" i="9"/>
  <c r="J520" i="9" s="1"/>
  <c r="R881" i="9"/>
  <c r="R1716" i="9" s="1"/>
  <c r="W932" i="9"/>
  <c r="W1006" i="9"/>
  <c r="W1005" i="9" s="1"/>
  <c r="W1008" i="9"/>
  <c r="P1121" i="9"/>
  <c r="I1177" i="9"/>
  <c r="J1110" i="7"/>
  <c r="R1121" i="7"/>
  <c r="R1149" i="7"/>
  <c r="I1159" i="7"/>
  <c r="W1193" i="7"/>
  <c r="I1239" i="7"/>
  <c r="L1239" i="7"/>
  <c r="K1254" i="7"/>
  <c r="K1266" i="7"/>
  <c r="W1289" i="7"/>
  <c r="W1326" i="7"/>
  <c r="I1382" i="7"/>
  <c r="M1398" i="7"/>
  <c r="J1410" i="7"/>
  <c r="L1434" i="7"/>
  <c r="T1458" i="7"/>
  <c r="T1672" i="7" s="1"/>
  <c r="K1477" i="7"/>
  <c r="U1512" i="7"/>
  <c r="G1569" i="7"/>
  <c r="G1614" i="7"/>
  <c r="T1650" i="7"/>
  <c r="K516" i="9"/>
  <c r="K520" i="9" s="1"/>
  <c r="Q892" i="9"/>
  <c r="H894" i="9"/>
  <c r="H892" i="9" s="1"/>
  <c r="H1098" i="9"/>
  <c r="W1131" i="9"/>
  <c r="W1342" i="9"/>
  <c r="W1341" i="9" s="1"/>
  <c r="H1342" i="9"/>
  <c r="H1341" i="9" s="1"/>
  <c r="G1341" i="9"/>
  <c r="J1391" i="9"/>
  <c r="J1429" i="9" s="1"/>
  <c r="S1444" i="7"/>
  <c r="H1473" i="7"/>
  <c r="T1500" i="7"/>
  <c r="G1532" i="7"/>
  <c r="H1534" i="7"/>
  <c r="H1532" i="7" s="1"/>
  <c r="J1563" i="7"/>
  <c r="M1595" i="7"/>
  <c r="I1614" i="7"/>
  <c r="G1622" i="7"/>
  <c r="G1653" i="7"/>
  <c r="R1656" i="7"/>
  <c r="I1693" i="7"/>
  <c r="T571" i="9"/>
  <c r="M814" i="9"/>
  <c r="P814" i="9"/>
  <c r="W880" i="9"/>
  <c r="T892" i="9"/>
  <c r="T1091" i="9" s="1"/>
  <c r="N900" i="9"/>
  <c r="N1091" i="9" s="1"/>
  <c r="J908" i="9"/>
  <c r="N908" i="9"/>
  <c r="N1716" i="9" s="1"/>
  <c r="W929" i="9"/>
  <c r="W931" i="9"/>
  <c r="W930" i="9" s="1"/>
  <c r="R981" i="9"/>
  <c r="S1180" i="9"/>
  <c r="W1419" i="7"/>
  <c r="W1418" i="7" s="1"/>
  <c r="H1488" i="7"/>
  <c r="T1517" i="7"/>
  <c r="G1548" i="7"/>
  <c r="H1555" i="7"/>
  <c r="N1595" i="7"/>
  <c r="V1606" i="7"/>
  <c r="I1622" i="7"/>
  <c r="I1716" i="7" s="1"/>
  <c r="G1636" i="7"/>
  <c r="H1637" i="7"/>
  <c r="H1690" i="7"/>
  <c r="R233" i="9"/>
  <c r="H516" i="9"/>
  <c r="H520" i="9" s="1"/>
  <c r="N814" i="9"/>
  <c r="M1716" i="9"/>
  <c r="K908" i="9"/>
  <c r="W958" i="9"/>
  <c r="W996" i="9"/>
  <c r="W995" i="9" s="1"/>
  <c r="K1086" i="9"/>
  <c r="J1118" i="9"/>
  <c r="L1119" i="9"/>
  <c r="K1185" i="9"/>
  <c r="W1188" i="9"/>
  <c r="W1223" i="9"/>
  <c r="W1223" i="12" s="1"/>
  <c r="G1220" i="9"/>
  <c r="P1391" i="9"/>
  <c r="P1429" i="9" s="1"/>
  <c r="K1544" i="9"/>
  <c r="K1528" i="7"/>
  <c r="L1551" i="7"/>
  <c r="L1716" i="7" s="1"/>
  <c r="O1551" i="7"/>
  <c r="N1572" i="7"/>
  <c r="L1578" i="7"/>
  <c r="W1600" i="7"/>
  <c r="J1610" i="7"/>
  <c r="M1610" i="7"/>
  <c r="J1614" i="7"/>
  <c r="K1644" i="7"/>
  <c r="G1667" i="7"/>
  <c r="H1668" i="7"/>
  <c r="L516" i="9"/>
  <c r="L520" i="9" s="1"/>
  <c r="R814" i="9"/>
  <c r="U814" i="9"/>
  <c r="G959" i="9"/>
  <c r="W1026" i="9"/>
  <c r="G1024" i="9"/>
  <c r="I1031" i="9"/>
  <c r="W1032" i="9"/>
  <c r="I1052" i="9"/>
  <c r="W1053" i="9"/>
  <c r="Q1128" i="9"/>
  <c r="W1355" i="9"/>
  <c r="I1434" i="7"/>
  <c r="U1454" i="7"/>
  <c r="W1512" i="7"/>
  <c r="L1536" i="7"/>
  <c r="K1544" i="7"/>
  <c r="N1544" i="7"/>
  <c r="M1558" i="7"/>
  <c r="P1558" i="7"/>
  <c r="P1566" i="7"/>
  <c r="O1626" i="7"/>
  <c r="L1629" i="7"/>
  <c r="I1667" i="7"/>
  <c r="V1711" i="7"/>
  <c r="W233" i="9"/>
  <c r="M516" i="9"/>
  <c r="M520" i="9" s="1"/>
  <c r="S814" i="9"/>
  <c r="H814" i="9"/>
  <c r="V961" i="9"/>
  <c r="V959" i="9" s="1"/>
  <c r="U961" i="9"/>
  <c r="U959" i="9" s="1"/>
  <c r="T961" i="9"/>
  <c r="T959" i="9" s="1"/>
  <c r="R961" i="9"/>
  <c r="R959" i="9" s="1"/>
  <c r="Q961" i="9"/>
  <c r="Q959" i="9" s="1"/>
  <c r="P961" i="9"/>
  <c r="P959" i="9" s="1"/>
  <c r="L961" i="9"/>
  <c r="L959" i="9" s="1"/>
  <c r="H959" i="9"/>
  <c r="M961" i="9"/>
  <c r="M959" i="9" s="1"/>
  <c r="I1101" i="9"/>
  <c r="W1262" i="9"/>
  <c r="G1463" i="7"/>
  <c r="N1463" i="7"/>
  <c r="G1466" i="7"/>
  <c r="O1473" i="7"/>
  <c r="U1485" i="7"/>
  <c r="H1492" i="7"/>
  <c r="H1491" i="7" s="1"/>
  <c r="T1494" i="7"/>
  <c r="M1497" i="7"/>
  <c r="N1551" i="7"/>
  <c r="P1572" i="7"/>
  <c r="N1578" i="7"/>
  <c r="M1590" i="7"/>
  <c r="P1590" i="7"/>
  <c r="L1610" i="7"/>
  <c r="P1619" i="7"/>
  <c r="H1650" i="7"/>
  <c r="K1660" i="7"/>
  <c r="K1659" i="7" s="1"/>
  <c r="J1667" i="7"/>
  <c r="N1690" i="7"/>
  <c r="N516" i="9"/>
  <c r="N520" i="9" s="1"/>
  <c r="U571" i="9"/>
  <c r="T814" i="9"/>
  <c r="J881" i="9"/>
  <c r="J1716" i="9" s="1"/>
  <c r="W889" i="9"/>
  <c r="K892" i="9"/>
  <c r="U900" i="9"/>
  <c r="H918" i="9"/>
  <c r="W918" i="9" s="1"/>
  <c r="H921" i="9"/>
  <c r="W1069" i="9"/>
  <c r="J1101" i="9"/>
  <c r="K1101" i="9" s="1"/>
  <c r="T1114" i="9"/>
  <c r="Q1114" i="9"/>
  <c r="W1116" i="9"/>
  <c r="K1125" i="9"/>
  <c r="H1439" i="7"/>
  <c r="R1458" i="7"/>
  <c r="R1672" i="7" s="1"/>
  <c r="H1467" i="7"/>
  <c r="L1477" i="7"/>
  <c r="G1503" i="7"/>
  <c r="K1504" i="7"/>
  <c r="K1522" i="7"/>
  <c r="N1528" i="7"/>
  <c r="N1536" i="7"/>
  <c r="Q1536" i="7"/>
  <c r="M1544" i="7"/>
  <c r="O1558" i="7"/>
  <c r="R1566" i="7"/>
  <c r="Q1572" i="7"/>
  <c r="O1578" i="7"/>
  <c r="N1590" i="7"/>
  <c r="Q1626" i="7"/>
  <c r="I1650" i="7"/>
  <c r="I1653" i="7"/>
  <c r="K1667" i="7"/>
  <c r="U1685" i="7"/>
  <c r="Q1699" i="7"/>
  <c r="H233" i="9"/>
  <c r="V571" i="9"/>
  <c r="K881" i="9"/>
  <c r="K1716" i="9" s="1"/>
  <c r="H889" i="9"/>
  <c r="U915" i="9"/>
  <c r="U1716" i="9" s="1"/>
  <c r="W923" i="9"/>
  <c r="W938" i="9"/>
  <c r="W944" i="9"/>
  <c r="H944" i="9"/>
  <c r="I1000" i="9"/>
  <c r="W1073" i="9"/>
  <c r="G1079" i="9"/>
  <c r="W1080" i="9"/>
  <c r="N1126" i="9"/>
  <c r="N1125" i="9" s="1"/>
  <c r="K1159" i="9"/>
  <c r="J1165" i="9"/>
  <c r="K1165" i="9"/>
  <c r="I1192" i="9"/>
  <c r="W1279" i="9"/>
  <c r="H1279" i="9"/>
  <c r="G1278" i="9"/>
  <c r="I1355" i="9"/>
  <c r="W1357" i="9"/>
  <c r="G1344" i="7"/>
  <c r="H1445" i="7"/>
  <c r="L1503" i="7"/>
  <c r="O1536" i="7"/>
  <c r="P1551" i="7"/>
  <c r="S1551" i="7"/>
  <c r="S1566" i="7"/>
  <c r="O1590" i="7"/>
  <c r="J1600" i="7"/>
  <c r="N1610" i="7"/>
  <c r="Q1610" i="7"/>
  <c r="R1619" i="7"/>
  <c r="P1633" i="7"/>
  <c r="Q1641" i="7"/>
  <c r="G1656" i="7"/>
  <c r="V1685" i="7"/>
  <c r="W571" i="9"/>
  <c r="V814" i="9"/>
  <c r="W902" i="9"/>
  <c r="W935" i="9"/>
  <c r="W990" i="9"/>
  <c r="M1031" i="9"/>
  <c r="M1052" i="9"/>
  <c r="J1107" i="9"/>
  <c r="M1107" i="9" s="1"/>
  <c r="I1107" i="9"/>
  <c r="I1165" i="9"/>
  <c r="L1173" i="9"/>
  <c r="I1172" i="9"/>
  <c r="W1182" i="9"/>
  <c r="W1181" i="9" s="1"/>
  <c r="G1181" i="9"/>
  <c r="W1237" i="9"/>
  <c r="W1236" i="9" s="1"/>
  <c r="H1280" i="9"/>
  <c r="H1280" i="12" s="1"/>
  <c r="H1349" i="9"/>
  <c r="W1349" i="9" s="1"/>
  <c r="W1347" i="9" s="1"/>
  <c r="H516" i="10"/>
  <c r="H520" i="10" s="1"/>
  <c r="K516" i="10"/>
  <c r="K520" i="10" s="1"/>
  <c r="T1055" i="10"/>
  <c r="H1281" i="7"/>
  <c r="G1288" i="7"/>
  <c r="G1310" i="7"/>
  <c r="H1323" i="7"/>
  <c r="W1323" i="7" s="1"/>
  <c r="G1351" i="7"/>
  <c r="M1434" i="7"/>
  <c r="I1450" i="7"/>
  <c r="Q1488" i="7"/>
  <c r="K1491" i="7"/>
  <c r="M1522" i="7"/>
  <c r="P1536" i="7"/>
  <c r="O1544" i="7"/>
  <c r="R1544" i="7"/>
  <c r="Q1551" i="7"/>
  <c r="Q1558" i="7"/>
  <c r="T1558" i="7"/>
  <c r="G1600" i="7"/>
  <c r="O1610" i="7"/>
  <c r="S1619" i="7"/>
  <c r="S1626" i="7"/>
  <c r="H1656" i="7"/>
  <c r="M1667" i="7"/>
  <c r="H1685" i="7"/>
  <c r="S1699" i="7"/>
  <c r="G233" i="9"/>
  <c r="J233" i="9"/>
  <c r="W873" i="9"/>
  <c r="W871" i="9" s="1"/>
  <c r="J876" i="9"/>
  <c r="J1091" i="9" s="1"/>
  <c r="H914" i="9"/>
  <c r="R930" i="9"/>
  <c r="W957" i="9"/>
  <c r="W954" i="9" s="1"/>
  <c r="N961" i="9"/>
  <c r="N959" i="9" s="1"/>
  <c r="H977" i="9"/>
  <c r="H985" i="9"/>
  <c r="W986" i="9"/>
  <c r="W985" i="9" s="1"/>
  <c r="H1024" i="9"/>
  <c r="W1025" i="9"/>
  <c r="W1024" i="9" s="1"/>
  <c r="W1030" i="9"/>
  <c r="K1107" i="9"/>
  <c r="L1107" i="9" s="1"/>
  <c r="W1151" i="9"/>
  <c r="W1175" i="9"/>
  <c r="W1235" i="9"/>
  <c r="W1274" i="9"/>
  <c r="W1273" i="9" s="1"/>
  <c r="W1369" i="9"/>
  <c r="W1402" i="7"/>
  <c r="W1401" i="7" s="1"/>
  <c r="N1424" i="7"/>
  <c r="R1463" i="7"/>
  <c r="N1503" i="7"/>
  <c r="G1512" i="7"/>
  <c r="H1513" i="7"/>
  <c r="P1544" i="7"/>
  <c r="R1551" i="7"/>
  <c r="R1558" i="7"/>
  <c r="Q1590" i="7"/>
  <c r="T1590" i="7"/>
  <c r="I1600" i="7"/>
  <c r="L1600" i="7"/>
  <c r="P1610" i="7"/>
  <c r="T1626" i="7"/>
  <c r="R1633" i="7"/>
  <c r="S1641" i="7"/>
  <c r="O1647" i="7"/>
  <c r="G1711" i="7"/>
  <c r="O905" i="9"/>
  <c r="W917" i="9"/>
  <c r="J922" i="9"/>
  <c r="G936" i="9"/>
  <c r="H937" i="9"/>
  <c r="O961" i="9"/>
  <c r="O959" i="9" s="1"/>
  <c r="P1049" i="9"/>
  <c r="G1111" i="9"/>
  <c r="M1141" i="9"/>
  <c r="Q1149" i="9"/>
  <c r="I1181" i="9"/>
  <c r="P1243" i="9"/>
  <c r="G1667" i="9"/>
  <c r="V1458" i="7"/>
  <c r="T1473" i="7"/>
  <c r="T1716" i="7" s="1"/>
  <c r="P1477" i="7"/>
  <c r="I1480" i="7"/>
  <c r="O1503" i="7"/>
  <c r="I1512" i="7"/>
  <c r="K1517" i="7"/>
  <c r="K1716" i="7" s="1"/>
  <c r="O1522" i="7"/>
  <c r="R1536" i="7"/>
  <c r="Q1544" i="7"/>
  <c r="S1558" i="7"/>
  <c r="R1590" i="7"/>
  <c r="M1653" i="7"/>
  <c r="I1675" i="7"/>
  <c r="J1685" i="7"/>
  <c r="U1693" i="7"/>
  <c r="I233" i="9"/>
  <c r="L233" i="9"/>
  <c r="H877" i="9"/>
  <c r="G876" i="9"/>
  <c r="I886" i="9"/>
  <c r="Q896" i="9"/>
  <c r="Q1091" i="9" s="1"/>
  <c r="P905" i="9"/>
  <c r="H940" i="9"/>
  <c r="G939" i="9"/>
  <c r="S961" i="9"/>
  <c r="S959" i="9" s="1"/>
  <c r="W1021" i="9"/>
  <c r="W1019" i="9" s="1"/>
  <c r="M1102" i="9"/>
  <c r="L1102" i="9"/>
  <c r="L1112" i="9"/>
  <c r="H1111" i="9"/>
  <c r="I1236" i="9"/>
  <c r="W1238" i="9"/>
  <c r="W1323" i="9"/>
  <c r="H1345" i="7"/>
  <c r="M1500" i="7"/>
  <c r="P1522" i="7"/>
  <c r="T1551" i="7"/>
  <c r="S1590" i="7"/>
  <c r="V1590" i="7"/>
  <c r="K1600" i="7"/>
  <c r="R1610" i="7"/>
  <c r="Q1659" i="7"/>
  <c r="V1693" i="7"/>
  <c r="T516" i="9"/>
  <c r="T520" i="9" s="1"/>
  <c r="G571" i="9"/>
  <c r="I876" i="9"/>
  <c r="I1091" i="9" s="1"/>
  <c r="W1018" i="9"/>
  <c r="W1018" i="12" s="1"/>
  <c r="W1234" i="9"/>
  <c r="J1257" i="9"/>
  <c r="W1258" i="9"/>
  <c r="H1351" i="9"/>
  <c r="K1011" i="10"/>
  <c r="W1012" i="10"/>
  <c r="N1466" i="7"/>
  <c r="O1491" i="7"/>
  <c r="Q1522" i="7"/>
  <c r="T1522" i="7"/>
  <c r="R1532" i="7"/>
  <c r="S1544" i="7"/>
  <c r="U1558" i="7"/>
  <c r="W1569" i="7"/>
  <c r="U1575" i="7"/>
  <c r="G1578" i="7"/>
  <c r="V1641" i="7"/>
  <c r="R1659" i="7"/>
  <c r="H1693" i="7"/>
  <c r="J1706" i="7"/>
  <c r="M1706" i="7"/>
  <c r="K233" i="9"/>
  <c r="U516" i="9"/>
  <c r="U520" i="9" s="1"/>
  <c r="N571" i="9"/>
  <c r="G814" i="9"/>
  <c r="S896" i="9"/>
  <c r="S1091" i="9" s="1"/>
  <c r="H910" i="9"/>
  <c r="W910" i="9" s="1"/>
  <c r="G933" i="9"/>
  <c r="H934" i="9"/>
  <c r="W970" i="9"/>
  <c r="W982" i="9"/>
  <c r="W1039" i="9"/>
  <c r="W1043" i="9"/>
  <c r="W1063" i="9"/>
  <c r="I1108" i="9"/>
  <c r="W1171" i="9"/>
  <c r="W1353" i="9"/>
  <c r="V1391" i="9"/>
  <c r="W1396" i="9"/>
  <c r="W1403" i="9"/>
  <c r="W1001" i="10"/>
  <c r="G1000" i="10"/>
  <c r="W1020" i="10"/>
  <c r="G1019" i="10"/>
  <c r="W1051" i="10"/>
  <c r="W1049" i="10" s="1"/>
  <c r="G1049" i="10"/>
  <c r="G900" i="9"/>
  <c r="O900" i="9"/>
  <c r="G912" i="9"/>
  <c r="R922" i="9"/>
  <c r="L933" i="9"/>
  <c r="W969" i="9"/>
  <c r="Q981" i="9"/>
  <c r="H988" i="9"/>
  <c r="W999" i="9"/>
  <c r="R1011" i="9"/>
  <c r="W1028" i="9"/>
  <c r="W1027" i="9" s="1"/>
  <c r="O1046" i="9"/>
  <c r="J1064" i="9"/>
  <c r="M1068" i="9"/>
  <c r="L1110" i="9"/>
  <c r="K1111" i="9"/>
  <c r="U1114" i="9"/>
  <c r="R1114" i="9"/>
  <c r="Q1136" i="9"/>
  <c r="Q1136" i="12" s="1"/>
  <c r="M1148" i="9"/>
  <c r="V1180" i="9"/>
  <c r="W1180" i="9" s="1"/>
  <c r="J1181" i="9"/>
  <c r="J1185" i="9"/>
  <c r="W1194" i="9"/>
  <c r="W1192" i="9" s="1"/>
  <c r="L1205" i="9"/>
  <c r="P1205" i="9"/>
  <c r="L1216" i="9"/>
  <c r="W1240" i="9"/>
  <c r="N1243" i="9"/>
  <c r="W1350" i="9"/>
  <c r="H1350" i="9"/>
  <c r="W1402" i="9"/>
  <c r="W1401" i="9" s="1"/>
  <c r="H1410" i="9"/>
  <c r="W1412" i="9"/>
  <c r="K1410" i="9"/>
  <c r="G1439" i="9"/>
  <c r="L1470" i="9"/>
  <c r="J1491" i="9"/>
  <c r="U886" i="10"/>
  <c r="R896" i="9"/>
  <c r="W941" i="9"/>
  <c r="G949" i="9"/>
  <c r="W1002" i="9"/>
  <c r="G1015" i="9"/>
  <c r="N1038" i="9"/>
  <c r="P1046" i="9"/>
  <c r="K1058" i="9"/>
  <c r="W1077" i="9"/>
  <c r="W1075" i="9" s="1"/>
  <c r="G1104" i="9"/>
  <c r="S1114" i="9"/>
  <c r="V1114" i="9" s="1"/>
  <c r="P1114" i="9"/>
  <c r="G1132" i="9"/>
  <c r="W1212" i="9"/>
  <c r="O1243" i="9"/>
  <c r="P1263" i="9"/>
  <c r="P1266" i="9"/>
  <c r="W1290" i="9"/>
  <c r="W1290" i="12" s="1"/>
  <c r="H1290" i="9"/>
  <c r="H1290" i="12" s="1"/>
  <c r="H1326" i="9"/>
  <c r="G1351" i="9"/>
  <c r="H1391" i="9"/>
  <c r="I1497" i="9"/>
  <c r="S1693" i="9"/>
  <c r="I1693" i="9"/>
  <c r="M892" i="10"/>
  <c r="Q1142" i="10"/>
  <c r="H882" i="9"/>
  <c r="W882" i="9"/>
  <c r="V896" i="9"/>
  <c r="L912" i="9"/>
  <c r="G915" i="9"/>
  <c r="K946" i="9"/>
  <c r="K945" i="9" s="1"/>
  <c r="G954" i="9"/>
  <c r="M988" i="9"/>
  <c r="H1000" i="9"/>
  <c r="K1015" i="9"/>
  <c r="M1027" i="9"/>
  <c r="G1083" i="9"/>
  <c r="P1127" i="9"/>
  <c r="T1134" i="9"/>
  <c r="G1210" i="9"/>
  <c r="W1211" i="9"/>
  <c r="G1224" i="9"/>
  <c r="W1226" i="9"/>
  <c r="W1224" i="9" s="1"/>
  <c r="W1249" i="9"/>
  <c r="T1263" i="9"/>
  <c r="K1463" i="9"/>
  <c r="M1466" i="9"/>
  <c r="U1532" i="9"/>
  <c r="I516" i="10"/>
  <c r="I520" i="10" s="1"/>
  <c r="O1181" i="10"/>
  <c r="W1182" i="10"/>
  <c r="H903" i="9"/>
  <c r="H900" i="9" s="1"/>
  <c r="H915" i="9"/>
  <c r="H924" i="9"/>
  <c r="H924" i="12" s="1"/>
  <c r="W924" i="9"/>
  <c r="J939" i="9"/>
  <c r="W947" i="9"/>
  <c r="N947" i="9"/>
  <c r="N945" i="9" s="1"/>
  <c r="L949" i="9"/>
  <c r="H954" i="9"/>
  <c r="W978" i="9"/>
  <c r="W977" i="9" s="1"/>
  <c r="N988" i="9"/>
  <c r="W1013" i="9"/>
  <c r="H1015" i="9"/>
  <c r="G1038" i="9"/>
  <c r="V1041" i="9"/>
  <c r="P1181" i="9"/>
  <c r="H1210" i="9"/>
  <c r="N1232" i="9"/>
  <c r="V1251" i="9"/>
  <c r="T1254" i="9"/>
  <c r="W1270" i="9"/>
  <c r="G1332" i="9"/>
  <c r="I1369" i="9"/>
  <c r="N1401" i="9"/>
  <c r="W1419" i="9"/>
  <c r="W1426" i="9"/>
  <c r="H1444" i="9"/>
  <c r="N1466" i="9"/>
  <c r="V1532" i="9"/>
  <c r="G571" i="10"/>
  <c r="H1549" i="7"/>
  <c r="H1570" i="7"/>
  <c r="H1601" i="7"/>
  <c r="H1623" i="7"/>
  <c r="O908" i="9"/>
  <c r="W920" i="9"/>
  <c r="S933" i="9"/>
  <c r="T1005" i="9"/>
  <c r="I1015" i="9"/>
  <c r="L1019" i="9"/>
  <c r="U1034" i="9"/>
  <c r="S1041" i="9"/>
  <c r="T1049" i="9"/>
  <c r="P1061" i="9"/>
  <c r="J1075" i="9"/>
  <c r="S1153" i="9"/>
  <c r="W1197" i="9"/>
  <c r="W1201" i="9"/>
  <c r="W1200" i="9" s="1"/>
  <c r="G1200" i="9"/>
  <c r="K1232" i="9"/>
  <c r="O1239" i="9"/>
  <c r="W1252" i="9"/>
  <c r="W1251" i="9" s="1"/>
  <c r="W1271" i="9"/>
  <c r="O1401" i="9"/>
  <c r="O1429" i="9" s="1"/>
  <c r="H1647" i="9"/>
  <c r="T995" i="10"/>
  <c r="W996" i="10"/>
  <c r="V1716" i="9"/>
  <c r="K886" i="9"/>
  <c r="K1091" i="9" s="1"/>
  <c r="J892" i="9"/>
  <c r="P908" i="9"/>
  <c r="W911" i="9"/>
  <c r="I919" i="9"/>
  <c r="W983" i="9"/>
  <c r="P988" i="9"/>
  <c r="S988" i="9"/>
  <c r="K1000" i="9"/>
  <c r="Q1005" i="9"/>
  <c r="J1015" i="9"/>
  <c r="T1027" i="9"/>
  <c r="R1034" i="9"/>
  <c r="R1091" i="9" s="1"/>
  <c r="T1041" i="9"/>
  <c r="G1041" i="9"/>
  <c r="W1044" i="9"/>
  <c r="W1048" i="9"/>
  <c r="R1055" i="9"/>
  <c r="U1068" i="9"/>
  <c r="I1111" i="9"/>
  <c r="M1113" i="9"/>
  <c r="N1132" i="9"/>
  <c r="W1138" i="9"/>
  <c r="W1138" i="12" s="1"/>
  <c r="T1141" i="9"/>
  <c r="O1166" i="9"/>
  <c r="R1185" i="9"/>
  <c r="W1189" i="9"/>
  <c r="G1185" i="9"/>
  <c r="N1210" i="9"/>
  <c r="W1219" i="9"/>
  <c r="W1248" i="9"/>
  <c r="G1246" i="9"/>
  <c r="W1268" i="9"/>
  <c r="W1405" i="9"/>
  <c r="H1478" i="9"/>
  <c r="H1477" i="9" s="1"/>
  <c r="G1477" i="9"/>
  <c r="H1522" i="9"/>
  <c r="H1654" i="9"/>
  <c r="H1653" i="9" s="1"/>
  <c r="H1576" i="7"/>
  <c r="H1608" i="7"/>
  <c r="W885" i="9"/>
  <c r="G927" i="9"/>
  <c r="H928" i="9"/>
  <c r="H927" i="9" s="1"/>
  <c r="W928" i="9"/>
  <c r="W927" i="9" s="1"/>
  <c r="Q936" i="9"/>
  <c r="P973" i="9"/>
  <c r="P971" i="9" s="1"/>
  <c r="Q988" i="9"/>
  <c r="R1005" i="9"/>
  <c r="W1012" i="9"/>
  <c r="W1011" i="9" s="1"/>
  <c r="G1011" i="9"/>
  <c r="Q1027" i="9"/>
  <c r="S1034" i="9"/>
  <c r="W1036" i="9"/>
  <c r="U1041" i="9"/>
  <c r="W1057" i="9"/>
  <c r="W1066" i="9"/>
  <c r="V1086" i="9"/>
  <c r="H1089" i="9"/>
  <c r="H1100" i="9"/>
  <c r="P1120" i="9"/>
  <c r="O1133" i="9"/>
  <c r="W1163" i="9"/>
  <c r="O1170" i="9"/>
  <c r="O1179" i="9"/>
  <c r="K1210" i="9"/>
  <c r="W1256" i="9"/>
  <c r="W1295" i="9"/>
  <c r="W1294" i="9" s="1"/>
  <c r="W1304" i="9"/>
  <c r="H1333" i="9"/>
  <c r="H1332" i="9" s="1"/>
  <c r="T1382" i="9"/>
  <c r="Q1401" i="9"/>
  <c r="N1583" i="9"/>
  <c r="N1581" i="9" s="1"/>
  <c r="M1583" i="9"/>
  <c r="M1581" i="9" s="1"/>
  <c r="L1583" i="9"/>
  <c r="L1581" i="9" s="1"/>
  <c r="G896" i="9"/>
  <c r="W906" i="9"/>
  <c r="L915" i="9"/>
  <c r="L1716" i="9" s="1"/>
  <c r="H922" i="9"/>
  <c r="I927" i="9"/>
  <c r="J942" i="9"/>
  <c r="G981" i="9"/>
  <c r="R988" i="9"/>
  <c r="G995" i="9"/>
  <c r="J995" i="9"/>
  <c r="S1005" i="9"/>
  <c r="H1011" i="9"/>
  <c r="S1019" i="9"/>
  <c r="R1027" i="9"/>
  <c r="T1034" i="9"/>
  <c r="W1067" i="9"/>
  <c r="H1104" i="9"/>
  <c r="L1106" i="9"/>
  <c r="K1106" i="9"/>
  <c r="P1133" i="9"/>
  <c r="P1132" i="9" s="1"/>
  <c r="P1179" i="9"/>
  <c r="R1179" i="9" s="1"/>
  <c r="T1185" i="9"/>
  <c r="J1200" i="9"/>
  <c r="N1200" i="9"/>
  <c r="V1239" i="9"/>
  <c r="H1305" i="9"/>
  <c r="H1302" i="9" s="1"/>
  <c r="J1369" i="9"/>
  <c r="I1401" i="9"/>
  <c r="I1429" i="9" s="1"/>
  <c r="W1416" i="9"/>
  <c r="W1425" i="9"/>
  <c r="W1424" i="9" s="1"/>
  <c r="G1424" i="9"/>
  <c r="L1458" i="9"/>
  <c r="H897" i="9"/>
  <c r="H907" i="9"/>
  <c r="W907" i="9" s="1"/>
  <c r="I922" i="9"/>
  <c r="J927" i="9"/>
  <c r="M973" i="9"/>
  <c r="M971" i="9" s="1"/>
  <c r="J971" i="9"/>
  <c r="T976" i="9"/>
  <c r="T974" i="9" s="1"/>
  <c r="R976" i="9"/>
  <c r="R974" i="9" s="1"/>
  <c r="Q976" i="9"/>
  <c r="Q974" i="9" s="1"/>
  <c r="P976" i="9"/>
  <c r="O976" i="9"/>
  <c r="O974" i="9" s="1"/>
  <c r="N976" i="9"/>
  <c r="N974" i="9" s="1"/>
  <c r="M976" i="9"/>
  <c r="M974" i="9" s="1"/>
  <c r="L976" i="9"/>
  <c r="P1019" i="9"/>
  <c r="S1027" i="9"/>
  <c r="W1037" i="9"/>
  <c r="W1040" i="9"/>
  <c r="T1061" i="9"/>
  <c r="U1064" i="9"/>
  <c r="W1070" i="9"/>
  <c r="N1075" i="9"/>
  <c r="T1113" i="9"/>
  <c r="R1113" i="9"/>
  <c r="W1145" i="9"/>
  <c r="W1152" i="9"/>
  <c r="W1196" i="9"/>
  <c r="K1200" i="9"/>
  <c r="W1207" i="9"/>
  <c r="J1224" i="9"/>
  <c r="N1229" i="9"/>
  <c r="S1239" i="9"/>
  <c r="W1259" i="9"/>
  <c r="H1269" i="9"/>
  <c r="K1269" i="9"/>
  <c r="H1429" i="9"/>
  <c r="W1387" i="9"/>
  <c r="W1414" i="9"/>
  <c r="W1414" i="12" s="1"/>
  <c r="O886" i="9"/>
  <c r="M919" i="9"/>
  <c r="M1091" i="9" s="1"/>
  <c r="W991" i="9"/>
  <c r="I995" i="9"/>
  <c r="U1005" i="9"/>
  <c r="Q1019" i="9"/>
  <c r="V1034" i="9"/>
  <c r="W1047" i="9"/>
  <c r="W1046" i="9" s="1"/>
  <c r="G1046" i="9"/>
  <c r="V1055" i="9"/>
  <c r="U1061" i="9"/>
  <c r="G1125" i="9"/>
  <c r="W1137" i="9"/>
  <c r="W1137" i="12" s="1"/>
  <c r="W1218" i="9"/>
  <c r="G1216" i="9"/>
  <c r="W1242" i="9"/>
  <c r="W1245" i="9"/>
  <c r="W1267" i="9"/>
  <c r="W1266" i="9" s="1"/>
  <c r="W1413" i="9"/>
  <c r="M1418" i="9"/>
  <c r="M1429" i="9" s="1"/>
  <c r="N1444" i="9"/>
  <c r="N1672" i="9" s="1"/>
  <c r="G1578" i="9"/>
  <c r="H1580" i="9"/>
  <c r="H1580" i="12" s="1"/>
  <c r="H867" i="9"/>
  <c r="P881" i="9"/>
  <c r="P1716" i="9" s="1"/>
  <c r="O892" i="9"/>
  <c r="O1091" i="9" s="1"/>
  <c r="U936" i="9"/>
  <c r="Q939" i="9"/>
  <c r="S949" i="9"/>
  <c r="O973" i="9"/>
  <c r="O971" i="9" s="1"/>
  <c r="U988" i="9"/>
  <c r="V1005" i="9"/>
  <c r="W1033" i="9"/>
  <c r="W1054" i="9"/>
  <c r="I1086" i="9"/>
  <c r="V1113" i="9"/>
  <c r="N1121" i="9"/>
  <c r="M1126" i="9"/>
  <c r="L1126" i="9"/>
  <c r="L1125" i="9" s="1"/>
  <c r="M1147" i="9"/>
  <c r="R1149" i="9"/>
  <c r="U1149" i="9" s="1"/>
  <c r="I1164" i="9"/>
  <c r="G1172" i="9"/>
  <c r="O1210" i="9"/>
  <c r="G1239" i="9"/>
  <c r="U1239" i="9"/>
  <c r="I1246" i="9"/>
  <c r="G1307" i="9"/>
  <c r="W1308" i="9"/>
  <c r="H1308" i="9"/>
  <c r="W1322" i="9"/>
  <c r="G1321" i="9"/>
  <c r="W1361" i="9"/>
  <c r="W1361" i="12" s="1"/>
  <c r="L1410" i="9"/>
  <c r="L1429" i="9" s="1"/>
  <c r="G1454" i="9"/>
  <c r="K995" i="9"/>
  <c r="W1004" i="9"/>
  <c r="G1086" i="9"/>
  <c r="W1122" i="9"/>
  <c r="I1125" i="9"/>
  <c r="J1139" i="9"/>
  <c r="S1149" i="9"/>
  <c r="V1149" i="9" s="1"/>
  <c r="N1158" i="9"/>
  <c r="H1157" i="9"/>
  <c r="M1158" i="9"/>
  <c r="G1168" i="9"/>
  <c r="L1178" i="9"/>
  <c r="W1183" i="9"/>
  <c r="W1195" i="9"/>
  <c r="W1214" i="9"/>
  <c r="J1246" i="9"/>
  <c r="W1255" i="9"/>
  <c r="W1254" i="9" s="1"/>
  <c r="H1254" i="9"/>
  <c r="H1321" i="9"/>
  <c r="W1363" i="9"/>
  <c r="W1362" i="9" s="1"/>
  <c r="G1362" i="9"/>
  <c r="V973" i="9"/>
  <c r="V971" i="9" s="1"/>
  <c r="V1091" i="9" s="1"/>
  <c r="O1109" i="9"/>
  <c r="Q1109" i="9" s="1"/>
  <c r="Q1133" i="9"/>
  <c r="Q1132" i="9" s="1"/>
  <c r="U1134" i="9"/>
  <c r="P1170" i="9"/>
  <c r="I1210" i="9"/>
  <c r="I1232" i="9"/>
  <c r="U1251" i="9"/>
  <c r="G1254" i="9"/>
  <c r="M1254" i="9"/>
  <c r="Q1263" i="9"/>
  <c r="W1287" i="9"/>
  <c r="H1287" i="9"/>
  <c r="H1287" i="12" s="1"/>
  <c r="W1334" i="9"/>
  <c r="I1439" i="9"/>
  <c r="I1716" i="9" s="1"/>
  <c r="M1477" i="9"/>
  <c r="N1485" i="9"/>
  <c r="K1522" i="9"/>
  <c r="R1532" i="9"/>
  <c r="U1536" i="9"/>
  <c r="P1555" i="9"/>
  <c r="H1590" i="9"/>
  <c r="I1667" i="9"/>
  <c r="L516" i="10"/>
  <c r="L520" i="10" s="1"/>
  <c r="H917" i="10"/>
  <c r="W917" i="10"/>
  <c r="H919" i="10"/>
  <c r="W932" i="10"/>
  <c r="H1019" i="10"/>
  <c r="W1021" i="10"/>
  <c r="W1016" i="9"/>
  <c r="W1074" i="9"/>
  <c r="P1109" i="9"/>
  <c r="R1142" i="9"/>
  <c r="J1146" i="9"/>
  <c r="K1181" i="9"/>
  <c r="J1210" i="9"/>
  <c r="W1222" i="9"/>
  <c r="J1232" i="9"/>
  <c r="G1324" i="9"/>
  <c r="W1343" i="9"/>
  <c r="W1352" i="9"/>
  <c r="W1389" i="9"/>
  <c r="H1398" i="9"/>
  <c r="G1410" i="9"/>
  <c r="G1429" i="9" s="1"/>
  <c r="M1463" i="9"/>
  <c r="N1470" i="9"/>
  <c r="H1497" i="9"/>
  <c r="O1512" i="9"/>
  <c r="J1544" i="9"/>
  <c r="J1619" i="9"/>
  <c r="H1706" i="9"/>
  <c r="S886" i="10"/>
  <c r="O922" i="10"/>
  <c r="W958" i="10"/>
  <c r="V976" i="10"/>
  <c r="V974" i="10" s="1"/>
  <c r="U976" i="10"/>
  <c r="U974" i="10" s="1"/>
  <c r="T976" i="10"/>
  <c r="T974" i="10" s="1"/>
  <c r="S976" i="10"/>
  <c r="P976" i="10"/>
  <c r="P974" i="10" s="1"/>
  <c r="J974" i="10"/>
  <c r="R976" i="10"/>
  <c r="R974" i="10" s="1"/>
  <c r="Q976" i="10"/>
  <c r="Q974" i="10" s="1"/>
  <c r="N976" i="10"/>
  <c r="N974" i="10" s="1"/>
  <c r="M976" i="10"/>
  <c r="M974" i="10" s="1"/>
  <c r="L976" i="10"/>
  <c r="L974" i="10" s="1"/>
  <c r="G1034" i="10"/>
  <c r="W1035" i="10"/>
  <c r="G1104" i="10"/>
  <c r="I1118" i="10"/>
  <c r="M1120" i="10"/>
  <c r="G1310" i="10"/>
  <c r="W1313" i="10"/>
  <c r="L1140" i="9"/>
  <c r="W1150" i="9"/>
  <c r="I1160" i="9"/>
  <c r="N1205" i="9"/>
  <c r="W1221" i="9"/>
  <c r="W1220" i="9" s="1"/>
  <c r="T1229" i="9"/>
  <c r="L1246" i="9"/>
  <c r="I1273" i="9"/>
  <c r="H1318" i="9"/>
  <c r="G1317" i="9"/>
  <c r="K1391" i="9"/>
  <c r="R1401" i="9"/>
  <c r="R1429" i="9" s="1"/>
  <c r="G1434" i="9"/>
  <c r="K1434" i="9"/>
  <c r="T1444" i="9"/>
  <c r="K1454" i="9"/>
  <c r="G1470" i="9"/>
  <c r="H1517" i="9"/>
  <c r="V1528" i="9"/>
  <c r="W1532" i="9"/>
  <c r="W1672" i="9" s="1"/>
  <c r="O1551" i="9"/>
  <c r="J1566" i="9"/>
  <c r="M1641" i="9"/>
  <c r="N571" i="10"/>
  <c r="G881" i="10"/>
  <c r="H882" i="10"/>
  <c r="W882" i="10"/>
  <c r="H954" i="10"/>
  <c r="P1128" i="10"/>
  <c r="W1042" i="9"/>
  <c r="W1117" i="9"/>
  <c r="I1139" i="9"/>
  <c r="J1160" i="9"/>
  <c r="O1205" i="9"/>
  <c r="U1229" i="9"/>
  <c r="G1260" i="9"/>
  <c r="W1261" i="9"/>
  <c r="W1260" i="9" s="1"/>
  <c r="W1265" i="9"/>
  <c r="J1273" i="9"/>
  <c r="W1344" i="9"/>
  <c r="S1401" i="9"/>
  <c r="S1429" i="9" s="1"/>
  <c r="H1434" i="9"/>
  <c r="P1458" i="9"/>
  <c r="Q1466" i="9"/>
  <c r="Q1672" i="9" s="1"/>
  <c r="O1494" i="9"/>
  <c r="L1575" i="9"/>
  <c r="V1606" i="9"/>
  <c r="H1614" i="9"/>
  <c r="R516" i="10"/>
  <c r="R520" i="10" s="1"/>
  <c r="J915" i="10"/>
  <c r="J1019" i="10"/>
  <c r="W1032" i="10"/>
  <c r="W1031" i="10" s="1"/>
  <c r="H1031" i="10"/>
  <c r="L1034" i="10"/>
  <c r="W1048" i="10"/>
  <c r="G1046" i="10"/>
  <c r="G1125" i="10"/>
  <c r="I1391" i="10"/>
  <c r="W1392" i="10"/>
  <c r="H967" i="9"/>
  <c r="H971" i="9"/>
  <c r="W1035" i="9"/>
  <c r="W1056" i="9"/>
  <c r="W1055" i="9" s="1"/>
  <c r="I1097" i="9"/>
  <c r="J1105" i="9"/>
  <c r="K1160" i="9"/>
  <c r="T1243" i="9"/>
  <c r="H1260" i="9"/>
  <c r="W1291" i="9"/>
  <c r="H1309" i="9"/>
  <c r="W1309" i="9" s="1"/>
  <c r="M1391" i="9"/>
  <c r="T1401" i="9"/>
  <c r="G1401" i="9"/>
  <c r="Q1418" i="9"/>
  <c r="Q1429" i="9" s="1"/>
  <c r="L1424" i="9"/>
  <c r="I1434" i="9"/>
  <c r="P1434" i="9"/>
  <c r="P1672" i="9" s="1"/>
  <c r="V1444" i="9"/>
  <c r="R1466" i="9"/>
  <c r="R1473" i="9"/>
  <c r="N1497" i="9"/>
  <c r="M1517" i="9"/>
  <c r="M1541" i="9"/>
  <c r="W1555" i="9"/>
  <c r="H1559" i="9"/>
  <c r="H1558" i="9" s="1"/>
  <c r="S516" i="10"/>
  <c r="S520" i="10" s="1"/>
  <c r="J881" i="10"/>
  <c r="J1716" i="10" s="1"/>
  <c r="H1005" i="10"/>
  <c r="W1007" i="10"/>
  <c r="S1041" i="10"/>
  <c r="W1042" i="10"/>
  <c r="H1125" i="10"/>
  <c r="M1126" i="10"/>
  <c r="M1125" i="10" s="1"/>
  <c r="L1126" i="10"/>
  <c r="L1125" i="10" s="1"/>
  <c r="W1251" i="10"/>
  <c r="H1254" i="10"/>
  <c r="W1255" i="10"/>
  <c r="W1254" i="10" s="1"/>
  <c r="H1192" i="9"/>
  <c r="H1224" i="9"/>
  <c r="W1385" i="9"/>
  <c r="W1382" i="9" s="1"/>
  <c r="N1391" i="9"/>
  <c r="W1400" i="9"/>
  <c r="W1398" i="9" s="1"/>
  <c r="U1401" i="9"/>
  <c r="U1429" i="9" s="1"/>
  <c r="J1434" i="9"/>
  <c r="W1444" i="9"/>
  <c r="L1450" i="9"/>
  <c r="S1480" i="9"/>
  <c r="T1488" i="9"/>
  <c r="N1541" i="9"/>
  <c r="I1558" i="9"/>
  <c r="G1636" i="9"/>
  <c r="T516" i="10"/>
  <c r="T520" i="10" s="1"/>
  <c r="Q571" i="10"/>
  <c r="H912" i="10"/>
  <c r="W1016" i="10"/>
  <c r="W1015" i="10" s="1"/>
  <c r="G1015" i="10"/>
  <c r="H1096" i="9"/>
  <c r="I1096" i="9" s="1"/>
  <c r="H1139" i="9"/>
  <c r="Q1200" i="9"/>
  <c r="I1224" i="9"/>
  <c r="V1243" i="9"/>
  <c r="J1260" i="9"/>
  <c r="O1269" i="9"/>
  <c r="W1311" i="9"/>
  <c r="S1418" i="9"/>
  <c r="N1424" i="9"/>
  <c r="R1439" i="9"/>
  <c r="R1672" i="9" s="1"/>
  <c r="M1450" i="9"/>
  <c r="S1458" i="9"/>
  <c r="T1466" i="9"/>
  <c r="T1716" i="9" s="1"/>
  <c r="T1473" i="9"/>
  <c r="T1480" i="9"/>
  <c r="G1480" i="9"/>
  <c r="H1483" i="9"/>
  <c r="H1483" i="12" s="1"/>
  <c r="H1480" i="12" s="1"/>
  <c r="L1517" i="9"/>
  <c r="W1551" i="9"/>
  <c r="U516" i="10"/>
  <c r="U520" i="10" s="1"/>
  <c r="R571" i="10"/>
  <c r="U571" i="10"/>
  <c r="W873" i="10"/>
  <c r="W895" i="10"/>
  <c r="W897" i="10"/>
  <c r="G896" i="10"/>
  <c r="W941" i="10"/>
  <c r="G977" i="10"/>
  <c r="W978" i="10"/>
  <c r="W977" i="10" s="1"/>
  <c r="W981" i="10"/>
  <c r="G995" i="10"/>
  <c r="L973" i="9"/>
  <c r="L971" i="9" s="1"/>
  <c r="R1141" i="9"/>
  <c r="V1141" i="9" s="1"/>
  <c r="K1153" i="9"/>
  <c r="J1159" i="9"/>
  <c r="K1260" i="9"/>
  <c r="W1264" i="9"/>
  <c r="W1263" i="9" s="1"/>
  <c r="W1301" i="9"/>
  <c r="H1310" i="9"/>
  <c r="W1359" i="9"/>
  <c r="W1358" i="9" s="1"/>
  <c r="W1395" i="9"/>
  <c r="T1418" i="9"/>
  <c r="O1424" i="9"/>
  <c r="L1434" i="9"/>
  <c r="N1450" i="9"/>
  <c r="U1473" i="9"/>
  <c r="U1480" i="9"/>
  <c r="S1494" i="9"/>
  <c r="U1503" i="9"/>
  <c r="G1528" i="9"/>
  <c r="U1548" i="9"/>
  <c r="T1551" i="9"/>
  <c r="P1575" i="9"/>
  <c r="Q1600" i="9"/>
  <c r="T1600" i="9"/>
  <c r="V233" i="10"/>
  <c r="V516" i="10"/>
  <c r="V520" i="10" s="1"/>
  <c r="G908" i="10"/>
  <c r="H909" i="10"/>
  <c r="H908" i="10" s="1"/>
  <c r="T988" i="10"/>
  <c r="W989" i="10"/>
  <c r="W991" i="10"/>
  <c r="G1146" i="10"/>
  <c r="G1095" i="9"/>
  <c r="G1374" i="9" s="1"/>
  <c r="G1378" i="9" s="1"/>
  <c r="H1132" i="9"/>
  <c r="K1139" i="9"/>
  <c r="S1200" i="9"/>
  <c r="H1239" i="9"/>
  <c r="R1257" i="9"/>
  <c r="Q1269" i="9"/>
  <c r="G1283" i="9"/>
  <c r="H1339" i="9"/>
  <c r="G1338" i="9"/>
  <c r="O1369" i="9"/>
  <c r="W1417" i="9"/>
  <c r="M1434" i="9"/>
  <c r="O1450" i="9"/>
  <c r="U1458" i="9"/>
  <c r="U1672" i="9" s="1"/>
  <c r="V1480" i="9"/>
  <c r="V1672" i="9" s="1"/>
  <c r="V1503" i="9"/>
  <c r="H1528" i="9"/>
  <c r="L1558" i="9"/>
  <c r="G1595" i="9"/>
  <c r="H1596" i="9"/>
  <c r="H233" i="10"/>
  <c r="L1174" i="10"/>
  <c r="J1172" i="10"/>
  <c r="M1174" i="10"/>
  <c r="N973" i="9"/>
  <c r="N971" i="9" s="1"/>
  <c r="T1200" i="9"/>
  <c r="W1208" i="9"/>
  <c r="N1220" i="9"/>
  <c r="W1230" i="9"/>
  <c r="W1229" i="9" s="1"/>
  <c r="H1284" i="9"/>
  <c r="W1339" i="9"/>
  <c r="V1418" i="9"/>
  <c r="Q1424" i="9"/>
  <c r="W1466" i="9"/>
  <c r="R1541" i="9"/>
  <c r="L1633" i="9"/>
  <c r="J896" i="10"/>
  <c r="H903" i="10"/>
  <c r="W903" i="10" s="1"/>
  <c r="R933" i="10"/>
  <c r="J977" i="10"/>
  <c r="W1057" i="10"/>
  <c r="M1127" i="9"/>
  <c r="H1172" i="9"/>
  <c r="M1174" i="9"/>
  <c r="S1192" i="9"/>
  <c r="V1192" i="9"/>
  <c r="H1330" i="9"/>
  <c r="H1329" i="9" s="1"/>
  <c r="W1420" i="9"/>
  <c r="Q1115" i="9"/>
  <c r="Q1115" i="12" s="1"/>
  <c r="P1220" i="9"/>
  <c r="K1239" i="9"/>
  <c r="W1244" i="9"/>
  <c r="U1257" i="9"/>
  <c r="W1313" i="9"/>
  <c r="W1331" i="9"/>
  <c r="H1331" i="9"/>
  <c r="R1369" i="9"/>
  <c r="K1382" i="9"/>
  <c r="K1429" i="9" s="1"/>
  <c r="W1394" i="9"/>
  <c r="W1391" i="9" s="1"/>
  <c r="S1424" i="9"/>
  <c r="W1439" i="9"/>
  <c r="R1450" i="9"/>
  <c r="T1454" i="9"/>
  <c r="H1486" i="9"/>
  <c r="H1512" i="9"/>
  <c r="K1528" i="9"/>
  <c r="O1558" i="9"/>
  <c r="H1627" i="9"/>
  <c r="I814" i="10"/>
  <c r="H878" i="10"/>
  <c r="W923" i="10"/>
  <c r="H922" i="10"/>
  <c r="W1089" i="10"/>
  <c r="I1111" i="10"/>
  <c r="K1558" i="9"/>
  <c r="N1572" i="9"/>
  <c r="J1595" i="9"/>
  <c r="T1606" i="9"/>
  <c r="I1626" i="9"/>
  <c r="J1633" i="9"/>
  <c r="I1636" i="9"/>
  <c r="H1644" i="9"/>
  <c r="V1685" i="9"/>
  <c r="G1706" i="9"/>
  <c r="M233" i="10"/>
  <c r="W516" i="10"/>
  <c r="W520" i="10" s="1"/>
  <c r="J571" i="10"/>
  <c r="K881" i="10"/>
  <c r="O881" i="10"/>
  <c r="L896" i="10"/>
  <c r="L922" i="10"/>
  <c r="W957" i="10"/>
  <c r="W970" i="10"/>
  <c r="W1076" i="10"/>
  <c r="W1075" i="10" s="1"/>
  <c r="T1120" i="10"/>
  <c r="W1131" i="10"/>
  <c r="G1590" i="9"/>
  <c r="J1590" i="9"/>
  <c r="O1595" i="9"/>
  <c r="G1610" i="9"/>
  <c r="H1629" i="9"/>
  <c r="K233" i="10"/>
  <c r="K571" i="10"/>
  <c r="P1716" i="10"/>
  <c r="U905" i="10"/>
  <c r="K1034" i="10"/>
  <c r="O1034" i="10"/>
  <c r="W1054" i="10"/>
  <c r="W1087" i="10"/>
  <c r="W1116" i="10"/>
  <c r="W909" i="11"/>
  <c r="G908" i="11"/>
  <c r="H909" i="11"/>
  <c r="I1528" i="9"/>
  <c r="P1558" i="9"/>
  <c r="O1575" i="9"/>
  <c r="K1590" i="9"/>
  <c r="H1610" i="9"/>
  <c r="K1610" i="9"/>
  <c r="N1626" i="9"/>
  <c r="O1633" i="9"/>
  <c r="I1706" i="9"/>
  <c r="O571" i="10"/>
  <c r="K915" i="10"/>
  <c r="G936" i="10"/>
  <c r="W937" i="10"/>
  <c r="W986" i="10"/>
  <c r="W985" i="10" s="1"/>
  <c r="W1006" i="10"/>
  <c r="G1005" i="10"/>
  <c r="K1105" i="10"/>
  <c r="J1105" i="10"/>
  <c r="H1104" i="10"/>
  <c r="I1105" i="10"/>
  <c r="G1139" i="10"/>
  <c r="H1158" i="10"/>
  <c r="G1157" i="10"/>
  <c r="H1302" i="10"/>
  <c r="H1455" i="9"/>
  <c r="H1454" i="9" s="1"/>
  <c r="H1476" i="9"/>
  <c r="M1497" i="9"/>
  <c r="J1528" i="9"/>
  <c r="M1528" i="9"/>
  <c r="L1578" i="9"/>
  <c r="L1590" i="9"/>
  <c r="U1600" i="9"/>
  <c r="I1610" i="9"/>
  <c r="M1647" i="9"/>
  <c r="H1656" i="9"/>
  <c r="P1680" i="9"/>
  <c r="U1680" i="9"/>
  <c r="H1685" i="9"/>
  <c r="V1693" i="9"/>
  <c r="P233" i="10"/>
  <c r="S233" i="10"/>
  <c r="P571" i="10"/>
  <c r="Q814" i="10"/>
  <c r="W888" i="10"/>
  <c r="P1005" i="10"/>
  <c r="L1031" i="10"/>
  <c r="L1086" i="10"/>
  <c r="I1246" i="10"/>
  <c r="W1249" i="10"/>
  <c r="W1246" i="10" s="1"/>
  <c r="H1304" i="10"/>
  <c r="H1304" i="12" s="1"/>
  <c r="K1473" i="10"/>
  <c r="O1491" i="9"/>
  <c r="L1505" i="9"/>
  <c r="L1503" i="9" s="1"/>
  <c r="V1555" i="9"/>
  <c r="M1590" i="9"/>
  <c r="V1600" i="9"/>
  <c r="J1610" i="9"/>
  <c r="P1619" i="9"/>
  <c r="S1641" i="9"/>
  <c r="N1647" i="9"/>
  <c r="K1653" i="9"/>
  <c r="Q1680" i="9"/>
  <c r="V1680" i="9"/>
  <c r="Q233" i="10"/>
  <c r="J516" i="10"/>
  <c r="J520" i="10" s="1"/>
  <c r="W877" i="10"/>
  <c r="G876" i="10"/>
  <c r="S922" i="10"/>
  <c r="G927" i="10"/>
  <c r="J1015" i="10"/>
  <c r="Q1034" i="10"/>
  <c r="W1038" i="10"/>
  <c r="V1041" i="10"/>
  <c r="J1099" i="10"/>
  <c r="I1099" i="10"/>
  <c r="O1134" i="10"/>
  <c r="G1168" i="10"/>
  <c r="H1436" i="10"/>
  <c r="H1440" i="9"/>
  <c r="N1522" i="9"/>
  <c r="T1541" i="9"/>
  <c r="N1544" i="9"/>
  <c r="L1566" i="9"/>
  <c r="W1600" i="9"/>
  <c r="Q1626" i="9"/>
  <c r="R1633" i="9"/>
  <c r="L1653" i="9"/>
  <c r="P1659" i="9"/>
  <c r="R1680" i="9"/>
  <c r="L1706" i="9"/>
  <c r="R233" i="10"/>
  <c r="H868" i="10"/>
  <c r="H877" i="10"/>
  <c r="W883" i="10"/>
  <c r="J886" i="10"/>
  <c r="K908" i="10"/>
  <c r="N915" i="10"/>
  <c r="H928" i="10"/>
  <c r="H927" i="10" s="1"/>
  <c r="I988" i="10"/>
  <c r="W1014" i="10"/>
  <c r="G1038" i="10"/>
  <c r="W1040" i="10"/>
  <c r="N1086" i="10"/>
  <c r="R1086" i="10"/>
  <c r="W1245" i="10"/>
  <c r="O1269" i="10"/>
  <c r="W1270" i="10"/>
  <c r="W1390" i="10"/>
  <c r="O1522" i="9"/>
  <c r="R1522" i="9"/>
  <c r="O1544" i="9"/>
  <c r="O1590" i="9"/>
  <c r="L1610" i="9"/>
  <c r="Q1659" i="9"/>
  <c r="S1680" i="9"/>
  <c r="T814" i="10"/>
  <c r="R876" i="10"/>
  <c r="W884" i="10"/>
  <c r="O892" i="10"/>
  <c r="T892" i="10"/>
  <c r="O915" i="10"/>
  <c r="O1716" i="10" s="1"/>
  <c r="I927" i="10"/>
  <c r="W934" i="10"/>
  <c r="W933" i="10" s="1"/>
  <c r="W1003" i="10"/>
  <c r="K1005" i="10"/>
  <c r="O1005" i="10"/>
  <c r="P1015" i="10"/>
  <c r="W1043" i="10"/>
  <c r="G1041" i="10"/>
  <c r="O1086" i="10"/>
  <c r="W1129" i="10"/>
  <c r="L1168" i="10"/>
  <c r="I1163" i="9"/>
  <c r="H1489" i="9"/>
  <c r="S1563" i="9"/>
  <c r="H1570" i="9"/>
  <c r="H1569" i="9" s="1"/>
  <c r="P1581" i="9"/>
  <c r="P1590" i="9"/>
  <c r="S1614" i="9"/>
  <c r="Q1622" i="9"/>
  <c r="T1622" i="9"/>
  <c r="U1629" i="9"/>
  <c r="S1636" i="9"/>
  <c r="Q1647" i="9"/>
  <c r="R1659" i="9"/>
  <c r="T1680" i="9"/>
  <c r="N1706" i="9"/>
  <c r="T233" i="10"/>
  <c r="M516" i="10"/>
  <c r="M520" i="10" s="1"/>
  <c r="U814" i="10"/>
  <c r="N876" i="10"/>
  <c r="H884" i="10"/>
  <c r="H884" i="12" s="1"/>
  <c r="G886" i="10"/>
  <c r="W921" i="10"/>
  <c r="W919" i="10" s="1"/>
  <c r="W931" i="10"/>
  <c r="W930" i="10" s="1"/>
  <c r="K988" i="10"/>
  <c r="L1005" i="10"/>
  <c r="M1015" i="10"/>
  <c r="W1026" i="10"/>
  <c r="G1024" i="10"/>
  <c r="W1028" i="10"/>
  <c r="W1027" i="10" s="1"/>
  <c r="G1027" i="10"/>
  <c r="W1037" i="10"/>
  <c r="R1136" i="10"/>
  <c r="R1136" i="12" s="1"/>
  <c r="W1197" i="10"/>
  <c r="W1241" i="10"/>
  <c r="Q1590" i="9"/>
  <c r="T1590" i="9"/>
  <c r="O1606" i="9"/>
  <c r="N1610" i="9"/>
  <c r="P1614" i="9"/>
  <c r="R1629" i="9"/>
  <c r="O1653" i="9"/>
  <c r="U233" i="10"/>
  <c r="N516" i="10"/>
  <c r="N520" i="10" s="1"/>
  <c r="V814" i="10"/>
  <c r="K876" i="10"/>
  <c r="V881" i="10"/>
  <c r="Q892" i="10"/>
  <c r="W925" i="10"/>
  <c r="K927" i="10"/>
  <c r="W950" i="10"/>
  <c r="I966" i="10"/>
  <c r="H1027" i="10"/>
  <c r="Q1086" i="10"/>
  <c r="R1121" i="10"/>
  <c r="U1121" i="10" s="1"/>
  <c r="W1121" i="10"/>
  <c r="W1123" i="10"/>
  <c r="T1134" i="10"/>
  <c r="V1134" i="10" s="1"/>
  <c r="R1134" i="10"/>
  <c r="P1134" i="10"/>
  <c r="V1148" i="10"/>
  <c r="W1207" i="10"/>
  <c r="S1517" i="9"/>
  <c r="H1536" i="9"/>
  <c r="G1555" i="9"/>
  <c r="T1644" i="9"/>
  <c r="H1693" i="9"/>
  <c r="O516" i="10"/>
  <c r="O520" i="10" s="1"/>
  <c r="W814" i="10"/>
  <c r="L876" i="10"/>
  <c r="R892" i="10"/>
  <c r="R915" i="10"/>
  <c r="R1716" i="10" s="1"/>
  <c r="W924" i="10"/>
  <c r="W943" i="10"/>
  <c r="W942" i="10" s="1"/>
  <c r="W951" i="10"/>
  <c r="W1013" i="10"/>
  <c r="I1011" i="10"/>
  <c r="W1070" i="10"/>
  <c r="H1160" i="10"/>
  <c r="J1160" i="10" s="1"/>
  <c r="I1160" i="10"/>
  <c r="K1160" i="10"/>
  <c r="W1244" i="10"/>
  <c r="G1243" i="10"/>
  <c r="T1517" i="9"/>
  <c r="W1517" i="9"/>
  <c r="J1551" i="9"/>
  <c r="H1555" i="9"/>
  <c r="G1600" i="9"/>
  <c r="H1601" i="9"/>
  <c r="H1600" i="9" s="1"/>
  <c r="S1667" i="9"/>
  <c r="P516" i="10"/>
  <c r="P520" i="10" s="1"/>
  <c r="W571" i="10"/>
  <c r="I571" i="10"/>
  <c r="M876" i="10"/>
  <c r="H898" i="10"/>
  <c r="H896" i="10" s="1"/>
  <c r="M927" i="10"/>
  <c r="W979" i="10"/>
  <c r="W999" i="10"/>
  <c r="W1002" i="10"/>
  <c r="J1027" i="10"/>
  <c r="N1027" i="10"/>
  <c r="W1036" i="10"/>
  <c r="W1072" i="10"/>
  <c r="W1226" i="10"/>
  <c r="G1224" i="10"/>
  <c r="G1500" i="9"/>
  <c r="G1532" i="9"/>
  <c r="T1581" i="9"/>
  <c r="U1622" i="9"/>
  <c r="W1636" i="9"/>
  <c r="H1690" i="9"/>
  <c r="K1699" i="9"/>
  <c r="P1699" i="9"/>
  <c r="Q516" i="10"/>
  <c r="Q520" i="10" s="1"/>
  <c r="I881" i="10"/>
  <c r="I1716" i="10" s="1"/>
  <c r="I896" i="10"/>
  <c r="I1091" i="10" s="1"/>
  <c r="K1027" i="10"/>
  <c r="W1074" i="10"/>
  <c r="U1429" i="10"/>
  <c r="W869" i="10"/>
  <c r="W868" i="10" s="1"/>
  <c r="P892" i="10"/>
  <c r="J927" i="10"/>
  <c r="Q933" i="10"/>
  <c r="I977" i="10"/>
  <c r="W1053" i="10"/>
  <c r="W1052" i="10" s="1"/>
  <c r="R1058" i="10"/>
  <c r="W1080" i="10"/>
  <c r="W1079" i="10" s="1"/>
  <c r="G1079" i="10"/>
  <c r="P1200" i="10"/>
  <c r="W1672" i="10"/>
  <c r="M1500" i="10"/>
  <c r="W877" i="11"/>
  <c r="G876" i="11"/>
  <c r="P922" i="11"/>
  <c r="W923" i="11"/>
  <c r="G988" i="10"/>
  <c r="J988" i="10"/>
  <c r="N1031" i="10"/>
  <c r="M1034" i="10"/>
  <c r="K1041" i="10"/>
  <c r="U1058" i="10"/>
  <c r="P1086" i="10"/>
  <c r="L1112" i="10"/>
  <c r="K1224" i="10"/>
  <c r="G1288" i="10"/>
  <c r="H1291" i="10"/>
  <c r="V1429" i="10"/>
  <c r="L1429" i="10"/>
  <c r="V571" i="11"/>
  <c r="H1164" i="11"/>
  <c r="W880" i="10"/>
  <c r="W894" i="10"/>
  <c r="W907" i="10"/>
  <c r="W913" i="10"/>
  <c r="W912" i="10" s="1"/>
  <c r="R922" i="10"/>
  <c r="G930" i="10"/>
  <c r="W940" i="10"/>
  <c r="W939" i="10" s="1"/>
  <c r="W960" i="10"/>
  <c r="M1027" i="10"/>
  <c r="S1064" i="10"/>
  <c r="W1067" i="10"/>
  <c r="W1122" i="10"/>
  <c r="J1125" i="10"/>
  <c r="W1154" i="10"/>
  <c r="W1153" i="10" s="1"/>
  <c r="W1188" i="10"/>
  <c r="H1224" i="10"/>
  <c r="W1225" i="10"/>
  <c r="W1224" i="10" s="1"/>
  <c r="G1091" i="10"/>
  <c r="O927" i="10"/>
  <c r="H930" i="10"/>
  <c r="G949" i="10"/>
  <c r="V973" i="10"/>
  <c r="V971" i="10" s="1"/>
  <c r="U973" i="10"/>
  <c r="U971" i="10" s="1"/>
  <c r="T973" i="10"/>
  <c r="T971" i="10" s="1"/>
  <c r="O973" i="10"/>
  <c r="O971" i="10" s="1"/>
  <c r="I1097" i="10"/>
  <c r="Q1122" i="10"/>
  <c r="S1180" i="10"/>
  <c r="V1180" i="10" s="1"/>
  <c r="R1181" i="10"/>
  <c r="R1269" i="10"/>
  <c r="H1278" i="10"/>
  <c r="H1100" i="11"/>
  <c r="I1100" i="11" s="1"/>
  <c r="H1637" i="9"/>
  <c r="H1636" i="9" s="1"/>
  <c r="H1668" i="9"/>
  <c r="H1667" i="9" s="1"/>
  <c r="H867" i="10"/>
  <c r="H901" i="10"/>
  <c r="I930" i="10"/>
  <c r="K1000" i="10"/>
  <c r="Q1031" i="10"/>
  <c r="W1063" i="10"/>
  <c r="I1075" i="10"/>
  <c r="H1097" i="10"/>
  <c r="H1102" i="10"/>
  <c r="L1133" i="10"/>
  <c r="M1133" i="10" s="1"/>
  <c r="M1132" i="10" s="1"/>
  <c r="W1143" i="10"/>
  <c r="S1181" i="10"/>
  <c r="W1212" i="10"/>
  <c r="W1281" i="10"/>
  <c r="H1346" i="10"/>
  <c r="S1369" i="10"/>
  <c r="O1429" i="10"/>
  <c r="W879" i="10"/>
  <c r="W893" i="10"/>
  <c r="W892" i="10" s="1"/>
  <c r="W906" i="10"/>
  <c r="W918" i="10"/>
  <c r="I959" i="10"/>
  <c r="Q961" i="10"/>
  <c r="Q959" i="10" s="1"/>
  <c r="O961" i="10"/>
  <c r="O959" i="10" s="1"/>
  <c r="K995" i="10"/>
  <c r="W1069" i="10"/>
  <c r="R1114" i="10"/>
  <c r="W1185" i="10"/>
  <c r="H516" i="11"/>
  <c r="H520" i="11" s="1"/>
  <c r="H1623" i="9"/>
  <c r="H1622" i="9" s="1"/>
  <c r="H887" i="10"/>
  <c r="H886" i="10" s="1"/>
  <c r="W899" i="10"/>
  <c r="W938" i="10"/>
  <c r="G945" i="10"/>
  <c r="W1009" i="10"/>
  <c r="S1015" i="10"/>
  <c r="M1041" i="10"/>
  <c r="W1066" i="10"/>
  <c r="G1064" i="10"/>
  <c r="G1095" i="10"/>
  <c r="I1106" i="10"/>
  <c r="P1127" i="10"/>
  <c r="T1135" i="10"/>
  <c r="W1135" i="10" s="1"/>
  <c r="G1266" i="10"/>
  <c r="W1411" i="10"/>
  <c r="G571" i="11"/>
  <c r="G900" i="10"/>
  <c r="I942" i="10"/>
  <c r="L947" i="10"/>
  <c r="L945" i="10" s="1"/>
  <c r="K949" i="10"/>
  <c r="K1091" i="10" s="1"/>
  <c r="S954" i="10"/>
  <c r="R964" i="10"/>
  <c r="R962" i="10" s="1"/>
  <c r="O964" i="10"/>
  <c r="O962" i="10" s="1"/>
  <c r="N964" i="10"/>
  <c r="N962" i="10" s="1"/>
  <c r="U964" i="10"/>
  <c r="U962" i="10" s="1"/>
  <c r="L973" i="10"/>
  <c r="L971" i="10" s="1"/>
  <c r="U1011" i="10"/>
  <c r="G1055" i="10"/>
  <c r="W1056" i="10"/>
  <c r="W1059" i="10"/>
  <c r="W1058" i="10" s="1"/>
  <c r="K1100" i="10"/>
  <c r="H1100" i="10"/>
  <c r="I1108" i="10"/>
  <c r="N1114" i="10"/>
  <c r="J1118" i="10"/>
  <c r="O1127" i="10"/>
  <c r="U1135" i="10"/>
  <c r="W1151" i="10"/>
  <c r="W1171" i="10"/>
  <c r="V1181" i="10"/>
  <c r="G1210" i="10"/>
  <c r="W1211" i="10"/>
  <c r="V1269" i="10"/>
  <c r="H1322" i="10"/>
  <c r="H1321" i="10" s="1"/>
  <c r="G1321" i="10"/>
  <c r="W1360" i="10"/>
  <c r="T571" i="11"/>
  <c r="O939" i="10"/>
  <c r="M947" i="10"/>
  <c r="M945" i="10" s="1"/>
  <c r="L961" i="10"/>
  <c r="M973" i="10"/>
  <c r="M971" i="10" s="1"/>
  <c r="W1004" i="10"/>
  <c r="S1019" i="10"/>
  <c r="S1027" i="10"/>
  <c r="W1062" i="10"/>
  <c r="I1100" i="10"/>
  <c r="J1100" i="10" s="1"/>
  <c r="O1114" i="10"/>
  <c r="O1114" i="12" s="1"/>
  <c r="K1118" i="10"/>
  <c r="Q1153" i="10"/>
  <c r="W1209" i="10"/>
  <c r="W1205" i="10" s="1"/>
  <c r="W1253" i="10"/>
  <c r="W1256" i="10"/>
  <c r="W1262" i="10"/>
  <c r="W1260" i="10" s="1"/>
  <c r="G1260" i="10"/>
  <c r="W1273" i="10"/>
  <c r="W1417" i="10"/>
  <c r="G1410" i="10"/>
  <c r="T1619" i="10"/>
  <c r="K1716" i="10"/>
  <c r="P939" i="10"/>
  <c r="P961" i="10"/>
  <c r="P959" i="10" s="1"/>
  <c r="N973" i="10"/>
  <c r="N971" i="10" s="1"/>
  <c r="P1000" i="10"/>
  <c r="T1000" i="10"/>
  <c r="W1022" i="10"/>
  <c r="T1027" i="10"/>
  <c r="S1038" i="10"/>
  <c r="P1049" i="10"/>
  <c r="W1088" i="10"/>
  <c r="H1098" i="10"/>
  <c r="I1098" i="10"/>
  <c r="L1119" i="10"/>
  <c r="T1121" i="10"/>
  <c r="Q1135" i="10"/>
  <c r="G1172" i="10"/>
  <c r="W1263" i="10"/>
  <c r="W1310" i="10"/>
  <c r="W1355" i="10"/>
  <c r="H1401" i="10"/>
  <c r="P1401" i="10"/>
  <c r="G966" i="10"/>
  <c r="Q1150" i="10"/>
  <c r="W1150" i="10" s="1"/>
  <c r="L1173" i="10"/>
  <c r="M1179" i="10"/>
  <c r="H1177" i="10"/>
  <c r="W1208" i="10"/>
  <c r="W1400" i="10"/>
  <c r="M1716" i="10"/>
  <c r="V915" i="10"/>
  <c r="S961" i="10"/>
  <c r="S959" i="10" s="1"/>
  <c r="L964" i="10"/>
  <c r="L962" i="10" s="1"/>
  <c r="H967" i="10"/>
  <c r="H971" i="10"/>
  <c r="Q973" i="10"/>
  <c r="W1033" i="10"/>
  <c r="S1046" i="10"/>
  <c r="J1061" i="10"/>
  <c r="M1113" i="10"/>
  <c r="H1146" i="10"/>
  <c r="H1349" i="10"/>
  <c r="H1347" i="10" s="1"/>
  <c r="N961" i="10"/>
  <c r="N959" i="10" s="1"/>
  <c r="T961" i="10"/>
  <c r="T959" i="10" s="1"/>
  <c r="V1024" i="10"/>
  <c r="N1049" i="10"/>
  <c r="W1065" i="10"/>
  <c r="V1135" i="10"/>
  <c r="J1146" i="10"/>
  <c r="N1149" i="10"/>
  <c r="H1164" i="10"/>
  <c r="N1200" i="10"/>
  <c r="R1200" i="10"/>
  <c r="K1210" i="10"/>
  <c r="W1222" i="10"/>
  <c r="J1224" i="10"/>
  <c r="O1232" i="10"/>
  <c r="T1239" i="10"/>
  <c r="W1275" i="10"/>
  <c r="T1369" i="10"/>
  <c r="K1391" i="10"/>
  <c r="W1399" i="10"/>
  <c r="W1398" i="10" s="1"/>
  <c r="J1401" i="10"/>
  <c r="T1410" i="10"/>
  <c r="Q1480" i="10"/>
  <c r="G1544" i="10"/>
  <c r="H1545" i="10"/>
  <c r="H1544" i="10" s="1"/>
  <c r="V1614" i="10"/>
  <c r="U1622" i="10"/>
  <c r="U1672" i="10" s="1"/>
  <c r="H1139" i="10"/>
  <c r="W1183" i="10"/>
  <c r="G1192" i="10"/>
  <c r="W1196" i="10"/>
  <c r="U1216" i="10"/>
  <c r="W1221" i="10"/>
  <c r="W1220" i="10" s="1"/>
  <c r="R1232" i="10"/>
  <c r="W1271" i="10"/>
  <c r="G1269" i="10"/>
  <c r="W1316" i="10"/>
  <c r="G1338" i="10"/>
  <c r="W1339" i="10"/>
  <c r="W1338" i="10" s="1"/>
  <c r="W1359" i="10"/>
  <c r="G1358" i="10"/>
  <c r="W1371" i="10"/>
  <c r="W1388" i="10"/>
  <c r="N1391" i="10"/>
  <c r="Q1391" i="10"/>
  <c r="Q1429" i="10" s="1"/>
  <c r="K1497" i="10"/>
  <c r="W1240" i="11"/>
  <c r="W1239" i="11" s="1"/>
  <c r="N1239" i="11"/>
  <c r="W1152" i="10"/>
  <c r="H1159" i="10"/>
  <c r="V1216" i="10"/>
  <c r="N1224" i="10"/>
  <c r="S1232" i="10"/>
  <c r="M1254" i="10"/>
  <c r="G1283" i="10"/>
  <c r="W1357" i="10"/>
  <c r="T1382" i="10"/>
  <c r="T1429" i="10" s="1"/>
  <c r="L1458" i="10"/>
  <c r="O1458" i="10"/>
  <c r="Q1463" i="10"/>
  <c r="G1470" i="10"/>
  <c r="H1471" i="10"/>
  <c r="T927" i="10"/>
  <c r="W935" i="10"/>
  <c r="P936" i="10"/>
  <c r="G954" i="10"/>
  <c r="W955" i="10"/>
  <c r="M961" i="10"/>
  <c r="M959" i="10" s="1"/>
  <c r="H974" i="10"/>
  <c r="O976" i="10"/>
  <c r="O974" i="10" s="1"/>
  <c r="W1025" i="10"/>
  <c r="W1024" i="10" s="1"/>
  <c r="L1110" i="10"/>
  <c r="M1110" i="10" s="1"/>
  <c r="I1159" i="10"/>
  <c r="N1179" i="10"/>
  <c r="S1200" i="10"/>
  <c r="W1203" i="10"/>
  <c r="W1214" i="10"/>
  <c r="G1216" i="10"/>
  <c r="W1218" i="10"/>
  <c r="H1284" i="10"/>
  <c r="W1284" i="10" s="1"/>
  <c r="W1305" i="10"/>
  <c r="W1405" i="10"/>
  <c r="W1419" i="10"/>
  <c r="W1418" i="10" s="1"/>
  <c r="H1424" i="10"/>
  <c r="W1425" i="10"/>
  <c r="R1463" i="10"/>
  <c r="W1614" i="10"/>
  <c r="Q1064" i="10"/>
  <c r="R1142" i="10"/>
  <c r="U1142" i="10" s="1"/>
  <c r="W1144" i="10"/>
  <c r="I1146" i="10"/>
  <c r="U1153" i="10"/>
  <c r="J1159" i="10"/>
  <c r="T1200" i="10"/>
  <c r="I1205" i="10"/>
  <c r="W1231" i="10"/>
  <c r="W1235" i="10"/>
  <c r="K1243" i="10"/>
  <c r="H1266" i="10"/>
  <c r="W1267" i="10"/>
  <c r="W1266" i="10" s="1"/>
  <c r="H1317" i="10"/>
  <c r="J1358" i="10"/>
  <c r="P1429" i="10"/>
  <c r="W1395" i="10"/>
  <c r="W1397" i="10"/>
  <c r="G1444" i="10"/>
  <c r="H1445" i="10"/>
  <c r="H1444" i="10" s="1"/>
  <c r="O1473" i="10"/>
  <c r="T1600" i="10"/>
  <c r="N1064" i="10"/>
  <c r="T1086" i="10"/>
  <c r="H1096" i="10"/>
  <c r="J1096" i="10" s="1"/>
  <c r="N1141" i="10"/>
  <c r="N1180" i="10"/>
  <c r="W1193" i="10"/>
  <c r="J1205" i="10"/>
  <c r="M1205" i="10"/>
  <c r="O1220" i="10"/>
  <c r="L1243" i="10"/>
  <c r="K1358" i="10"/>
  <c r="G1382" i="10"/>
  <c r="N1398" i="10"/>
  <c r="S1410" i="10"/>
  <c r="W1416" i="10"/>
  <c r="N1434" i="10"/>
  <c r="N1494" i="10"/>
  <c r="K1019" i="10"/>
  <c r="W1047" i="10"/>
  <c r="U1086" i="10"/>
  <c r="I1096" i="10"/>
  <c r="H1101" i="10"/>
  <c r="L1107" i="10"/>
  <c r="M1107" i="10" s="1"/>
  <c r="N1113" i="10"/>
  <c r="H1168" i="10"/>
  <c r="M1170" i="10"/>
  <c r="L1170" i="10"/>
  <c r="K1185" i="10"/>
  <c r="H1192" i="10"/>
  <c r="K1205" i="10"/>
  <c r="L1220" i="10"/>
  <c r="W1234" i="10"/>
  <c r="W1240" i="10"/>
  <c r="W1239" i="10" s="1"/>
  <c r="P1251" i="10"/>
  <c r="W1265" i="10"/>
  <c r="I1269" i="10"/>
  <c r="W1308" i="10"/>
  <c r="W1307" i="10" s="1"/>
  <c r="G1307" i="10"/>
  <c r="H1329" i="10"/>
  <c r="W1370" i="10"/>
  <c r="O1398" i="10"/>
  <c r="J1444" i="10"/>
  <c r="P1528" i="10"/>
  <c r="H932" i="11"/>
  <c r="W932" i="11" s="1"/>
  <c r="U1011" i="11"/>
  <c r="W1012" i="11"/>
  <c r="P1027" i="11"/>
  <c r="M1112" i="10"/>
  <c r="L1185" i="10"/>
  <c r="O1185" i="10"/>
  <c r="S1185" i="10"/>
  <c r="I1192" i="10"/>
  <c r="W1202" i="10"/>
  <c r="W1202" i="12" s="1"/>
  <c r="L1205" i="10"/>
  <c r="W1213" i="10"/>
  <c r="W1351" i="10"/>
  <c r="H1382" i="10"/>
  <c r="H1429" i="10" s="1"/>
  <c r="W1394" i="10"/>
  <c r="N1595" i="10"/>
  <c r="W1124" i="10"/>
  <c r="O1148" i="10"/>
  <c r="T1185" i="10"/>
  <c r="W1227" i="10"/>
  <c r="W1242" i="10"/>
  <c r="H1331" i="10"/>
  <c r="G1329" i="10"/>
  <c r="W1331" i="10"/>
  <c r="W1329" i="10" s="1"/>
  <c r="P1444" i="10"/>
  <c r="O1595" i="10"/>
  <c r="J1165" i="10"/>
  <c r="W1167" i="10"/>
  <c r="W1166" i="10" s="1"/>
  <c r="R1180" i="10"/>
  <c r="U1180" i="10" s="1"/>
  <c r="N1185" i="10"/>
  <c r="R1398" i="10"/>
  <c r="R1429" i="10" s="1"/>
  <c r="W1422" i="10"/>
  <c r="W1421" i="10" s="1"/>
  <c r="M1421" i="10"/>
  <c r="N1424" i="10"/>
  <c r="O814" i="11"/>
  <c r="S1005" i="11"/>
  <c r="W1007" i="11"/>
  <c r="O1205" i="10"/>
  <c r="W1233" i="10"/>
  <c r="G1232" i="10"/>
  <c r="P1005" i="11"/>
  <c r="W1006" i="11"/>
  <c r="I1109" i="10"/>
  <c r="V1120" i="10"/>
  <c r="L1140" i="10"/>
  <c r="L1147" i="10"/>
  <c r="I1177" i="10"/>
  <c r="U1192" i="10"/>
  <c r="W1201" i="10"/>
  <c r="W1200" i="10" s="1"/>
  <c r="P1205" i="10"/>
  <c r="H1210" i="10"/>
  <c r="W1299" i="10"/>
  <c r="W1298" i="10" s="1"/>
  <c r="G1298" i="10"/>
  <c r="H1333" i="10"/>
  <c r="H1332" i="10" s="1"/>
  <c r="W1333" i="10"/>
  <c r="W1332" i="10" s="1"/>
  <c r="G1332" i="10"/>
  <c r="H1344" i="10"/>
  <c r="I1382" i="10"/>
  <c r="W1393" i="10"/>
  <c r="G1391" i="10"/>
  <c r="W1403" i="10"/>
  <c r="G1401" i="10"/>
  <c r="W924" i="11"/>
  <c r="W931" i="11"/>
  <c r="G930" i="11"/>
  <c r="H931" i="11"/>
  <c r="T1229" i="10"/>
  <c r="Q1257" i="10"/>
  <c r="S1263" i="10"/>
  <c r="W1402" i="10"/>
  <c r="W1401" i="10" s="1"/>
  <c r="Q1410" i="10"/>
  <c r="L1450" i="10"/>
  <c r="O1480" i="10"/>
  <c r="R1480" i="10"/>
  <c r="L1497" i="10"/>
  <c r="M1503" i="10"/>
  <c r="P1517" i="10"/>
  <c r="T1590" i="10"/>
  <c r="P1595" i="10"/>
  <c r="Q1711" i="10"/>
  <c r="I516" i="11"/>
  <c r="I520" i="11" s="1"/>
  <c r="W1014" i="11"/>
  <c r="T1216" i="10"/>
  <c r="W1315" i="10"/>
  <c r="W1314" i="10" s="1"/>
  <c r="G1314" i="10"/>
  <c r="W1323" i="10"/>
  <c r="J1410" i="10"/>
  <c r="I1444" i="10"/>
  <c r="M1450" i="10"/>
  <c r="N1458" i="10"/>
  <c r="P1466" i="10"/>
  <c r="N1473" i="10"/>
  <c r="Q1473" i="10"/>
  <c r="P1480" i="10"/>
  <c r="M1494" i="10"/>
  <c r="L1500" i="10"/>
  <c r="Q1517" i="10"/>
  <c r="N1528" i="10"/>
  <c r="T1541" i="10"/>
  <c r="M1595" i="10"/>
  <c r="R1711" i="10"/>
  <c r="P814" i="11"/>
  <c r="W903" i="11"/>
  <c r="W1037" i="11"/>
  <c r="G1068" i="11"/>
  <c r="W1069" i="11"/>
  <c r="L1178" i="10"/>
  <c r="L1177" i="10" s="1"/>
  <c r="Q1192" i="10"/>
  <c r="W1383" i="10"/>
  <c r="V1410" i="10"/>
  <c r="M1444" i="10"/>
  <c r="P1454" i="10"/>
  <c r="R1458" i="10"/>
  <c r="R1473" i="10"/>
  <c r="T1480" i="10"/>
  <c r="Q1494" i="10"/>
  <c r="P1500" i="10"/>
  <c r="U1517" i="10"/>
  <c r="R1528" i="10"/>
  <c r="I1548" i="10"/>
  <c r="G1551" i="10"/>
  <c r="U1610" i="10"/>
  <c r="W873" i="11"/>
  <c r="I871" i="11"/>
  <c r="I1716" i="11" s="1"/>
  <c r="H1011" i="11"/>
  <c r="W1013" i="11"/>
  <c r="P1149" i="11"/>
  <c r="M1178" i="10"/>
  <c r="P1185" i="10"/>
  <c r="G1246" i="10"/>
  <c r="L1254" i="10"/>
  <c r="W1325" i="10"/>
  <c r="W1324" i="10" s="1"/>
  <c r="N1358" i="10"/>
  <c r="R1369" i="10"/>
  <c r="M1391" i="10"/>
  <c r="I1418" i="10"/>
  <c r="G1454" i="10"/>
  <c r="Q1466" i="10"/>
  <c r="S1473" i="10"/>
  <c r="N1522" i="10"/>
  <c r="Q1572" i="10"/>
  <c r="O516" i="11"/>
  <c r="O520" i="11" s="1"/>
  <c r="W969" i="11"/>
  <c r="W966" i="11" s="1"/>
  <c r="G966" i="11"/>
  <c r="G1181" i="10"/>
  <c r="W1230" i="10"/>
  <c r="W1229" i="10" s="1"/>
  <c r="W1259" i="10"/>
  <c r="W1257" i="10" s="1"/>
  <c r="G1278" i="10"/>
  <c r="N1401" i="10"/>
  <c r="W1412" i="10"/>
  <c r="H1434" i="10"/>
  <c r="O1444" i="10"/>
  <c r="O1672" i="10" s="1"/>
  <c r="R1466" i="10"/>
  <c r="V1477" i="10"/>
  <c r="V1488" i="10"/>
  <c r="W1517" i="10"/>
  <c r="G1536" i="10"/>
  <c r="N1558" i="10"/>
  <c r="R1572" i="10"/>
  <c r="R1575" i="10"/>
  <c r="G1590" i="10"/>
  <c r="S1595" i="10"/>
  <c r="S1716" i="10" s="1"/>
  <c r="H1600" i="10"/>
  <c r="S1606" i="10"/>
  <c r="V1606" i="10"/>
  <c r="H1162" i="10"/>
  <c r="W1217" i="10"/>
  <c r="W1216" i="10" s="1"/>
  <c r="G1351" i="10"/>
  <c r="J1382" i="10"/>
  <c r="I1434" i="10"/>
  <c r="W1454" i="10"/>
  <c r="T1463" i="10"/>
  <c r="S1466" i="10"/>
  <c r="U1470" i="10"/>
  <c r="W1488" i="10"/>
  <c r="H1534" i="10"/>
  <c r="H1538" i="10"/>
  <c r="H1591" i="10"/>
  <c r="H1590" i="10" s="1"/>
  <c r="T1606" i="10"/>
  <c r="Q1153" i="11"/>
  <c r="I1162" i="10"/>
  <c r="I1168" i="10"/>
  <c r="H1343" i="10"/>
  <c r="W1372" i="10"/>
  <c r="K1382" i="10"/>
  <c r="K1429" i="10" s="1"/>
  <c r="W1427" i="10"/>
  <c r="Q1444" i="10"/>
  <c r="T1454" i="10"/>
  <c r="L1544" i="10"/>
  <c r="U1606" i="10"/>
  <c r="G1606" i="10"/>
  <c r="H1609" i="10"/>
  <c r="H1609" i="12" s="1"/>
  <c r="H900" i="11"/>
  <c r="G1161" i="10"/>
  <c r="J1162" i="10"/>
  <c r="M1169" i="10"/>
  <c r="K1246" i="10"/>
  <c r="H1286" i="10"/>
  <c r="W1286" i="10" s="1"/>
  <c r="G1302" i="10"/>
  <c r="W1318" i="10"/>
  <c r="W1317" i="10" s="1"/>
  <c r="G1344" i="10"/>
  <c r="M1418" i="10"/>
  <c r="N1439" i="10"/>
  <c r="R1444" i="10"/>
  <c r="G1485" i="10"/>
  <c r="V1494" i="10"/>
  <c r="U1500" i="10"/>
  <c r="O1522" i="10"/>
  <c r="R1522" i="10"/>
  <c r="W1528" i="10"/>
  <c r="M1544" i="10"/>
  <c r="N1548" i="10"/>
  <c r="V1595" i="10"/>
  <c r="O1149" i="10"/>
  <c r="W1336" i="10"/>
  <c r="W1335" i="10" s="1"/>
  <c r="G1335" i="10"/>
  <c r="H1351" i="10"/>
  <c r="S1358" i="10"/>
  <c r="L1434" i="10"/>
  <c r="S1444" i="10"/>
  <c r="S1672" i="10" s="1"/>
  <c r="V1454" i="10"/>
  <c r="H1485" i="10"/>
  <c r="W1497" i="10"/>
  <c r="U1512" i="10"/>
  <c r="N1544" i="10"/>
  <c r="R1558" i="10"/>
  <c r="U1558" i="10"/>
  <c r="H868" i="11"/>
  <c r="W869" i="11"/>
  <c r="W868" i="11" s="1"/>
  <c r="W982" i="11"/>
  <c r="W981" i="11" s="1"/>
  <c r="G981" i="11"/>
  <c r="W1194" i="10"/>
  <c r="H1310" i="10"/>
  <c r="N1382" i="10"/>
  <c r="S1391" i="10"/>
  <c r="S1401" i="10"/>
  <c r="S1429" i="10" s="1"/>
  <c r="V1512" i="10"/>
  <c r="Q1522" i="10"/>
  <c r="T1522" i="10"/>
  <c r="I1532" i="10"/>
  <c r="L1532" i="10"/>
  <c r="K1582" i="10"/>
  <c r="G1581" i="10"/>
  <c r="I1650" i="10"/>
  <c r="W1294" i="10"/>
  <c r="T1401" i="10"/>
  <c r="W1404" i="10"/>
  <c r="W1426" i="10"/>
  <c r="W1512" i="10"/>
  <c r="J1532" i="10"/>
  <c r="G1578" i="10"/>
  <c r="H1579" i="10"/>
  <c r="J1110" i="11"/>
  <c r="J1239" i="10"/>
  <c r="W1280" i="10"/>
  <c r="W1278" i="10" s="1"/>
  <c r="W1320" i="10"/>
  <c r="W1353" i="10"/>
  <c r="W1363" i="10"/>
  <c r="W1362" i="10" s="1"/>
  <c r="G1362" i="10"/>
  <c r="W1389" i="10"/>
  <c r="R1439" i="10"/>
  <c r="U1439" i="10"/>
  <c r="V1444" i="10"/>
  <c r="V1672" i="10" s="1"/>
  <c r="H1491" i="10"/>
  <c r="H1636" i="10"/>
  <c r="T814" i="11"/>
  <c r="L814" i="11"/>
  <c r="K1110" i="11"/>
  <c r="L1528" i="10"/>
  <c r="V1551" i="10"/>
  <c r="P1558" i="10"/>
  <c r="K1595" i="10"/>
  <c r="Q1595" i="10"/>
  <c r="I1636" i="10"/>
  <c r="G1644" i="10"/>
  <c r="Q1667" i="10"/>
  <c r="I1690" i="10"/>
  <c r="K516" i="11"/>
  <c r="K520" i="11" s="1"/>
  <c r="K876" i="11"/>
  <c r="W902" i="11"/>
  <c r="W938" i="11"/>
  <c r="W1009" i="11"/>
  <c r="R1149" i="11"/>
  <c r="U1149" i="11" s="1"/>
  <c r="M1528" i="10"/>
  <c r="H1532" i="10"/>
  <c r="G1563" i="10"/>
  <c r="O1563" i="10"/>
  <c r="T1622" i="10"/>
  <c r="T1716" i="10" s="1"/>
  <c r="G1636" i="10"/>
  <c r="H1644" i="10"/>
  <c r="G1650" i="10"/>
  <c r="H1651" i="10"/>
  <c r="N1667" i="10"/>
  <c r="P1675" i="10"/>
  <c r="J1690" i="10"/>
  <c r="S1693" i="10"/>
  <c r="T233" i="11"/>
  <c r="L516" i="11"/>
  <c r="L520" i="11" s="1"/>
  <c r="L876" i="11"/>
  <c r="K908" i="11"/>
  <c r="M1578" i="10"/>
  <c r="G1622" i="10"/>
  <c r="G1629" i="10"/>
  <c r="H1630" i="10"/>
  <c r="K1636" i="10"/>
  <c r="L1644" i="10"/>
  <c r="K1656" i="10"/>
  <c r="P516" i="11"/>
  <c r="P520" i="11" s="1"/>
  <c r="W906" i="11"/>
  <c r="W905" i="11" s="1"/>
  <c r="I988" i="11"/>
  <c r="W990" i="11"/>
  <c r="G1210" i="11"/>
  <c r="W1211" i="11"/>
  <c r="W1221" i="11"/>
  <c r="W1220" i="11" s="1"/>
  <c r="J1220" i="11"/>
  <c r="P1503" i="10"/>
  <c r="Q1544" i="10"/>
  <c r="M1548" i="10"/>
  <c r="H1551" i="10"/>
  <c r="V1572" i="10"/>
  <c r="W1606" i="10"/>
  <c r="I1629" i="10"/>
  <c r="L1629" i="10"/>
  <c r="L1716" i="10" s="1"/>
  <c r="S1667" i="10"/>
  <c r="G1706" i="10"/>
  <c r="S571" i="11"/>
  <c r="N892" i="11"/>
  <c r="J900" i="11"/>
  <c r="S922" i="11"/>
  <c r="M1134" i="11"/>
  <c r="V1517" i="10"/>
  <c r="G1555" i="10"/>
  <c r="H1556" i="10"/>
  <c r="W1558" i="10"/>
  <c r="O1566" i="10"/>
  <c r="O1578" i="10"/>
  <c r="G1595" i="10"/>
  <c r="R1595" i="10"/>
  <c r="G1614" i="10"/>
  <c r="H1615" i="10"/>
  <c r="J1629" i="10"/>
  <c r="N1641" i="10"/>
  <c r="P1653" i="10"/>
  <c r="T1667" i="10"/>
  <c r="U1685" i="10"/>
  <c r="P1690" i="10"/>
  <c r="R516" i="11"/>
  <c r="R520" i="11" s="1"/>
  <c r="O892" i="11"/>
  <c r="J1005" i="11"/>
  <c r="I1125" i="11"/>
  <c r="L1126" i="11"/>
  <c r="W1311" i="11"/>
  <c r="G1512" i="10"/>
  <c r="U1522" i="10"/>
  <c r="Q1590" i="10"/>
  <c r="G1610" i="10"/>
  <c r="I1614" i="10"/>
  <c r="K1629" i="10"/>
  <c r="M1633" i="10"/>
  <c r="J1680" i="10"/>
  <c r="V1685" i="10"/>
  <c r="G233" i="11"/>
  <c r="S516" i="11"/>
  <c r="S520" i="11" s="1"/>
  <c r="P892" i="11"/>
  <c r="O1000" i="11"/>
  <c r="S1000" i="11"/>
  <c r="W1004" i="11"/>
  <c r="G1000" i="11"/>
  <c r="R1254" i="11"/>
  <c r="W1255" i="11"/>
  <c r="J1555" i="10"/>
  <c r="Q1566" i="10"/>
  <c r="H1622" i="10"/>
  <c r="L1626" i="10"/>
  <c r="H1685" i="10"/>
  <c r="T516" i="11"/>
  <c r="T520" i="11" s="1"/>
  <c r="O1497" i="10"/>
  <c r="U1544" i="10"/>
  <c r="K1619" i="10"/>
  <c r="I1622" i="10"/>
  <c r="L1680" i="10"/>
  <c r="H1706" i="10"/>
  <c r="U516" i="11"/>
  <c r="U520" i="11" s="1"/>
  <c r="N988" i="11"/>
  <c r="W1190" i="11"/>
  <c r="I1185" i="11"/>
  <c r="Q1491" i="10"/>
  <c r="I1541" i="10"/>
  <c r="M1551" i="10"/>
  <c r="V1575" i="10"/>
  <c r="P1590" i="10"/>
  <c r="G1600" i="10"/>
  <c r="H1606" i="10"/>
  <c r="J1622" i="10"/>
  <c r="R1641" i="10"/>
  <c r="V233" i="11"/>
  <c r="V516" i="11"/>
  <c r="V520" i="11" s="1"/>
  <c r="W885" i="11"/>
  <c r="W921" i="11"/>
  <c r="W950" i="11"/>
  <c r="W949" i="11" s="1"/>
  <c r="I1106" i="11"/>
  <c r="M1200" i="11"/>
  <c r="W1201" i="11"/>
  <c r="W1050" i="11"/>
  <c r="I1049" i="11"/>
  <c r="Q814" i="11"/>
  <c r="P1536" i="10"/>
  <c r="P1672" i="10" s="1"/>
  <c r="L1541" i="10"/>
  <c r="S1590" i="10"/>
  <c r="M1610" i="10"/>
  <c r="O1619" i="10"/>
  <c r="U1650" i="10"/>
  <c r="N1661" i="10"/>
  <c r="M1661" i="10"/>
  <c r="M1661" i="12" s="1"/>
  <c r="M1659" i="12" s="1"/>
  <c r="P1680" i="10"/>
  <c r="R814" i="11"/>
  <c r="W884" i="11"/>
  <c r="H910" i="11"/>
  <c r="W910" i="11" s="1"/>
  <c r="R915" i="11"/>
  <c r="W968" i="11"/>
  <c r="U1659" i="10"/>
  <c r="H1690" i="10"/>
  <c r="Q233" i="11"/>
  <c r="W516" i="11"/>
  <c r="W520" i="11" s="1"/>
  <c r="G922" i="11"/>
  <c r="G1091" i="11" s="1"/>
  <c r="H925" i="11"/>
  <c r="I933" i="11"/>
  <c r="Q939" i="11"/>
  <c r="W970" i="11"/>
  <c r="H977" i="11"/>
  <c r="W978" i="11"/>
  <c r="W977" i="11" s="1"/>
  <c r="J981" i="11"/>
  <c r="W1008" i="11"/>
  <c r="I1011" i="11"/>
  <c r="W1089" i="11"/>
  <c r="U1121" i="11"/>
  <c r="R1121" i="11"/>
  <c r="L1170" i="11"/>
  <c r="W1337" i="11"/>
  <c r="H1337" i="11"/>
  <c r="O1653" i="10"/>
  <c r="O233" i="11"/>
  <c r="W814" i="11"/>
  <c r="I814" i="11"/>
  <c r="J876" i="11"/>
  <c r="G881" i="11"/>
  <c r="W883" i="11"/>
  <c r="W895" i="11"/>
  <c r="G900" i="11"/>
  <c r="I908" i="11"/>
  <c r="G949" i="11"/>
  <c r="W989" i="11"/>
  <c r="W988" i="11" s="1"/>
  <c r="H988" i="11"/>
  <c r="V1000" i="11"/>
  <c r="W1015" i="11"/>
  <c r="S1027" i="11"/>
  <c r="N1049" i="11"/>
  <c r="W1070" i="11"/>
  <c r="W1079" i="11"/>
  <c r="G1095" i="11"/>
  <c r="K1096" i="11"/>
  <c r="J1096" i="11"/>
  <c r="I1096" i="11"/>
  <c r="T1205" i="11"/>
  <c r="W1206" i="11"/>
  <c r="W1309" i="11"/>
  <c r="W1307" i="11" s="1"/>
  <c r="H1307" i="11"/>
  <c r="I1656" i="10"/>
  <c r="G814" i="11"/>
  <c r="N876" i="11"/>
  <c r="R876" i="11"/>
  <c r="W882" i="11"/>
  <c r="R892" i="11"/>
  <c r="K900" i="11"/>
  <c r="N900" i="11"/>
  <c r="W943" i="11"/>
  <c r="G971" i="11"/>
  <c r="M977" i="11"/>
  <c r="R1000" i="11"/>
  <c r="H1068" i="11"/>
  <c r="G1111" i="11"/>
  <c r="W1117" i="11"/>
  <c r="H1118" i="11"/>
  <c r="L1119" i="11"/>
  <c r="L1118" i="11" s="1"/>
  <c r="M1148" i="11"/>
  <c r="H1146" i="11"/>
  <c r="T1653" i="10"/>
  <c r="J571" i="11"/>
  <c r="O876" i="11"/>
  <c r="S892" i="11"/>
  <c r="N908" i="11"/>
  <c r="U915" i="11"/>
  <c r="U1716" i="11" s="1"/>
  <c r="W920" i="11"/>
  <c r="R936" i="11"/>
  <c r="G942" i="11"/>
  <c r="H944" i="11"/>
  <c r="H942" i="11" s="1"/>
  <c r="H971" i="11"/>
  <c r="V973" i="11"/>
  <c r="V971" i="11" s="1"/>
  <c r="U973" i="11"/>
  <c r="U971" i="11" s="1"/>
  <c r="S973" i="11"/>
  <c r="P973" i="11"/>
  <c r="P971" i="11" s="1"/>
  <c r="T973" i="11"/>
  <c r="T971" i="11" s="1"/>
  <c r="R973" i="11"/>
  <c r="R971" i="11" s="1"/>
  <c r="Q973" i="11"/>
  <c r="Q971" i="11" s="1"/>
  <c r="O973" i="11"/>
  <c r="O971" i="11" s="1"/>
  <c r="N973" i="11"/>
  <c r="N971" i="11" s="1"/>
  <c r="M973" i="11"/>
  <c r="L973" i="11"/>
  <c r="L971" i="11" s="1"/>
  <c r="R1024" i="11"/>
  <c r="N1034" i="11"/>
  <c r="R1034" i="11"/>
  <c r="W1063" i="11"/>
  <c r="G1061" i="11"/>
  <c r="L1174" i="11"/>
  <c r="H1172" i="11"/>
  <c r="V1675" i="10"/>
  <c r="T1680" i="10"/>
  <c r="W1711" i="10"/>
  <c r="U233" i="11"/>
  <c r="J516" i="11"/>
  <c r="J520" i="11" s="1"/>
  <c r="K571" i="11"/>
  <c r="H867" i="11"/>
  <c r="T892" i="11"/>
  <c r="W897" i="11"/>
  <c r="M900" i="11"/>
  <c r="O908" i="11"/>
  <c r="H920" i="11"/>
  <c r="H919" i="11" s="1"/>
  <c r="O930" i="11"/>
  <c r="S936" i="11"/>
  <c r="S1024" i="11"/>
  <c r="O1034" i="11"/>
  <c r="U1038" i="11"/>
  <c r="W1059" i="11"/>
  <c r="W1072" i="11"/>
  <c r="J1118" i="11"/>
  <c r="W1143" i="11"/>
  <c r="W1248" i="11"/>
  <c r="U1254" i="11"/>
  <c r="H1300" i="11"/>
  <c r="H1298" i="11" s="1"/>
  <c r="G1298" i="11"/>
  <c r="W1300" i="11"/>
  <c r="W1298" i="11" s="1"/>
  <c r="L571" i="11"/>
  <c r="J814" i="11"/>
  <c r="Q876" i="11"/>
  <c r="W880" i="11"/>
  <c r="U892" i="11"/>
  <c r="U1091" i="11" s="1"/>
  <c r="H896" i="11"/>
  <c r="W958" i="11"/>
  <c r="K966" i="11"/>
  <c r="W1054" i="11"/>
  <c r="W1056" i="11"/>
  <c r="W1055" i="11" s="1"/>
  <c r="G1055" i="11"/>
  <c r="G1086" i="11"/>
  <c r="J1111" i="11"/>
  <c r="W1116" i="11"/>
  <c r="R1273" i="11"/>
  <c r="W1274" i="11"/>
  <c r="W1273" i="11" s="1"/>
  <c r="K1706" i="10"/>
  <c r="M571" i="11"/>
  <c r="I922" i="11"/>
  <c r="Q1034" i="11"/>
  <c r="H1087" i="11"/>
  <c r="K1111" i="11"/>
  <c r="H1279" i="11"/>
  <c r="W1279" i="11"/>
  <c r="G1278" i="11"/>
  <c r="L1706" i="10"/>
  <c r="M516" i="11"/>
  <c r="M520" i="11" s="1"/>
  <c r="H881" i="11"/>
  <c r="K919" i="11"/>
  <c r="N927" i="11"/>
  <c r="V936" i="11"/>
  <c r="W940" i="11"/>
  <c r="W939" i="11" s="1"/>
  <c r="G939" i="11"/>
  <c r="M966" i="11"/>
  <c r="W996" i="11"/>
  <c r="J995" i="11"/>
  <c r="V1024" i="11"/>
  <c r="P1031" i="11"/>
  <c r="W1033" i="11"/>
  <c r="W1043" i="11"/>
  <c r="M1112" i="11"/>
  <c r="M1111" i="11" s="1"/>
  <c r="G1177" i="11"/>
  <c r="W1235" i="11"/>
  <c r="W1244" i="11"/>
  <c r="W1243" i="11" s="1"/>
  <c r="M1243" i="11"/>
  <c r="U1246" i="11"/>
  <c r="M1706" i="10"/>
  <c r="N516" i="11"/>
  <c r="N520" i="11" s="1"/>
  <c r="T1091" i="11"/>
  <c r="T876" i="11"/>
  <c r="I881" i="11"/>
  <c r="M881" i="11"/>
  <c r="K896" i="11"/>
  <c r="W917" i="11"/>
  <c r="H939" i="11"/>
  <c r="W1021" i="11"/>
  <c r="W1032" i="11"/>
  <c r="W1031" i="11" s="1"/>
  <c r="W1042" i="11"/>
  <c r="J1041" i="11"/>
  <c r="W1053" i="11"/>
  <c r="W1052" i="11" s="1"/>
  <c r="G1052" i="11"/>
  <c r="J1055" i="11"/>
  <c r="W1062" i="11"/>
  <c r="H1061" i="11"/>
  <c r="S1141" i="11"/>
  <c r="Q1141" i="11"/>
  <c r="U1141" i="11" s="1"/>
  <c r="Q1181" i="11"/>
  <c r="W1182" i="11"/>
  <c r="W1181" i="11" s="1"/>
  <c r="R1246" i="11"/>
  <c r="U1273" i="11"/>
  <c r="L1699" i="10"/>
  <c r="N1706" i="10"/>
  <c r="P571" i="11"/>
  <c r="L896" i="11"/>
  <c r="T1034" i="11"/>
  <c r="P1128" i="11"/>
  <c r="M1699" i="10"/>
  <c r="R1699" i="10"/>
  <c r="W571" i="11"/>
  <c r="I571" i="11"/>
  <c r="W872" i="11"/>
  <c r="W871" i="11" s="1"/>
  <c r="K881" i="11"/>
  <c r="W894" i="11"/>
  <c r="M896" i="11"/>
  <c r="N919" i="11"/>
  <c r="V933" i="11"/>
  <c r="V1091" i="11" s="1"/>
  <c r="J939" i="11"/>
  <c r="J1091" i="11" s="1"/>
  <c r="P966" i="11"/>
  <c r="W983" i="11"/>
  <c r="M995" i="11"/>
  <c r="W1022" i="11"/>
  <c r="W1029" i="11"/>
  <c r="L1086" i="11"/>
  <c r="N1699" i="10"/>
  <c r="H233" i="11"/>
  <c r="Q516" i="11"/>
  <c r="Q520" i="11" s="1"/>
  <c r="W878" i="11"/>
  <c r="L881" i="11"/>
  <c r="N896" i="11"/>
  <c r="R927" i="11"/>
  <c r="H935" i="11"/>
  <c r="W935" i="11" s="1"/>
  <c r="K939" i="11"/>
  <c r="W1020" i="11"/>
  <c r="W1028" i="11"/>
  <c r="W1124" i="11"/>
  <c r="U1128" i="11"/>
  <c r="R1128" i="11"/>
  <c r="N1141" i="11"/>
  <c r="R1141" i="11"/>
  <c r="P1141" i="11"/>
  <c r="J908" i="11"/>
  <c r="J1716" i="11" s="1"/>
  <c r="M908" i="11"/>
  <c r="W934" i="11"/>
  <c r="U976" i="11"/>
  <c r="U974" i="11" s="1"/>
  <c r="P1000" i="11"/>
  <c r="H1027" i="11"/>
  <c r="W1065" i="11"/>
  <c r="W1064" i="11" s="1"/>
  <c r="J1086" i="11"/>
  <c r="W1123" i="11"/>
  <c r="T1128" i="11"/>
  <c r="W1131" i="11"/>
  <c r="G1168" i="11"/>
  <c r="L1178" i="11"/>
  <c r="L1177" i="11" s="1"/>
  <c r="N1178" i="11"/>
  <c r="N1177" i="11" s="1"/>
  <c r="M1178" i="11"/>
  <c r="M1177" i="11" s="1"/>
  <c r="H1177" i="11"/>
  <c r="Q1185" i="11"/>
  <c r="W1212" i="11"/>
  <c r="W1256" i="11"/>
  <c r="I900" i="11"/>
  <c r="L900" i="11"/>
  <c r="O939" i="11"/>
  <c r="W1003" i="11"/>
  <c r="G1011" i="11"/>
  <c r="W1026" i="11"/>
  <c r="S1031" i="11"/>
  <c r="P1041" i="11"/>
  <c r="S1041" i="11"/>
  <c r="O1055" i="11"/>
  <c r="T1185" i="11"/>
  <c r="W1208" i="11"/>
  <c r="I1210" i="11"/>
  <c r="L1210" i="11"/>
  <c r="W1233" i="11"/>
  <c r="I942" i="11"/>
  <c r="I1091" i="11" s="1"/>
  <c r="L947" i="11"/>
  <c r="I1005" i="11"/>
  <c r="H1019" i="11"/>
  <c r="W1030" i="11"/>
  <c r="L1058" i="11"/>
  <c r="K1064" i="11"/>
  <c r="W1074" i="11"/>
  <c r="N1086" i="11"/>
  <c r="T1113" i="11"/>
  <c r="V1113" i="11"/>
  <c r="G1125" i="11"/>
  <c r="H1185" i="11"/>
  <c r="J1210" i="11"/>
  <c r="U1224" i="11"/>
  <c r="W918" i="11"/>
  <c r="W992" i="11"/>
  <c r="U1000" i="11"/>
  <c r="R1041" i="11"/>
  <c r="K1061" i="11"/>
  <c r="L1064" i="11"/>
  <c r="O1086" i="11"/>
  <c r="N1135" i="11"/>
  <c r="T1181" i="11"/>
  <c r="V1185" i="11"/>
  <c r="M1220" i="11"/>
  <c r="Q1239" i="11"/>
  <c r="R1429" i="11"/>
  <c r="T896" i="11"/>
  <c r="H918" i="11"/>
  <c r="H915" i="11" s="1"/>
  <c r="W997" i="11"/>
  <c r="V1046" i="11"/>
  <c r="S1052" i="11"/>
  <c r="M1064" i="11"/>
  <c r="J1101" i="11"/>
  <c r="I1101" i="11"/>
  <c r="H1101" i="11"/>
  <c r="P1429" i="11"/>
  <c r="W879" i="11"/>
  <c r="W893" i="11"/>
  <c r="Q896" i="11"/>
  <c r="W911" i="11"/>
  <c r="W916" i="11"/>
  <c r="W941" i="11"/>
  <c r="M961" i="11"/>
  <c r="O981" i="11"/>
  <c r="G985" i="11"/>
  <c r="W986" i="11"/>
  <c r="W985" i="11" s="1"/>
  <c r="U995" i="11"/>
  <c r="K1011" i="11"/>
  <c r="N1011" i="11"/>
  <c r="N1091" i="11" s="1"/>
  <c r="G1024" i="11"/>
  <c r="W1025" i="11"/>
  <c r="W1039" i="11"/>
  <c r="W1038" i="11" s="1"/>
  <c r="R1064" i="11"/>
  <c r="I1109" i="11"/>
  <c r="R1113" i="11"/>
  <c r="W1122" i="11"/>
  <c r="M1210" i="11"/>
  <c r="R1266" i="11"/>
  <c r="U1269" i="11"/>
  <c r="H887" i="11"/>
  <c r="G912" i="11"/>
  <c r="H929" i="11"/>
  <c r="T939" i="11"/>
  <c r="N961" i="11"/>
  <c r="N959" i="11" s="1"/>
  <c r="G974" i="11"/>
  <c r="V995" i="11"/>
  <c r="W1002" i="11"/>
  <c r="W1040" i="11"/>
  <c r="G1038" i="11"/>
  <c r="U1041" i="11"/>
  <c r="T1055" i="11"/>
  <c r="N1061" i="11"/>
  <c r="I1205" i="11"/>
  <c r="L1205" i="11"/>
  <c r="P1220" i="11"/>
  <c r="T1239" i="11"/>
  <c r="L933" i="11"/>
  <c r="P961" i="11"/>
  <c r="P959" i="11" s="1"/>
  <c r="P1091" i="11" s="1"/>
  <c r="M976" i="11"/>
  <c r="M974" i="11" s="1"/>
  <c r="U988" i="11"/>
  <c r="W991" i="11"/>
  <c r="K1005" i="11"/>
  <c r="N1005" i="11"/>
  <c r="J1019" i="11"/>
  <c r="M1019" i="11"/>
  <c r="I1027" i="11"/>
  <c r="W1048" i="11"/>
  <c r="W1051" i="11"/>
  <c r="H1075" i="11"/>
  <c r="G1083" i="11"/>
  <c r="W1084" i="11"/>
  <c r="N1120" i="11"/>
  <c r="P1120" i="11" s="1"/>
  <c r="R1120" i="11"/>
  <c r="W1137" i="11"/>
  <c r="P1142" i="11"/>
  <c r="K1172" i="11"/>
  <c r="W1194" i="11"/>
  <c r="W1217" i="11"/>
  <c r="G1216" i="11"/>
  <c r="W1226" i="11"/>
  <c r="S1236" i="11"/>
  <c r="O922" i="11"/>
  <c r="O1091" i="11" s="1"/>
  <c r="H937" i="11"/>
  <c r="Q961" i="11"/>
  <c r="Q959" i="11" s="1"/>
  <c r="V964" i="11"/>
  <c r="V962" i="11" s="1"/>
  <c r="S964" i="11"/>
  <c r="S962" i="11" s="1"/>
  <c r="R964" i="11"/>
  <c r="R962" i="11" s="1"/>
  <c r="Q964" i="11"/>
  <c r="Q962" i="11" s="1"/>
  <c r="O964" i="11"/>
  <c r="O962" i="11" s="1"/>
  <c r="N964" i="11"/>
  <c r="N962" i="11" s="1"/>
  <c r="L964" i="11"/>
  <c r="H962" i="11"/>
  <c r="L1005" i="11"/>
  <c r="M1015" i="11"/>
  <c r="P1015" i="11"/>
  <c r="K1019" i="11"/>
  <c r="Q1064" i="11"/>
  <c r="H1099" i="11"/>
  <c r="M1120" i="11"/>
  <c r="P1127" i="11"/>
  <c r="N1142" i="11"/>
  <c r="W1187" i="11"/>
  <c r="K1716" i="11"/>
  <c r="G933" i="11"/>
  <c r="W1047" i="11"/>
  <c r="I1105" i="11"/>
  <c r="H1104" i="11"/>
  <c r="O1127" i="11"/>
  <c r="W1144" i="11"/>
  <c r="N1149" i="11"/>
  <c r="W1155" i="11"/>
  <c r="W1155" i="12" s="1"/>
  <c r="W1167" i="11"/>
  <c r="W1166" i="11" s="1"/>
  <c r="H1166" i="11"/>
  <c r="O1179" i="11"/>
  <c r="W1347" i="11"/>
  <c r="L1716" i="11"/>
  <c r="W1001" i="11"/>
  <c r="W1035" i="11"/>
  <c r="H1111" i="11"/>
  <c r="L1112" i="11"/>
  <c r="W1154" i="11"/>
  <c r="W1153" i="11" s="1"/>
  <c r="W898" i="11"/>
  <c r="K936" i="11"/>
  <c r="W957" i="11"/>
  <c r="U961" i="11"/>
  <c r="U959" i="11" s="1"/>
  <c r="H1034" i="11"/>
  <c r="I1038" i="11"/>
  <c r="I1046" i="11"/>
  <c r="H1049" i="11"/>
  <c r="G1064" i="11"/>
  <c r="W1088" i="11"/>
  <c r="H1102" i="11"/>
  <c r="S1142" i="11"/>
  <c r="P1179" i="11"/>
  <c r="R1179" i="11" s="1"/>
  <c r="W1193" i="11"/>
  <c r="G1192" i="11"/>
  <c r="W1336" i="11"/>
  <c r="W1335" i="11" s="1"/>
  <c r="G1335" i="11"/>
  <c r="H1336" i="11"/>
  <c r="L1369" i="11"/>
  <c r="W1370" i="11"/>
  <c r="T976" i="11"/>
  <c r="T974" i="11" s="1"/>
  <c r="G1049" i="11"/>
  <c r="T1052" i="11"/>
  <c r="G1075" i="11"/>
  <c r="W1076" i="11"/>
  <c r="W1075" i="11" s="1"/>
  <c r="R1135" i="11"/>
  <c r="U1135" i="11" s="1"/>
  <c r="W1145" i="11"/>
  <c r="T1153" i="11"/>
  <c r="H1159" i="11"/>
  <c r="I1159" i="11"/>
  <c r="V1181" i="11"/>
  <c r="W1253" i="11"/>
  <c r="W1272" i="11"/>
  <c r="W1313" i="11"/>
  <c r="H1313" i="11"/>
  <c r="H1310" i="11" s="1"/>
  <c r="J1391" i="11"/>
  <c r="W1392" i="11"/>
  <c r="P1034" i="11"/>
  <c r="M1086" i="11"/>
  <c r="G1104" i="11"/>
  <c r="N1180" i="11"/>
  <c r="W1203" i="11"/>
  <c r="G1205" i="11"/>
  <c r="P1216" i="11"/>
  <c r="V1224" i="11"/>
  <c r="W1231" i="11"/>
  <c r="W1229" i="11" s="1"/>
  <c r="W1249" i="11"/>
  <c r="J1246" i="11"/>
  <c r="V1263" i="11"/>
  <c r="W1267" i="11"/>
  <c r="M1391" i="11"/>
  <c r="M1429" i="11" s="1"/>
  <c r="H1476" i="11"/>
  <c r="G1473" i="11"/>
  <c r="M1192" i="11"/>
  <c r="S1220" i="11"/>
  <c r="W1251" i="11"/>
  <c r="W955" i="11"/>
  <c r="W954" i="11" s="1"/>
  <c r="O1064" i="11"/>
  <c r="K1068" i="11"/>
  <c r="J1098" i="11"/>
  <c r="K1098" i="11" s="1"/>
  <c r="S1135" i="11"/>
  <c r="V1135" i="11" s="1"/>
  <c r="P1148" i="11"/>
  <c r="J1168" i="11"/>
  <c r="W1171" i="11"/>
  <c r="W1245" i="11"/>
  <c r="W1262" i="11"/>
  <c r="G1344" i="11"/>
  <c r="W1345" i="11"/>
  <c r="W1344" i="11" s="1"/>
  <c r="M1133" i="11"/>
  <c r="H1132" i="11"/>
  <c r="O1192" i="11"/>
  <c r="I1269" i="11"/>
  <c r="H1345" i="11"/>
  <c r="H1344" i="11" s="1"/>
  <c r="H1139" i="11"/>
  <c r="O1180" i="11"/>
  <c r="O1180" i="12" s="1"/>
  <c r="W1196" i="11"/>
  <c r="O1210" i="11"/>
  <c r="G1232" i="11"/>
  <c r="W1237" i="11"/>
  <c r="W1236" i="11" s="1"/>
  <c r="I1254" i="11"/>
  <c r="S1429" i="11"/>
  <c r="U1034" i="11"/>
  <c r="G1118" i="11"/>
  <c r="W1136" i="11"/>
  <c r="I1139" i="11"/>
  <c r="V1180" i="11"/>
  <c r="P1180" i="11"/>
  <c r="P1180" i="12" s="1"/>
  <c r="W1225" i="11"/>
  <c r="G1224" i="11"/>
  <c r="W1247" i="11"/>
  <c r="H1294" i="11"/>
  <c r="H1317" i="11"/>
  <c r="W1319" i="11"/>
  <c r="W1319" i="12" s="1"/>
  <c r="H1097" i="11"/>
  <c r="U1114" i="11"/>
  <c r="W1114" i="11" s="1"/>
  <c r="N1121" i="11"/>
  <c r="H1200" i="11"/>
  <c r="W1222" i="11"/>
  <c r="U1382" i="11"/>
  <c r="U1429" i="11" s="1"/>
  <c r="O961" i="11"/>
  <c r="O959" i="11" s="1"/>
  <c r="L1031" i="11"/>
  <c r="I1041" i="11"/>
  <c r="Q1049" i="11"/>
  <c r="O1058" i="11"/>
  <c r="H1125" i="11"/>
  <c r="L1133" i="11"/>
  <c r="J1158" i="11"/>
  <c r="G1157" i="11"/>
  <c r="S1180" i="11"/>
  <c r="J1185" i="11"/>
  <c r="S1192" i="11"/>
  <c r="I1200" i="11"/>
  <c r="J1232" i="11"/>
  <c r="I1263" i="11"/>
  <c r="W1264" i="11"/>
  <c r="W1263" i="11" s="1"/>
  <c r="W1320" i="11"/>
  <c r="H1332" i="11"/>
  <c r="W1371" i="11"/>
  <c r="G1369" i="11"/>
  <c r="L1140" i="11"/>
  <c r="H1157" i="11"/>
  <c r="L1168" i="11"/>
  <c r="G1172" i="11"/>
  <c r="W1191" i="11"/>
  <c r="W1185" i="11" s="1"/>
  <c r="S1210" i="11"/>
  <c r="J1224" i="11"/>
  <c r="H1160" i="11"/>
  <c r="L1173" i="11"/>
  <c r="N1173" i="11"/>
  <c r="M1173" i="11"/>
  <c r="W1175" i="11"/>
  <c r="L1185" i="11"/>
  <c r="K1200" i="11"/>
  <c r="K1269" i="11"/>
  <c r="W1270" i="11"/>
  <c r="H1322" i="11"/>
  <c r="H1321" i="11" s="1"/>
  <c r="V1401" i="11"/>
  <c r="W1402" i="11"/>
  <c r="T1075" i="11"/>
  <c r="M1113" i="11"/>
  <c r="S1121" i="11"/>
  <c r="V1121" i="11" s="1"/>
  <c r="V1134" i="11"/>
  <c r="L1147" i="11"/>
  <c r="I1172" i="11"/>
  <c r="M1185" i="11"/>
  <c r="L1200" i="11"/>
  <c r="U1210" i="11"/>
  <c r="W1213" i="11"/>
  <c r="N1229" i="11"/>
  <c r="L1263" i="11"/>
  <c r="N1185" i="11"/>
  <c r="W1195" i="11"/>
  <c r="G1200" i="11"/>
  <c r="I1224" i="11"/>
  <c r="V1243" i="11"/>
  <c r="V1254" i="11"/>
  <c r="W1334" i="11"/>
  <c r="W1332" i="11" s="1"/>
  <c r="I1108" i="11"/>
  <c r="I1146" i="11"/>
  <c r="H1168" i="11"/>
  <c r="R1224" i="11"/>
  <c r="W1258" i="11"/>
  <c r="G1257" i="11"/>
  <c r="H1281" i="11"/>
  <c r="W1281" i="11"/>
  <c r="H1325" i="11"/>
  <c r="H1324" i="11" s="1"/>
  <c r="W1427" i="11"/>
  <c r="H1436" i="11"/>
  <c r="G1434" i="11"/>
  <c r="V1153" i="11"/>
  <c r="H1162" i="11"/>
  <c r="G1161" i="11"/>
  <c r="N1169" i="11"/>
  <c r="R1210" i="11"/>
  <c r="W1214" i="11"/>
  <c r="W1219" i="11"/>
  <c r="R1220" i="11"/>
  <c r="S1224" i="11"/>
  <c r="N1236" i="11"/>
  <c r="L1243" i="11"/>
  <c r="W1271" i="11"/>
  <c r="W1326" i="11"/>
  <c r="H1473" i="11"/>
  <c r="U1046" i="11"/>
  <c r="W1060" i="11"/>
  <c r="J1107" i="11"/>
  <c r="W1162" i="11"/>
  <c r="M1169" i="11"/>
  <c r="N1192" i="11"/>
  <c r="U1200" i="11"/>
  <c r="V1205" i="11"/>
  <c r="V1210" i="11"/>
  <c r="W1218" i="11"/>
  <c r="V1229" i="11"/>
  <c r="R1236" i="11"/>
  <c r="P1243" i="11"/>
  <c r="P1246" i="11"/>
  <c r="R1251" i="11"/>
  <c r="H1269" i="11"/>
  <c r="H1302" i="11"/>
  <c r="W1316" i="11"/>
  <c r="H1342" i="11"/>
  <c r="G1341" i="11"/>
  <c r="K1382" i="11"/>
  <c r="K1429" i="11" s="1"/>
  <c r="W1417" i="11"/>
  <c r="W1419" i="11"/>
  <c r="W1418" i="11" s="1"/>
  <c r="G1418" i="11"/>
  <c r="H1165" i="11"/>
  <c r="M1229" i="11"/>
  <c r="W1259" i="11"/>
  <c r="M1266" i="11"/>
  <c r="W1388" i="11"/>
  <c r="O1391" i="11"/>
  <c r="O1429" i="11" s="1"/>
  <c r="G1398" i="11"/>
  <c r="W1399" i="11"/>
  <c r="W1398" i="11" s="1"/>
  <c r="G1477" i="11"/>
  <c r="H1478" i="11"/>
  <c r="H1477" i="11" s="1"/>
  <c r="M1488" i="11"/>
  <c r="G1551" i="11"/>
  <c r="H1552" i="11"/>
  <c r="W1292" i="11"/>
  <c r="W1292" i="12" s="1"/>
  <c r="H1315" i="11"/>
  <c r="G1314" i="11"/>
  <c r="V1382" i="11"/>
  <c r="M1401" i="11"/>
  <c r="G1410" i="11"/>
  <c r="W1414" i="11"/>
  <c r="H1480" i="11"/>
  <c r="W1532" i="11"/>
  <c r="S1528" i="11"/>
  <c r="W1528" i="11"/>
  <c r="L1711" i="11"/>
  <c r="K1210" i="11"/>
  <c r="M1232" i="11"/>
  <c r="H1239" i="11"/>
  <c r="O1269" i="11"/>
  <c r="H1304" i="11"/>
  <c r="W1304" i="11"/>
  <c r="W1302" i="11" s="1"/>
  <c r="M1358" i="11"/>
  <c r="S1391" i="11"/>
  <c r="P1401" i="11"/>
  <c r="M1181" i="11"/>
  <c r="K1192" i="11"/>
  <c r="H1220" i="11"/>
  <c r="N1232" i="11"/>
  <c r="W1261" i="11"/>
  <c r="W1260" i="11" s="1"/>
  <c r="G1260" i="11"/>
  <c r="U1266" i="11"/>
  <c r="W1295" i="11"/>
  <c r="W1294" i="11" s="1"/>
  <c r="W1305" i="11"/>
  <c r="H1305" i="11"/>
  <c r="W1394" i="11"/>
  <c r="H1339" i="11"/>
  <c r="O1358" i="11"/>
  <c r="W1383" i="11"/>
  <c r="W1382" i="11" s="1"/>
  <c r="G1382" i="11"/>
  <c r="W1406" i="11"/>
  <c r="P1454" i="11"/>
  <c r="P1672" i="11" s="1"/>
  <c r="H1466" i="11"/>
  <c r="H1440" i="11"/>
  <c r="H1439" i="11" s="1"/>
  <c r="G1439" i="11"/>
  <c r="G1641" i="11"/>
  <c r="H1642" i="11"/>
  <c r="H1641" i="11" s="1"/>
  <c r="W1268" i="11"/>
  <c r="S1273" i="11"/>
  <c r="J1382" i="11"/>
  <c r="J1429" i="11" s="1"/>
  <c r="W1390" i="11"/>
  <c r="W1393" i="11"/>
  <c r="I1439" i="11"/>
  <c r="G1497" i="11"/>
  <c r="H1499" i="11"/>
  <c r="H1497" i="11" s="1"/>
  <c r="N1667" i="11"/>
  <c r="Q1254" i="11"/>
  <c r="W1291" i="11"/>
  <c r="W1288" i="11" s="1"/>
  <c r="W1318" i="11"/>
  <c r="G1391" i="11"/>
  <c r="W1422" i="11"/>
  <c r="W1421" i="11" s="1"/>
  <c r="I1421" i="11"/>
  <c r="G1450" i="11"/>
  <c r="Q1454" i="11"/>
  <c r="G1463" i="11"/>
  <c r="H1465" i="11"/>
  <c r="H1465" i="12" s="1"/>
  <c r="J1488" i="11"/>
  <c r="P1528" i="11"/>
  <c r="T1595" i="11"/>
  <c r="S1653" i="11"/>
  <c r="P1675" i="11"/>
  <c r="H1283" i="11"/>
  <c r="W1372" i="11"/>
  <c r="W1397" i="11"/>
  <c r="W1404" i="11"/>
  <c r="S1410" i="11"/>
  <c r="J1418" i="11"/>
  <c r="N1454" i="11"/>
  <c r="K1488" i="11"/>
  <c r="K1494" i="11"/>
  <c r="Q1528" i="11"/>
  <c r="Q1595" i="11"/>
  <c r="N1606" i="11"/>
  <c r="H1614" i="11"/>
  <c r="P1622" i="11"/>
  <c r="T1626" i="11"/>
  <c r="T1653" i="11"/>
  <c r="M1667" i="11"/>
  <c r="Q1675" i="11"/>
  <c r="W1396" i="11"/>
  <c r="I1466" i="11"/>
  <c r="J1473" i="11"/>
  <c r="J1480" i="11"/>
  <c r="H1549" i="11"/>
  <c r="H1548" i="11" s="1"/>
  <c r="G1548" i="11"/>
  <c r="S1572" i="11"/>
  <c r="U1595" i="11"/>
  <c r="S1454" i="11"/>
  <c r="W1454" i="11"/>
  <c r="J1458" i="11"/>
  <c r="J1466" i="11"/>
  <c r="G1569" i="11"/>
  <c r="T1572" i="11"/>
  <c r="V1595" i="11"/>
  <c r="Q1439" i="11"/>
  <c r="T1454" i="11"/>
  <c r="T1672" i="11" s="1"/>
  <c r="G1512" i="11"/>
  <c r="J1548" i="11"/>
  <c r="V1647" i="11"/>
  <c r="G1269" i="11"/>
  <c r="V1273" i="11"/>
  <c r="W1387" i="11"/>
  <c r="H1401" i="11"/>
  <c r="H1429" i="11" s="1"/>
  <c r="H1434" i="11"/>
  <c r="R1439" i="11"/>
  <c r="U1439" i="11"/>
  <c r="U1454" i="11"/>
  <c r="G1458" i="11"/>
  <c r="H1459" i="11"/>
  <c r="H1458" i="11" s="1"/>
  <c r="P1466" i="11"/>
  <c r="M1473" i="11"/>
  <c r="R1491" i="11"/>
  <c r="O1536" i="11"/>
  <c r="H1595" i="11"/>
  <c r="O1614" i="11"/>
  <c r="S1619" i="11"/>
  <c r="W1647" i="11"/>
  <c r="H1685" i="11"/>
  <c r="H1369" i="11"/>
  <c r="P1391" i="11"/>
  <c r="W1395" i="11"/>
  <c r="V1439" i="11"/>
  <c r="V1716" i="11" s="1"/>
  <c r="H1444" i="11"/>
  <c r="M1466" i="11"/>
  <c r="N1480" i="11"/>
  <c r="Q1522" i="11"/>
  <c r="L1548" i="11"/>
  <c r="W1572" i="11"/>
  <c r="T1619" i="11"/>
  <c r="O1239" i="11"/>
  <c r="P1251" i="11"/>
  <c r="K1398" i="11"/>
  <c r="W1411" i="11"/>
  <c r="J1434" i="11"/>
  <c r="T1439" i="11"/>
  <c r="I1444" i="11"/>
  <c r="I1672" i="11" s="1"/>
  <c r="N1466" i="11"/>
  <c r="N1716" i="11" s="1"/>
  <c r="R1485" i="11"/>
  <c r="T1491" i="11"/>
  <c r="R1497" i="11"/>
  <c r="J1517" i="11"/>
  <c r="M1517" i="11"/>
  <c r="K1532" i="11"/>
  <c r="Q1536" i="11"/>
  <c r="M1548" i="11"/>
  <c r="H1564" i="11"/>
  <c r="H1563" i="11" s="1"/>
  <c r="R1590" i="11"/>
  <c r="H1649" i="11"/>
  <c r="H1647" i="11" s="1"/>
  <c r="M1693" i="11"/>
  <c r="W1238" i="11"/>
  <c r="J1269" i="11"/>
  <c r="M1269" i="11"/>
  <c r="W1297" i="11"/>
  <c r="W1297" i="12" s="1"/>
  <c r="J1369" i="11"/>
  <c r="J1444" i="11"/>
  <c r="O1466" i="11"/>
  <c r="O1672" i="11" s="1"/>
  <c r="P1473" i="11"/>
  <c r="P1716" i="11" s="1"/>
  <c r="P1480" i="11"/>
  <c r="S1485" i="11"/>
  <c r="W1503" i="11"/>
  <c r="K1517" i="11"/>
  <c r="N1517" i="11"/>
  <c r="L1532" i="11"/>
  <c r="O1532" i="11"/>
  <c r="R1536" i="11"/>
  <c r="N1693" i="11"/>
  <c r="Q1480" i="11"/>
  <c r="L1517" i="11"/>
  <c r="S1536" i="11"/>
  <c r="O1410" i="11"/>
  <c r="M1434" i="11"/>
  <c r="L1444" i="11"/>
  <c r="M1458" i="11"/>
  <c r="H1566" i="11"/>
  <c r="G1288" i="11"/>
  <c r="L1410" i="11"/>
  <c r="L1429" i="11" s="1"/>
  <c r="U1450" i="11"/>
  <c r="V1522" i="11"/>
  <c r="U1536" i="11"/>
  <c r="N1685" i="11"/>
  <c r="N1439" i="11"/>
  <c r="G1444" i="11"/>
  <c r="G1454" i="11"/>
  <c r="V1477" i="11"/>
  <c r="O1488" i="11"/>
  <c r="I1494" i="11"/>
  <c r="N1505" i="11"/>
  <c r="M1505" i="11"/>
  <c r="M1503" i="11" s="1"/>
  <c r="L1505" i="11"/>
  <c r="L1503" i="11" s="1"/>
  <c r="G1517" i="11"/>
  <c r="H1518" i="11"/>
  <c r="H1517" i="11" s="1"/>
  <c r="N1548" i="11"/>
  <c r="H1558" i="11"/>
  <c r="U1572" i="11"/>
  <c r="S1581" i="11"/>
  <c r="R1595" i="11"/>
  <c r="L1606" i="11"/>
  <c r="Q1614" i="11"/>
  <c r="R1622" i="11"/>
  <c r="S1629" i="11"/>
  <c r="S1716" i="11" s="1"/>
  <c r="G1636" i="11"/>
  <c r="U1636" i="11"/>
  <c r="G1650" i="11"/>
  <c r="O1667" i="11"/>
  <c r="R1667" i="11"/>
  <c r="M1675" i="11"/>
  <c r="K1685" i="11"/>
  <c r="K1693" i="11"/>
  <c r="L1466" i="11"/>
  <c r="P1488" i="11"/>
  <c r="J1494" i="11"/>
  <c r="I1517" i="11"/>
  <c r="M1555" i="11"/>
  <c r="G1566" i="11"/>
  <c r="V1572" i="11"/>
  <c r="T1581" i="11"/>
  <c r="S1595" i="11"/>
  <c r="M1606" i="11"/>
  <c r="R1614" i="11"/>
  <c r="N1675" i="11"/>
  <c r="L1685" i="11"/>
  <c r="L1693" i="11"/>
  <c r="H1699" i="11"/>
  <c r="I1401" i="11"/>
  <c r="I1429" i="11" s="1"/>
  <c r="R1410" i="11"/>
  <c r="I1424" i="11"/>
  <c r="S1439" i="11"/>
  <c r="W1450" i="11"/>
  <c r="V1454" i="11"/>
  <c r="T1463" i="11"/>
  <c r="I1473" i="11"/>
  <c r="N1494" i="11"/>
  <c r="I1500" i="11"/>
  <c r="G1528" i="11"/>
  <c r="T1536" i="11"/>
  <c r="Q1555" i="11"/>
  <c r="O1563" i="11"/>
  <c r="T1578" i="11"/>
  <c r="W1595" i="11"/>
  <c r="R1610" i="11"/>
  <c r="V1619" i="11"/>
  <c r="T1667" i="11"/>
  <c r="P1685" i="11"/>
  <c r="P1693" i="11"/>
  <c r="R1555" i="11"/>
  <c r="P1563" i="11"/>
  <c r="U1578" i="11"/>
  <c r="K1600" i="11"/>
  <c r="S1610" i="11"/>
  <c r="V1610" i="11"/>
  <c r="W1619" i="11"/>
  <c r="W1653" i="11"/>
  <c r="U1667" i="11"/>
  <c r="Q1685" i="11"/>
  <c r="Q1693" i="11"/>
  <c r="R1434" i="11"/>
  <c r="R1672" i="11" s="1"/>
  <c r="W1485" i="11"/>
  <c r="K1500" i="11"/>
  <c r="K1512" i="11"/>
  <c r="T1528" i="11"/>
  <c r="T1544" i="11"/>
  <c r="G1572" i="11"/>
  <c r="H1573" i="11"/>
  <c r="V1590" i="11"/>
  <c r="L1600" i="11"/>
  <c r="O1600" i="11"/>
  <c r="T1610" i="11"/>
  <c r="G1633" i="11"/>
  <c r="R1685" i="11"/>
  <c r="R1693" i="11"/>
  <c r="R1706" i="11"/>
  <c r="U1706" i="11"/>
  <c r="S1434" i="11"/>
  <c r="L1512" i="11"/>
  <c r="U1528" i="11"/>
  <c r="W1536" i="11"/>
  <c r="U1544" i="11"/>
  <c r="W1590" i="11"/>
  <c r="M1600" i="11"/>
  <c r="U1610" i="11"/>
  <c r="L1661" i="11"/>
  <c r="L1659" i="11" s="1"/>
  <c r="S1706" i="11"/>
  <c r="G1536" i="11"/>
  <c r="V1544" i="11"/>
  <c r="S1563" i="11"/>
  <c r="M1569" i="11"/>
  <c r="N1600" i="11"/>
  <c r="T1706" i="11"/>
  <c r="T1398" i="11"/>
  <c r="T1429" i="11" s="1"/>
  <c r="N1401" i="11"/>
  <c r="N1429" i="11" s="1"/>
  <c r="H1418" i="11"/>
  <c r="H1450" i="11"/>
  <c r="K1450" i="11"/>
  <c r="K1672" i="11" s="1"/>
  <c r="N1473" i="11"/>
  <c r="Q1473" i="11"/>
  <c r="Q1716" i="11" s="1"/>
  <c r="U1491" i="11"/>
  <c r="N1512" i="11"/>
  <c r="T1522" i="11"/>
  <c r="U1551" i="11"/>
  <c r="N1569" i="11"/>
  <c r="W1610" i="11"/>
  <c r="G1619" i="11"/>
  <c r="O1401" i="11"/>
  <c r="G1407" i="11"/>
  <c r="W1412" i="11"/>
  <c r="I1418" i="11"/>
  <c r="V1434" i="11"/>
  <c r="I1450" i="11"/>
  <c r="O1473" i="11"/>
  <c r="G1485" i="11"/>
  <c r="V1491" i="11"/>
  <c r="O1512" i="11"/>
  <c r="R1512" i="11"/>
  <c r="U1522" i="11"/>
  <c r="G1532" i="11"/>
  <c r="V1551" i="11"/>
  <c r="J1575" i="11"/>
  <c r="J1590" i="11"/>
  <c r="P1600" i="11"/>
  <c r="H1619" i="11"/>
  <c r="N1644" i="11"/>
  <c r="P1690" i="11"/>
  <c r="G1590" i="11"/>
  <c r="T1600" i="11"/>
  <c r="H1590" i="11"/>
  <c r="R1600" i="11"/>
  <c r="I1590" i="11"/>
  <c r="S1600" i="11"/>
  <c r="I1680" i="11"/>
  <c r="S1690" i="11"/>
  <c r="U1699" i="11"/>
  <c r="H1634" i="11"/>
  <c r="H1633" i="11" s="1"/>
  <c r="H1654" i="11"/>
  <c r="H1653" i="11" s="1"/>
  <c r="H1471" i="11"/>
  <c r="H1470" i="11" s="1"/>
  <c r="H1492" i="11"/>
  <c r="H1491" i="11" s="1"/>
  <c r="H1523" i="11"/>
  <c r="H1522" i="11" s="1"/>
  <c r="H1545" i="11"/>
  <c r="H1544" i="11" s="1"/>
  <c r="H1291" i="12" l="1"/>
  <c r="H1288" i="10"/>
  <c r="W1291" i="10"/>
  <c r="W1288" i="10" s="1"/>
  <c r="O1127" i="9"/>
  <c r="M1127" i="12"/>
  <c r="J1106" i="11"/>
  <c r="O1149" i="12"/>
  <c r="R1149" i="10"/>
  <c r="U1149" i="10" s="1"/>
  <c r="M1111" i="10"/>
  <c r="N1112" i="10"/>
  <c r="N1111" i="10" s="1"/>
  <c r="H966" i="10"/>
  <c r="W967" i="10"/>
  <c r="W966" i="10" s="1"/>
  <c r="T1091" i="10"/>
  <c r="V1134" i="9"/>
  <c r="W1134" i="9" s="1"/>
  <c r="N1169" i="10"/>
  <c r="R1148" i="11"/>
  <c r="T1148" i="11" s="1"/>
  <c r="N1170" i="11"/>
  <c r="O1170" i="11" s="1"/>
  <c r="M1170" i="11"/>
  <c r="I1164" i="10"/>
  <c r="J1164" i="10" s="1"/>
  <c r="J1161" i="10" s="1"/>
  <c r="H1164" i="12"/>
  <c r="L1118" i="10"/>
  <c r="M1119" i="10"/>
  <c r="M1118" i="10" s="1"/>
  <c r="R1127" i="10"/>
  <c r="O1091" i="10"/>
  <c r="L1111" i="9"/>
  <c r="M1112" i="9"/>
  <c r="M1111" i="9" s="1"/>
  <c r="R1127" i="11"/>
  <c r="V1127" i="11" s="1"/>
  <c r="M1174" i="11"/>
  <c r="H1551" i="11"/>
  <c r="H1552" i="12"/>
  <c r="H1551" i="12" s="1"/>
  <c r="Q1672" i="7"/>
  <c r="W1672" i="11"/>
  <c r="J1108" i="11"/>
  <c r="K1108" i="11"/>
  <c r="L1108" i="11" s="1"/>
  <c r="J1097" i="11"/>
  <c r="H1095" i="11"/>
  <c r="I1097" i="11"/>
  <c r="W915" i="11"/>
  <c r="G1429" i="10"/>
  <c r="P1091" i="10"/>
  <c r="L1165" i="10"/>
  <c r="K1165" i="10"/>
  <c r="L1125" i="11"/>
  <c r="M1126" i="11"/>
  <c r="M1125" i="11" s="1"/>
  <c r="O1716" i="11"/>
  <c r="R1091" i="11"/>
  <c r="O1170" i="10"/>
  <c r="N1170" i="10"/>
  <c r="H1470" i="10"/>
  <c r="H1471" i="12"/>
  <c r="H1470" i="12" s="1"/>
  <c r="N1716" i="10"/>
  <c r="H1555" i="10"/>
  <c r="H1556" i="12"/>
  <c r="H1555" i="12" s="1"/>
  <c r="H1536" i="10"/>
  <c r="H1538" i="12"/>
  <c r="U1672" i="11"/>
  <c r="H1338" i="11"/>
  <c r="W1339" i="11"/>
  <c r="W1338" i="11" s="1"/>
  <c r="M971" i="11"/>
  <c r="W973" i="11"/>
  <c r="W971" i="11" s="1"/>
  <c r="W1283" i="10"/>
  <c r="Q1134" i="10"/>
  <c r="S1134" i="10"/>
  <c r="U1134" i="10" s="1"/>
  <c r="O1113" i="10"/>
  <c r="W925" i="11"/>
  <c r="H925" i="12"/>
  <c r="H922" i="11"/>
  <c r="W1317" i="11"/>
  <c r="R1716" i="11"/>
  <c r="W1401" i="11"/>
  <c r="L1098" i="11"/>
  <c r="H1086" i="11"/>
  <c r="H1087" i="12"/>
  <c r="W1087" i="11"/>
  <c r="W1086" i="11" s="1"/>
  <c r="Q1091" i="11"/>
  <c r="N1091" i="10"/>
  <c r="L1672" i="11"/>
  <c r="R1091" i="10"/>
  <c r="N1659" i="10"/>
  <c r="N1661" i="12"/>
  <c r="N1659" i="12" s="1"/>
  <c r="U1716" i="10"/>
  <c r="L1160" i="10"/>
  <c r="J1091" i="10"/>
  <c r="H933" i="9"/>
  <c r="W934" i="9"/>
  <c r="W933" i="9" s="1"/>
  <c r="H1314" i="11"/>
  <c r="W1315" i="11"/>
  <c r="W1314" i="11" s="1"/>
  <c r="T1672" i="9"/>
  <c r="M1168" i="10"/>
  <c r="O1169" i="10"/>
  <c r="O1168" i="10" s="1"/>
  <c r="L1158" i="11"/>
  <c r="K1158" i="11"/>
  <c r="S1716" i="9"/>
  <c r="S1672" i="9"/>
  <c r="Q1135" i="11"/>
  <c r="N1135" i="12"/>
  <c r="R1672" i="10"/>
  <c r="M1177" i="10"/>
  <c r="J1672" i="10"/>
  <c r="S1179" i="10"/>
  <c r="U1179" i="10" s="1"/>
  <c r="Q1179" i="10"/>
  <c r="O1179" i="10"/>
  <c r="W1142" i="10"/>
  <c r="G1672" i="10"/>
  <c r="L1672" i="9"/>
  <c r="K1091" i="11"/>
  <c r="H1161" i="10"/>
  <c r="W1162" i="10"/>
  <c r="V1149" i="11"/>
  <c r="L1172" i="10"/>
  <c r="M1173" i="10"/>
  <c r="M1172" i="10" s="1"/>
  <c r="O1133" i="7"/>
  <c r="Q1672" i="11"/>
  <c r="I1104" i="11"/>
  <c r="J1105" i="11"/>
  <c r="W1192" i="11"/>
  <c r="W1068" i="11"/>
  <c r="M1091" i="10"/>
  <c r="H878" i="12"/>
  <c r="W878" i="10"/>
  <c r="O1672" i="9"/>
  <c r="T1127" i="11"/>
  <c r="L1096" i="11"/>
  <c r="T1179" i="11"/>
  <c r="V1179" i="11" s="1"/>
  <c r="H1341" i="10"/>
  <c r="W1343" i="10"/>
  <c r="W1341" i="10" s="1"/>
  <c r="P1179" i="10"/>
  <c r="H1346" i="12"/>
  <c r="W1346" i="10"/>
  <c r="W1344" i="10" s="1"/>
  <c r="I1164" i="11"/>
  <c r="G1091" i="9"/>
  <c r="K1099" i="9"/>
  <c r="T1716" i="11"/>
  <c r="H1341" i="11"/>
  <c r="W1342" i="11"/>
  <c r="W1341" i="11" s="1"/>
  <c r="L1146" i="11"/>
  <c r="M1147" i="11"/>
  <c r="M1146" i="11" s="1"/>
  <c r="Q1716" i="10"/>
  <c r="H1572" i="11"/>
  <c r="H1573" i="12"/>
  <c r="H1572" i="12" s="1"/>
  <c r="G1672" i="11"/>
  <c r="L1107" i="11"/>
  <c r="K1107" i="11"/>
  <c r="M1716" i="11"/>
  <c r="M1429" i="10"/>
  <c r="L1139" i="10"/>
  <c r="O1140" i="10"/>
  <c r="O1139" i="10" s="1"/>
  <c r="N1140" i="10"/>
  <c r="N1139" i="10" s="1"/>
  <c r="P1140" i="10"/>
  <c r="M1140" i="10"/>
  <c r="M1139" i="10" s="1"/>
  <c r="I1101" i="10"/>
  <c r="J1101" i="10"/>
  <c r="L1101" i="10" s="1"/>
  <c r="K1101" i="10"/>
  <c r="W1210" i="9"/>
  <c r="T1142" i="10"/>
  <c r="P1114" i="12"/>
  <c r="W1114" i="9"/>
  <c r="U1091" i="10"/>
  <c r="S1148" i="9"/>
  <c r="U1148" i="9" s="1"/>
  <c r="Q1148" i="9"/>
  <c r="O1148" i="9"/>
  <c r="W981" i="9"/>
  <c r="H942" i="9"/>
  <c r="H944" i="12"/>
  <c r="H942" i="12" s="1"/>
  <c r="W1341" i="7"/>
  <c r="W1342" i="12"/>
  <c r="W894" i="9"/>
  <c r="W892" i="9" s="1"/>
  <c r="N1133" i="7"/>
  <c r="V1716" i="7"/>
  <c r="M1111" i="7"/>
  <c r="W1187" i="12"/>
  <c r="H885" i="12"/>
  <c r="W885" i="7"/>
  <c r="W885" i="12" s="1"/>
  <c r="H881" i="7"/>
  <c r="Q1716" i="7"/>
  <c r="W1121" i="1"/>
  <c r="O1121" i="12"/>
  <c r="U1121" i="1"/>
  <c r="W1372" i="12"/>
  <c r="W1245" i="12"/>
  <c r="W1024" i="11"/>
  <c r="W1232" i="11"/>
  <c r="N1672" i="10"/>
  <c r="J1106" i="10"/>
  <c r="Q1672" i="10"/>
  <c r="W876" i="11"/>
  <c r="R1120" i="9"/>
  <c r="W995" i="10"/>
  <c r="W1418" i="9"/>
  <c r="H939" i="9"/>
  <c r="W940" i="9"/>
  <c r="W939" i="9" s="1"/>
  <c r="H940" i="12"/>
  <c r="H939" i="12" s="1"/>
  <c r="H936" i="9"/>
  <c r="W937" i="9"/>
  <c r="W936" i="9" s="1"/>
  <c r="W1288" i="7"/>
  <c r="W1144" i="12"/>
  <c r="L1581" i="7"/>
  <c r="L1583" i="12"/>
  <c r="L1581" i="12" s="1"/>
  <c r="O1113" i="7"/>
  <c r="W1393" i="12"/>
  <c r="W1212" i="12"/>
  <c r="R1121" i="12"/>
  <c r="K1672" i="1"/>
  <c r="H1095" i="9"/>
  <c r="L1177" i="9"/>
  <c r="H1335" i="11"/>
  <c r="H1336" i="12"/>
  <c r="W933" i="11"/>
  <c r="W1200" i="11"/>
  <c r="G1429" i="11"/>
  <c r="H1161" i="11"/>
  <c r="W976" i="11"/>
  <c r="W974" i="11" s="1"/>
  <c r="S1128" i="11"/>
  <c r="V1128" i="11" s="1"/>
  <c r="W995" i="11"/>
  <c r="W896" i="11"/>
  <c r="H1629" i="10"/>
  <c r="H1630" i="12"/>
  <c r="H1629" i="12" s="1"/>
  <c r="I1429" i="10"/>
  <c r="J1109" i="10"/>
  <c r="K1159" i="10"/>
  <c r="L1159" i="10" s="1"/>
  <c r="W1064" i="10"/>
  <c r="M1160" i="10"/>
  <c r="W898" i="10"/>
  <c r="H1473" i="9"/>
  <c r="H1476" i="12"/>
  <c r="H1626" i="9"/>
  <c r="H1627" i="12"/>
  <c r="H1626" i="12" s="1"/>
  <c r="W1291" i="12"/>
  <c r="L1160" i="9"/>
  <c r="M1160" i="9" s="1"/>
  <c r="Q1121" i="9"/>
  <c r="L1165" i="9"/>
  <c r="W1068" i="9"/>
  <c r="H1636" i="7"/>
  <c r="H1637" i="12"/>
  <c r="H1636" i="12" s="1"/>
  <c r="W1333" i="9"/>
  <c r="W1332" i="9" s="1"/>
  <c r="M1581" i="7"/>
  <c r="M1583" i="12"/>
  <c r="M1581" i="12" s="1"/>
  <c r="W1336" i="12"/>
  <c r="M1139" i="7"/>
  <c r="N1140" i="7"/>
  <c r="H1307" i="1"/>
  <c r="H1308" i="12"/>
  <c r="N1716" i="7"/>
  <c r="J1108" i="1"/>
  <c r="I1108" i="12"/>
  <c r="K1108" i="1"/>
  <c r="W1142" i="1"/>
  <c r="W974" i="1"/>
  <c r="W975" i="12"/>
  <c r="I1716" i="12"/>
  <c r="W922" i="9"/>
  <c r="W921" i="9"/>
  <c r="H921" i="12"/>
  <c r="H1667" i="7"/>
  <c r="H1668" i="12"/>
  <c r="H1667" i="12" s="1"/>
  <c r="I1157" i="9"/>
  <c r="U1121" i="9"/>
  <c r="W887" i="9"/>
  <c r="W886" i="9" s="1"/>
  <c r="N1581" i="7"/>
  <c r="N1672" i="7" s="1"/>
  <c r="N1583" i="12"/>
  <c r="N1581" i="12" s="1"/>
  <c r="H1644" i="1"/>
  <c r="H1646" i="12"/>
  <c r="H1644" i="12" s="1"/>
  <c r="H1097" i="12"/>
  <c r="J1097" i="1"/>
  <c r="I1097" i="1"/>
  <c r="I1097" i="12" s="1"/>
  <c r="W991" i="12"/>
  <c r="S1120" i="11"/>
  <c r="O1120" i="11"/>
  <c r="Q1120" i="11"/>
  <c r="W937" i="11"/>
  <c r="W936" i="11" s="1"/>
  <c r="H936" i="11"/>
  <c r="W919" i="11"/>
  <c r="H1614" i="10"/>
  <c r="H1615" i="12"/>
  <c r="H1614" i="12" s="1"/>
  <c r="L1672" i="10"/>
  <c r="W1061" i="10"/>
  <c r="U1114" i="10"/>
  <c r="H1439" i="9"/>
  <c r="H1440" i="12"/>
  <c r="H1439" i="12" s="1"/>
  <c r="W988" i="10"/>
  <c r="L1139" i="9"/>
  <c r="W905" i="9"/>
  <c r="R1127" i="9"/>
  <c r="T1127" i="9"/>
  <c r="H914" i="12"/>
  <c r="H912" i="12" s="1"/>
  <c r="W914" i="9"/>
  <c r="L1118" i="9"/>
  <c r="Q1142" i="7"/>
  <c r="T1142" i="7" s="1"/>
  <c r="N1142" i="12"/>
  <c r="W1416" i="12"/>
  <c r="R974" i="7"/>
  <c r="R976" i="12"/>
  <c r="R974" i="12" s="1"/>
  <c r="W1117" i="12"/>
  <c r="H1528" i="1"/>
  <c r="H1530" i="12"/>
  <c r="H1528" i="12" s="1"/>
  <c r="W907" i="7"/>
  <c r="H905" i="7"/>
  <c r="W1218" i="12"/>
  <c r="W1426" i="12"/>
  <c r="H1463" i="1"/>
  <c r="H1464" i="12"/>
  <c r="H1463" i="12" s="1"/>
  <c r="W1362" i="1"/>
  <c r="W1363" i="12"/>
  <c r="W1362" i="12" s="1"/>
  <c r="W1427" i="12"/>
  <c r="W1203" i="12"/>
  <c r="O1109" i="1"/>
  <c r="P1109" i="1"/>
  <c r="T1180" i="1"/>
  <c r="W1355" i="1"/>
  <c r="W1356" i="12"/>
  <c r="O959" i="1"/>
  <c r="O961" i="12"/>
  <c r="O959" i="12" s="1"/>
  <c r="U959" i="1"/>
  <c r="U961" i="12"/>
  <c r="U959" i="12" s="1"/>
  <c r="W1222" i="12"/>
  <c r="K1157" i="9"/>
  <c r="J1161" i="7"/>
  <c r="Q1128" i="7"/>
  <c r="Q1128" i="12" s="1"/>
  <c r="N1128" i="12"/>
  <c r="S1672" i="7"/>
  <c r="K1101" i="7"/>
  <c r="W1394" i="12"/>
  <c r="L1174" i="12"/>
  <c r="M1174" i="7"/>
  <c r="N1174" i="7" s="1"/>
  <c r="W1404" i="12"/>
  <c r="I1109" i="12"/>
  <c r="V1135" i="7"/>
  <c r="G1091" i="7"/>
  <c r="R1716" i="7"/>
  <c r="R1716" i="12" s="1"/>
  <c r="P1716" i="7"/>
  <c r="S1179" i="1"/>
  <c r="Q1179" i="1"/>
  <c r="W1123" i="12"/>
  <c r="M1716" i="7"/>
  <c r="T1113" i="1"/>
  <c r="R1672" i="12"/>
  <c r="L1172" i="9"/>
  <c r="M1173" i="9"/>
  <c r="O1113" i="11"/>
  <c r="Q1113" i="11"/>
  <c r="M1172" i="11"/>
  <c r="L1139" i="11"/>
  <c r="Q1180" i="11"/>
  <c r="W929" i="11"/>
  <c r="W927" i="11" s="1"/>
  <c r="H927" i="11"/>
  <c r="H929" i="12"/>
  <c r="T1141" i="11"/>
  <c r="W1141" i="11" s="1"/>
  <c r="W1205" i="11"/>
  <c r="L1110" i="11"/>
  <c r="R1113" i="10"/>
  <c r="W1358" i="10"/>
  <c r="W949" i="10"/>
  <c r="W1136" i="10"/>
  <c r="H1485" i="9"/>
  <c r="H1672" i="9" s="1"/>
  <c r="H1486" i="12"/>
  <c r="H1485" i="12" s="1"/>
  <c r="N1174" i="10"/>
  <c r="M1672" i="9"/>
  <c r="W909" i="10"/>
  <c r="W908" i="10" s="1"/>
  <c r="M1119" i="9"/>
  <c r="H1575" i="7"/>
  <c r="H1576" i="12"/>
  <c r="H1575" i="12" s="1"/>
  <c r="O1113" i="9"/>
  <c r="W1269" i="9"/>
  <c r="H922" i="12"/>
  <c r="W1019" i="10"/>
  <c r="W1011" i="10"/>
  <c r="H876" i="9"/>
  <c r="W877" i="9"/>
  <c r="W876" i="9" s="1"/>
  <c r="H877" i="12"/>
  <c r="H876" i="12" s="1"/>
  <c r="L1101" i="9"/>
  <c r="M1101" i="9" s="1"/>
  <c r="I1672" i="7"/>
  <c r="I1098" i="9"/>
  <c r="W1192" i="7"/>
  <c r="W988" i="9"/>
  <c r="W1246" i="9"/>
  <c r="T1127" i="7"/>
  <c r="V1127" i="7" s="1"/>
  <c r="W1246" i="7"/>
  <c r="W1247" i="12"/>
  <c r="W868" i="7"/>
  <c r="W869" i="12"/>
  <c r="W868" i="12" s="1"/>
  <c r="W1334" i="12"/>
  <c r="S1716" i="7"/>
  <c r="W1346" i="12"/>
  <c r="P1170" i="1"/>
  <c r="K1100" i="1"/>
  <c r="H1534" i="12"/>
  <c r="H1532" i="12" s="1"/>
  <c r="J1672" i="7"/>
  <c r="H1337" i="12"/>
  <c r="H1335" i="7"/>
  <c r="W1195" i="12"/>
  <c r="O1134" i="7"/>
  <c r="Q1134" i="7" s="1"/>
  <c r="H1099" i="12"/>
  <c r="J1099" i="9"/>
  <c r="W1135" i="7"/>
  <c r="P959" i="1"/>
  <c r="P961" i="12"/>
  <c r="P959" i="12" s="1"/>
  <c r="W933" i="1"/>
  <c r="W1385" i="12"/>
  <c r="L1132" i="10"/>
  <c r="L974" i="9"/>
  <c r="L1091" i="9" s="1"/>
  <c r="W976" i="9"/>
  <c r="W974" i="9" s="1"/>
  <c r="H1606" i="7"/>
  <c r="H1608" i="12"/>
  <c r="L1159" i="11"/>
  <c r="K1159" i="11"/>
  <c r="J1159" i="11"/>
  <c r="Q1127" i="11"/>
  <c r="G1374" i="10"/>
  <c r="G1378" i="10" s="1"/>
  <c r="K1105" i="9"/>
  <c r="W1389" i="12"/>
  <c r="H1089" i="12"/>
  <c r="H1086" i="9"/>
  <c r="W919" i="9"/>
  <c r="M1110" i="9"/>
  <c r="W1325" i="11"/>
  <c r="W1324" i="11" s="1"/>
  <c r="L1172" i="11"/>
  <c r="L1111" i="11"/>
  <c r="W1034" i="11"/>
  <c r="I1099" i="11"/>
  <c r="H886" i="11"/>
  <c r="H1091" i="11" s="1"/>
  <c r="W887" i="11"/>
  <c r="W886" i="11" s="1"/>
  <c r="V1141" i="11"/>
  <c r="I1095" i="11"/>
  <c r="W1254" i="11"/>
  <c r="W1310" i="11"/>
  <c r="N1178" i="10"/>
  <c r="N1177" i="10" s="1"/>
  <c r="S1149" i="11"/>
  <c r="W1011" i="11"/>
  <c r="P1113" i="10"/>
  <c r="M1100" i="10"/>
  <c r="L1100" i="10"/>
  <c r="W1410" i="10"/>
  <c r="W1068" i="10"/>
  <c r="O1133" i="10"/>
  <c r="O1132" i="10" s="1"/>
  <c r="J1097" i="10"/>
  <c r="N1126" i="10"/>
  <c r="W1351" i="9"/>
  <c r="W973" i="9"/>
  <c r="W971" i="9" s="1"/>
  <c r="W1305" i="9"/>
  <c r="W1302" i="9" s="1"/>
  <c r="I1100" i="9"/>
  <c r="H919" i="9"/>
  <c r="W903" i="9"/>
  <c r="W1000" i="10"/>
  <c r="H1578" i="9"/>
  <c r="W1227" i="12"/>
  <c r="M1107" i="7"/>
  <c r="W1410" i="7"/>
  <c r="W1411" i="12"/>
  <c r="W1124" i="12"/>
  <c r="H1563" i="7"/>
  <c r="H1564" i="12"/>
  <c r="H1563" i="12" s="1"/>
  <c r="W1337" i="7"/>
  <c r="W1335" i="7" s="1"/>
  <c r="V1672" i="7"/>
  <c r="S1149" i="7"/>
  <c r="V1149" i="7" s="1"/>
  <c r="S1120" i="7"/>
  <c r="U1120" i="7" s="1"/>
  <c r="H1282" i="12"/>
  <c r="H1278" i="1"/>
  <c r="W1282" i="1"/>
  <c r="I1099" i="9"/>
  <c r="M1139" i="1"/>
  <c r="T1716" i="1"/>
  <c r="W985" i="1"/>
  <c r="W986" i="12"/>
  <c r="W985" i="12" s="1"/>
  <c r="W1210" i="1"/>
  <c r="W1211" i="12"/>
  <c r="W1000" i="1"/>
  <c r="W1001" i="12"/>
  <c r="N1716" i="1"/>
  <c r="O1141" i="1"/>
  <c r="M1141" i="12"/>
  <c r="W1410" i="9"/>
  <c r="W1429" i="9" s="1"/>
  <c r="N1429" i="10"/>
  <c r="I1161" i="10"/>
  <c r="I1162" i="12"/>
  <c r="W1382" i="10"/>
  <c r="W1005" i="11"/>
  <c r="W1349" i="10"/>
  <c r="W1347" i="10" s="1"/>
  <c r="Q1114" i="10"/>
  <c r="T1114" i="10" s="1"/>
  <c r="N1133" i="10"/>
  <c r="N1132" i="10" s="1"/>
  <c r="H1436" i="12"/>
  <c r="H1434" i="12" s="1"/>
  <c r="O1174" i="10"/>
  <c r="W1310" i="9"/>
  <c r="S974" i="10"/>
  <c r="S1091" i="10" s="1"/>
  <c r="S976" i="12"/>
  <c r="S974" i="12" s="1"/>
  <c r="W1015" i="9"/>
  <c r="O1133" i="11"/>
  <c r="N1133" i="11"/>
  <c r="L1132" i="11"/>
  <c r="T1121" i="11"/>
  <c r="Q1121" i="11"/>
  <c r="T1120" i="11"/>
  <c r="W1000" i="11"/>
  <c r="W1216" i="11"/>
  <c r="M959" i="11"/>
  <c r="M1091" i="11" s="1"/>
  <c r="W961" i="11"/>
  <c r="W959" i="11" s="1"/>
  <c r="O1178" i="11"/>
  <c r="W1061" i="11"/>
  <c r="W900" i="11"/>
  <c r="H1578" i="10"/>
  <c r="H1672" i="10" s="1"/>
  <c r="H1579" i="12"/>
  <c r="H1578" i="12" s="1"/>
  <c r="N1107" i="10"/>
  <c r="J1098" i="10"/>
  <c r="W1253" i="12"/>
  <c r="W961" i="10"/>
  <c r="L959" i="10"/>
  <c r="L1091" i="10" s="1"/>
  <c r="N1110" i="10"/>
  <c r="J1100" i="11"/>
  <c r="L1111" i="10"/>
  <c r="O1112" i="10"/>
  <c r="O1111" i="10" s="1"/>
  <c r="O1107" i="10"/>
  <c r="K1099" i="10"/>
  <c r="H1157" i="10"/>
  <c r="I1158" i="10"/>
  <c r="H1158" i="12"/>
  <c r="W1298" i="9"/>
  <c r="W1301" i="12"/>
  <c r="W896" i="10"/>
  <c r="J1097" i="9"/>
  <c r="J1164" i="9"/>
  <c r="P974" i="9"/>
  <c r="P1091" i="9" s="1"/>
  <c r="P976" i="12"/>
  <c r="P974" i="12" s="1"/>
  <c r="O1716" i="9"/>
  <c r="W1257" i="9"/>
  <c r="T1128" i="9"/>
  <c r="W1128" i="9" s="1"/>
  <c r="R1149" i="12"/>
  <c r="U1149" i="7"/>
  <c r="H905" i="9"/>
  <c r="K1672" i="7"/>
  <c r="W1269" i="7"/>
  <c r="W1321" i="7"/>
  <c r="L959" i="7"/>
  <c r="L1091" i="7" s="1"/>
  <c r="W961" i="7"/>
  <c r="W959" i="7" s="1"/>
  <c r="H930" i="7"/>
  <c r="H931" i="12"/>
  <c r="H930" i="12" s="1"/>
  <c r="W931" i="7"/>
  <c r="W900" i="9"/>
  <c r="O1716" i="7"/>
  <c r="W971" i="1"/>
  <c r="W1052" i="1"/>
  <c r="W1053" i="12"/>
  <c r="V1716" i="10"/>
  <c r="H876" i="10"/>
  <c r="L1105" i="10"/>
  <c r="H908" i="11"/>
  <c r="H1716" i="11" s="1"/>
  <c r="H1480" i="9"/>
  <c r="H1338" i="9"/>
  <c r="H1339" i="12"/>
  <c r="H1338" i="12" s="1"/>
  <c r="W1321" i="9"/>
  <c r="K1164" i="9"/>
  <c r="K1161" i="9" s="1"/>
  <c r="T1429" i="9"/>
  <c r="W1057" i="12"/>
  <c r="U1091" i="9"/>
  <c r="W1181" i="10"/>
  <c r="N1126" i="7"/>
  <c r="N1125" i="7" s="1"/>
  <c r="M1169" i="7"/>
  <c r="L1168" i="7"/>
  <c r="G1672" i="7"/>
  <c r="W1086" i="7"/>
  <c r="W1087" i="12"/>
  <c r="H1100" i="12"/>
  <c r="J1100" i="7"/>
  <c r="W1382" i="7"/>
  <c r="H1473" i="1"/>
  <c r="H1474" i="12"/>
  <c r="H1473" i="12" s="1"/>
  <c r="H1302" i="7"/>
  <c r="W1303" i="7"/>
  <c r="W1320" i="12"/>
  <c r="W1190" i="12"/>
  <c r="W1034" i="9"/>
  <c r="W1041" i="9"/>
  <c r="K1672" i="9"/>
  <c r="W964" i="10"/>
  <c r="W962" i="10" s="1"/>
  <c r="H1307" i="9"/>
  <c r="W1145" i="12"/>
  <c r="H1326" i="12"/>
  <c r="H1324" i="9"/>
  <c r="W1326" i="9"/>
  <c r="W1326" i="12" s="1"/>
  <c r="H1444" i="7"/>
  <c r="H1445" i="12"/>
  <c r="H1444" i="12" s="1"/>
  <c r="K1503" i="7"/>
  <c r="K1504" i="12"/>
  <c r="K1503" i="12" s="1"/>
  <c r="H1324" i="7"/>
  <c r="W1325" i="7"/>
  <c r="W1324" i="7" s="1"/>
  <c r="T1148" i="9"/>
  <c r="V1148" i="9" s="1"/>
  <c r="V1091" i="10"/>
  <c r="W1061" i="9"/>
  <c r="H1288" i="9"/>
  <c r="H1289" i="12"/>
  <c r="H1288" i="12" s="1"/>
  <c r="W1289" i="9"/>
  <c r="W1288" i="9" s="1"/>
  <c r="H1300" i="12"/>
  <c r="H1298" i="12" s="1"/>
  <c r="H1298" i="7"/>
  <c r="W1412" i="12"/>
  <c r="W1343" i="12"/>
  <c r="W1341" i="1"/>
  <c r="L962" i="7"/>
  <c r="W964" i="7"/>
  <c r="W962" i="7" s="1"/>
  <c r="Q1135" i="12"/>
  <c r="J1107" i="12"/>
  <c r="K1107" i="1"/>
  <c r="K1107" i="12" s="1"/>
  <c r="J1672" i="1"/>
  <c r="W1243" i="1"/>
  <c r="W1244" i="12"/>
  <c r="W1243" i="12" s="1"/>
  <c r="V959" i="1"/>
  <c r="V961" i="12"/>
  <c r="V959" i="12" s="1"/>
  <c r="H1294" i="1"/>
  <c r="H1295" i="12"/>
  <c r="W1295" i="1"/>
  <c r="N1177" i="1"/>
  <c r="O1178" i="1"/>
  <c r="P1178" i="1"/>
  <c r="S1716" i="1"/>
  <c r="P1716" i="12"/>
  <c r="W1048" i="12"/>
  <c r="H1622" i="7"/>
  <c r="H1623" i="12"/>
  <c r="H1622" i="12" s="1"/>
  <c r="N1102" i="9"/>
  <c r="T1149" i="9"/>
  <c r="W1149" i="9" s="1"/>
  <c r="H1281" i="12"/>
  <c r="W1281" i="7"/>
  <c r="W1281" i="12" s="1"/>
  <c r="W1052" i="9"/>
  <c r="V1113" i="7"/>
  <c r="J1106" i="7"/>
  <c r="H1314" i="7"/>
  <c r="H1316" i="12"/>
  <c r="H1536" i="7"/>
  <c r="H1537" i="12"/>
  <c r="H1536" i="12" s="1"/>
  <c r="W1413" i="12"/>
  <c r="J1109" i="7"/>
  <c r="W1672" i="7"/>
  <c r="H1095" i="7"/>
  <c r="T1135" i="7"/>
  <c r="W887" i="7"/>
  <c r="W886" i="7" s="1"/>
  <c r="V1672" i="1"/>
  <c r="Q1170" i="1"/>
  <c r="L1716" i="1"/>
  <c r="W1034" i="7"/>
  <c r="W1424" i="10"/>
  <c r="W1307" i="9"/>
  <c r="J1672" i="11"/>
  <c r="W1257" i="11"/>
  <c r="M1132" i="11"/>
  <c r="O1148" i="11"/>
  <c r="T1180" i="10"/>
  <c r="Q1180" i="10"/>
  <c r="Q1180" i="12" s="1"/>
  <c r="N1180" i="12"/>
  <c r="W1330" i="9"/>
  <c r="W1329" i="9" s="1"/>
  <c r="W1338" i="9"/>
  <c r="W1339" i="12"/>
  <c r="H966" i="9"/>
  <c r="W967" i="9"/>
  <c r="W966" i="9" s="1"/>
  <c r="Q1120" i="10"/>
  <c r="O1120" i="10"/>
  <c r="M1146" i="9"/>
  <c r="N1147" i="9"/>
  <c r="T1179" i="9"/>
  <c r="V1179" i="9" s="1"/>
  <c r="J1110" i="12"/>
  <c r="W1316" i="12"/>
  <c r="W1194" i="12"/>
  <c r="H1314" i="9"/>
  <c r="H1315" i="12"/>
  <c r="H1314" i="12" s="1"/>
  <c r="W1315" i="9"/>
  <c r="N1120" i="12"/>
  <c r="W1358" i="1"/>
  <c r="W1359" i="12"/>
  <c r="U1091" i="7"/>
  <c r="W976" i="12"/>
  <c r="W884" i="12"/>
  <c r="U1716" i="12"/>
  <c r="O1146" i="1"/>
  <c r="W896" i="7"/>
  <c r="G1374" i="12"/>
  <c r="G1378" i="12" s="1"/>
  <c r="I1102" i="11"/>
  <c r="W908" i="11"/>
  <c r="W1046" i="11"/>
  <c r="W1019" i="11"/>
  <c r="W1058" i="11"/>
  <c r="W1210" i="11"/>
  <c r="W1091" i="11"/>
  <c r="H933" i="11"/>
  <c r="W1232" i="10"/>
  <c r="W947" i="10"/>
  <c r="W945" i="10" s="1"/>
  <c r="W1410" i="11"/>
  <c r="I1160" i="11"/>
  <c r="Q1179" i="11"/>
  <c r="V1142" i="11"/>
  <c r="W892" i="11"/>
  <c r="W1041" i="11"/>
  <c r="H930" i="11"/>
  <c r="K1098" i="10"/>
  <c r="Q1127" i="10"/>
  <c r="W1055" i="10"/>
  <c r="H900" i="10"/>
  <c r="W973" i="10"/>
  <c r="W971" i="10" s="1"/>
  <c r="W1269" i="10"/>
  <c r="W1086" i="10"/>
  <c r="H1331" i="12"/>
  <c r="W1284" i="9"/>
  <c r="W1283" i="9" s="1"/>
  <c r="H1283" i="9"/>
  <c r="L1159" i="9"/>
  <c r="J1157" i="9"/>
  <c r="U1142" i="9"/>
  <c r="W1142" i="9" s="1"/>
  <c r="J1672" i="9"/>
  <c r="I1672" i="9"/>
  <c r="S1128" i="10"/>
  <c r="V1128" i="10" s="1"/>
  <c r="H917" i="12"/>
  <c r="H915" i="10"/>
  <c r="H1716" i="10" s="1"/>
  <c r="Q1179" i="9"/>
  <c r="H1569" i="7"/>
  <c r="H1570" i="12"/>
  <c r="H1569" i="12" s="1"/>
  <c r="W946" i="9"/>
  <c r="W945" i="9" s="1"/>
  <c r="H912" i="9"/>
  <c r="W1136" i="9"/>
  <c r="H1466" i="7"/>
  <c r="H1467" i="12"/>
  <c r="H1466" i="12" s="1"/>
  <c r="H1278" i="7"/>
  <c r="H1279" i="12"/>
  <c r="H1278" i="12" s="1"/>
  <c r="W1279" i="7"/>
  <c r="R1142" i="12"/>
  <c r="H1347" i="7"/>
  <c r="W1350" i="7"/>
  <c r="W1350" i="12" s="1"/>
  <c r="M971" i="7"/>
  <c r="M973" i="12"/>
  <c r="M971" i="12" s="1"/>
  <c r="W973" i="7"/>
  <c r="M945" i="7"/>
  <c r="M1091" i="7" s="1"/>
  <c r="W947" i="7"/>
  <c r="M947" i="12"/>
  <c r="M945" i="12" s="1"/>
  <c r="W1283" i="7"/>
  <c r="W1284" i="12"/>
  <c r="P1120" i="7"/>
  <c r="L959" i="1"/>
  <c r="L961" i="12"/>
  <c r="L959" i="12" s="1"/>
  <c r="W961" i="1"/>
  <c r="S1429" i="1"/>
  <c r="Q1716" i="1"/>
  <c r="W945" i="1"/>
  <c r="S1672" i="11"/>
  <c r="W1083" i="11"/>
  <c r="W1084" i="12"/>
  <c r="W1083" i="12" s="1"/>
  <c r="W1027" i="11"/>
  <c r="W1192" i="10"/>
  <c r="W976" i="10"/>
  <c r="W974" i="10" s="1"/>
  <c r="G1672" i="9"/>
  <c r="I1165" i="11"/>
  <c r="J1165" i="11" s="1"/>
  <c r="W1322" i="11"/>
  <c r="W1321" i="11" s="1"/>
  <c r="N1112" i="11"/>
  <c r="W942" i="11"/>
  <c r="M1659" i="10"/>
  <c r="M1672" i="10" s="1"/>
  <c r="W1369" i="10"/>
  <c r="W954" i="10"/>
  <c r="W1322" i="10"/>
  <c r="W1321" i="10" s="1"/>
  <c r="W905" i="10"/>
  <c r="W959" i="10"/>
  <c r="W960" i="12"/>
  <c r="W928" i="10"/>
  <c r="W927" i="10" s="1"/>
  <c r="W1005" i="10"/>
  <c r="W1331" i="12"/>
  <c r="M1140" i="9"/>
  <c r="W1391" i="10"/>
  <c r="M1125" i="9"/>
  <c r="H1548" i="7"/>
  <c r="H1549" i="12"/>
  <c r="H1548" i="12" s="1"/>
  <c r="W1115" i="9"/>
  <c r="O1141" i="9"/>
  <c r="O1126" i="9"/>
  <c r="M1178" i="9"/>
  <c r="K1099" i="7"/>
  <c r="P1141" i="7"/>
  <c r="N1141" i="12"/>
  <c r="M1132" i="7"/>
  <c r="P1133" i="7"/>
  <c r="N971" i="7"/>
  <c r="N973" i="12"/>
  <c r="N971" i="12" s="1"/>
  <c r="N945" i="7"/>
  <c r="N947" i="12"/>
  <c r="N945" i="12" s="1"/>
  <c r="W879" i="12"/>
  <c r="W1216" i="7"/>
  <c r="W1217" i="12"/>
  <c r="R1091" i="7"/>
  <c r="L1132" i="1"/>
  <c r="L1133" i="12"/>
  <c r="L1132" i="12" s="1"/>
  <c r="M1133" i="1"/>
  <c r="W938" i="12"/>
  <c r="W936" i="1"/>
  <c r="W1007" i="12"/>
  <c r="W910" i="12"/>
  <c r="W1079" i="9"/>
  <c r="W1080" i="12"/>
  <c r="W1079" i="12" s="1"/>
  <c r="L1105" i="9"/>
  <c r="L1672" i="7"/>
  <c r="J1098" i="7"/>
  <c r="P1672" i="7"/>
  <c r="H1341" i="7"/>
  <c r="H1342" i="12"/>
  <c r="H1341" i="12" s="1"/>
  <c r="K1158" i="7"/>
  <c r="H954" i="7"/>
  <c r="H955" i="12"/>
  <c r="H954" i="12" s="1"/>
  <c r="W908" i="9"/>
  <c r="P1149" i="12"/>
  <c r="S1149" i="1"/>
  <c r="M1108" i="7"/>
  <c r="W1171" i="12"/>
  <c r="W1209" i="12"/>
  <c r="J1091" i="1"/>
  <c r="W1115" i="12"/>
  <c r="W1246" i="11"/>
  <c r="L962" i="11"/>
  <c r="W964" i="11"/>
  <c r="W962" i="11" s="1"/>
  <c r="W1278" i="11"/>
  <c r="H1650" i="10"/>
  <c r="H1651" i="12"/>
  <c r="H1650" i="12" s="1"/>
  <c r="I1095" i="10"/>
  <c r="H1317" i="9"/>
  <c r="W1318" i="9"/>
  <c r="W1317" i="9" s="1"/>
  <c r="W1266" i="11"/>
  <c r="W1391" i="11"/>
  <c r="H1278" i="11"/>
  <c r="S971" i="11"/>
  <c r="S1091" i="11" s="1"/>
  <c r="S973" i="12"/>
  <c r="S971" i="12" s="1"/>
  <c r="M1119" i="11"/>
  <c r="Q1148" i="10"/>
  <c r="S1148" i="10" s="1"/>
  <c r="H1283" i="10"/>
  <c r="I1102" i="10"/>
  <c r="W887" i="10"/>
  <c r="W886" i="10" s="1"/>
  <c r="W1243" i="10"/>
  <c r="W1304" i="10"/>
  <c r="W1302" i="10" s="1"/>
  <c r="W936" i="10"/>
  <c r="N1140" i="9"/>
  <c r="N1139" i="9" s="1"/>
  <c r="N1429" i="9"/>
  <c r="H1091" i="9"/>
  <c r="H867" i="12"/>
  <c r="Q1170" i="9"/>
  <c r="H1344" i="7"/>
  <c r="H1345" i="12"/>
  <c r="H1344" i="12" s="1"/>
  <c r="W1345" i="7"/>
  <c r="W1344" i="7" s="1"/>
  <c r="H1347" i="9"/>
  <c r="H1349" i="12"/>
  <c r="I1107" i="12"/>
  <c r="H1278" i="9"/>
  <c r="S1121" i="9"/>
  <c r="V1121" i="9" s="1"/>
  <c r="T971" i="7"/>
  <c r="T1091" i="7" s="1"/>
  <c r="T973" i="12"/>
  <c r="T971" i="12" s="1"/>
  <c r="R1179" i="7"/>
  <c r="W1349" i="12"/>
  <c r="W1347" i="7"/>
  <c r="W951" i="12"/>
  <c r="L1661" i="12"/>
  <c r="L1659" i="12" s="1"/>
  <c r="L1659" i="1"/>
  <c r="M962" i="7"/>
  <c r="M964" i="12"/>
  <c r="M962" i="12" s="1"/>
  <c r="H1590" i="1"/>
  <c r="H1591" i="12"/>
  <c r="H1590" i="12" s="1"/>
  <c r="M1170" i="12"/>
  <c r="P1170" i="7"/>
  <c r="O1170" i="7"/>
  <c r="N1170" i="7"/>
  <c r="H1497" i="1"/>
  <c r="H1498" i="12"/>
  <c r="H1497" i="12" s="1"/>
  <c r="W1308" i="1"/>
  <c r="H1641" i="1"/>
  <c r="H1642" i="12"/>
  <c r="H1641" i="12" s="1"/>
  <c r="H1296" i="12"/>
  <c r="W1296" i="1"/>
  <c r="W1296" i="12" s="1"/>
  <c r="P1147" i="1"/>
  <c r="W908" i="1"/>
  <c r="W909" i="12"/>
  <c r="J1716" i="12"/>
  <c r="O1134" i="11"/>
  <c r="Q1134" i="11" s="1"/>
  <c r="S1134" i="11" s="1"/>
  <c r="W930" i="11"/>
  <c r="P1141" i="10"/>
  <c r="V1672" i="11"/>
  <c r="N1168" i="11"/>
  <c r="M1140" i="11"/>
  <c r="W1224" i="11"/>
  <c r="O1173" i="11"/>
  <c r="V1120" i="11"/>
  <c r="K1101" i="11"/>
  <c r="T1672" i="10"/>
  <c r="W944" i="11"/>
  <c r="W944" i="12" s="1"/>
  <c r="W1046" i="10"/>
  <c r="W922" i="11"/>
  <c r="H1488" i="9"/>
  <c r="H1489" i="12"/>
  <c r="H1488" i="12" s="1"/>
  <c r="W876" i="10"/>
  <c r="W1243" i="9"/>
  <c r="N1174" i="9"/>
  <c r="H1595" i="9"/>
  <c r="H1596" i="12"/>
  <c r="H1595" i="12" s="1"/>
  <c r="I1104" i="9"/>
  <c r="W881" i="10"/>
  <c r="W1034" i="10"/>
  <c r="W1089" i="9"/>
  <c r="W1086" i="9" s="1"/>
  <c r="W881" i="9"/>
  <c r="P1174" i="9"/>
  <c r="O1140" i="7"/>
  <c r="O1139" i="7" s="1"/>
  <c r="K1165" i="7"/>
  <c r="W1185" i="7"/>
  <c r="W1186" i="12"/>
  <c r="W925" i="12"/>
  <c r="N1173" i="7"/>
  <c r="P971" i="7"/>
  <c r="P973" i="12"/>
  <c r="P971" i="12" s="1"/>
  <c r="H1317" i="1"/>
  <c r="H1318" i="12"/>
  <c r="H1317" i="12" s="1"/>
  <c r="W1318" i="1"/>
  <c r="T974" i="7"/>
  <c r="T976" i="12"/>
  <c r="T974" i="12" s="1"/>
  <c r="W1403" i="12"/>
  <c r="W878" i="12"/>
  <c r="W1030" i="12"/>
  <c r="H1647" i="1"/>
  <c r="H1649" i="12"/>
  <c r="H1647" i="12" s="1"/>
  <c r="M1672" i="11"/>
  <c r="J1108" i="9"/>
  <c r="V1429" i="11"/>
  <c r="W1269" i="11"/>
  <c r="R1180" i="11"/>
  <c r="Q1149" i="11"/>
  <c r="W1049" i="11"/>
  <c r="I1672" i="10"/>
  <c r="L1096" i="10"/>
  <c r="H1095" i="10"/>
  <c r="H1374" i="10" s="1"/>
  <c r="H1378" i="10" s="1"/>
  <c r="K1096" i="10"/>
  <c r="Q971" i="10"/>
  <c r="Q1091" i="10" s="1"/>
  <c r="Q973" i="12"/>
  <c r="Q971" i="12" s="1"/>
  <c r="W1210" i="10"/>
  <c r="N1503" i="11"/>
  <c r="N1672" i="11" s="1"/>
  <c r="N1505" i="12"/>
  <c r="N1503" i="12" s="1"/>
  <c r="H1463" i="11"/>
  <c r="H1672" i="11" s="1"/>
  <c r="M1168" i="11"/>
  <c r="O1169" i="11"/>
  <c r="U1180" i="11"/>
  <c r="U1180" i="12" s="1"/>
  <c r="W1369" i="11"/>
  <c r="Q1142" i="11"/>
  <c r="T1142" i="11"/>
  <c r="J1109" i="11"/>
  <c r="W947" i="11"/>
  <c r="W945" i="11" s="1"/>
  <c r="L945" i="11"/>
  <c r="L1091" i="11" s="1"/>
  <c r="W881" i="11"/>
  <c r="W1716" i="11" s="1"/>
  <c r="G1374" i="11"/>
  <c r="G1378" i="11" s="1"/>
  <c r="K1581" i="10"/>
  <c r="K1672" i="10" s="1"/>
  <c r="K1582" i="12"/>
  <c r="K1581" i="12" s="1"/>
  <c r="J1429" i="10"/>
  <c r="M1147" i="10"/>
  <c r="L1146" i="10"/>
  <c r="N1147" i="10"/>
  <c r="Q1149" i="10"/>
  <c r="J1108" i="10"/>
  <c r="W901" i="10"/>
  <c r="W900" i="10" s="1"/>
  <c r="I1161" i="9"/>
  <c r="I1104" i="10"/>
  <c r="W922" i="10"/>
  <c r="J1096" i="9"/>
  <c r="W1041" i="10"/>
  <c r="H881" i="10"/>
  <c r="R1133" i="9"/>
  <c r="R1132" i="9" s="1"/>
  <c r="W897" i="9"/>
  <c r="H896" i="9"/>
  <c r="H897" i="12"/>
  <c r="H896" i="12" s="1"/>
  <c r="M1106" i="9"/>
  <c r="O1132" i="9"/>
  <c r="H881" i="9"/>
  <c r="H1716" i="9" s="1"/>
  <c r="H882" i="12"/>
  <c r="W1038" i="9"/>
  <c r="H1512" i="7"/>
  <c r="H1513" i="12"/>
  <c r="H1512" i="12" s="1"/>
  <c r="W1280" i="9"/>
  <c r="W1280" i="12" s="1"/>
  <c r="N1107" i="9"/>
  <c r="O1107" i="9" s="1"/>
  <c r="W961" i="9"/>
  <c r="W959" i="9" s="1"/>
  <c r="I1429" i="7"/>
  <c r="W1369" i="7"/>
  <c r="O1174" i="9"/>
  <c r="H1305" i="12"/>
  <c r="W915" i="9"/>
  <c r="W1236" i="7"/>
  <c r="W1237" i="12"/>
  <c r="W1236" i="12" s="1"/>
  <c r="O1672" i="7"/>
  <c r="L1111" i="7"/>
  <c r="O1112" i="7"/>
  <c r="P1091" i="7"/>
  <c r="H1517" i="7"/>
  <c r="H1521" i="12"/>
  <c r="H1597" i="12"/>
  <c r="H1595" i="1"/>
  <c r="L1099" i="7"/>
  <c r="M959" i="1"/>
  <c r="M1091" i="1" s="1"/>
  <c r="M961" i="12"/>
  <c r="M959" i="12" s="1"/>
  <c r="W1263" i="1"/>
  <c r="W1264" i="12"/>
  <c r="W1272" i="12"/>
  <c r="W1249" i="12"/>
  <c r="W1246" i="1"/>
  <c r="U1114" i="12"/>
  <c r="K1660" i="12"/>
  <c r="K1659" i="12" s="1"/>
  <c r="G1672" i="12"/>
  <c r="O1158" i="9"/>
  <c r="H1321" i="7"/>
  <c r="U971" i="7"/>
  <c r="U973" i="12"/>
  <c r="U971" i="12" s="1"/>
  <c r="W1366" i="7"/>
  <c r="W1367" i="12"/>
  <c r="W1366" i="12" s="1"/>
  <c r="W922" i="7"/>
  <c r="W919" i="7"/>
  <c r="W1038" i="7"/>
  <c r="W1347" i="1"/>
  <c r="W1348" i="12"/>
  <c r="J1162" i="12"/>
  <c r="W1335" i="1"/>
  <c r="W1337" i="12"/>
  <c r="M1169" i="1"/>
  <c r="W941" i="12"/>
  <c r="W1332" i="1"/>
  <c r="W1333" i="12"/>
  <c r="W1332" i="12" s="1"/>
  <c r="H1653" i="1"/>
  <c r="H1654" i="12"/>
  <c r="H1653" i="12" s="1"/>
  <c r="Q1672" i="1"/>
  <c r="M1134" i="12"/>
  <c r="O1134" i="1"/>
  <c r="O1134" i="12" s="1"/>
  <c r="M1177" i="7"/>
  <c r="W1344" i="1"/>
  <c r="M1672" i="1"/>
  <c r="V962" i="1"/>
  <c r="V964" i="12"/>
  <c r="V962" i="12" s="1"/>
  <c r="K1099" i="1"/>
  <c r="W949" i="1"/>
  <c r="W950" i="12"/>
  <c r="W949" i="12" s="1"/>
  <c r="W1242" i="12"/>
  <c r="Q1122" i="12"/>
  <c r="W1064" i="1"/>
  <c r="W1065" i="12"/>
  <c r="W1224" i="1"/>
  <c r="W1225" i="12"/>
  <c r="T1672" i="12"/>
  <c r="W995" i="1"/>
  <c r="W996" i="12"/>
  <c r="H1458" i="1"/>
  <c r="H1459" i="12"/>
  <c r="H1458" i="12" s="1"/>
  <c r="K516" i="12"/>
  <c r="K520" i="12" s="1"/>
  <c r="P6" i="10"/>
  <c r="P864" i="10" s="1"/>
  <c r="P863" i="10"/>
  <c r="O6" i="10"/>
  <c r="O864" i="10" s="1"/>
  <c r="O863" i="10"/>
  <c r="T863" i="11"/>
  <c r="T6" i="11"/>
  <c r="T864" i="11" s="1"/>
  <c r="R1429" i="7"/>
  <c r="M6" i="10"/>
  <c r="M864" i="10" s="1"/>
  <c r="M863" i="10"/>
  <c r="U516" i="12"/>
  <c r="U520" i="12" s="1"/>
  <c r="M1672" i="7"/>
  <c r="W1031" i="9"/>
  <c r="W1226" i="12"/>
  <c r="I1164" i="12"/>
  <c r="I1160" i="7"/>
  <c r="S1142" i="7"/>
  <c r="P1142" i="12"/>
  <c r="W1022" i="12"/>
  <c r="O1120" i="9"/>
  <c r="P1148" i="7"/>
  <c r="N1148" i="12"/>
  <c r="I1095" i="7"/>
  <c r="L1096" i="7"/>
  <c r="K1096" i="7"/>
  <c r="V971" i="7"/>
  <c r="V1091" i="7" s="1"/>
  <c r="V973" i="12"/>
  <c r="V971" i="12" s="1"/>
  <c r="Q1179" i="7"/>
  <c r="O1179" i="7"/>
  <c r="O1179" i="12" s="1"/>
  <c r="M1179" i="12"/>
  <c r="W981" i="7"/>
  <c r="H1558" i="1"/>
  <c r="H1559" i="12"/>
  <c r="H1558" i="12" s="1"/>
  <c r="W949" i="7"/>
  <c r="W1197" i="12"/>
  <c r="W1235" i="12"/>
  <c r="M974" i="1"/>
  <c r="M976" i="12"/>
  <c r="M974" i="12" s="1"/>
  <c r="W1418" i="1"/>
  <c r="W1419" i="12"/>
  <c r="W1418" i="12" s="1"/>
  <c r="N1140" i="1"/>
  <c r="I1157" i="1"/>
  <c r="M1158" i="1"/>
  <c r="N1158" i="1" s="1"/>
  <c r="L1158" i="1"/>
  <c r="I1158" i="12"/>
  <c r="W881" i="7"/>
  <c r="W919" i="1"/>
  <c r="W920" i="12"/>
  <c r="W919" i="12" s="1"/>
  <c r="W1273" i="1"/>
  <c r="W1274" i="12"/>
  <c r="W1357" i="12"/>
  <c r="W1251" i="1"/>
  <c r="W1252" i="12"/>
  <c r="W1251" i="12" s="1"/>
  <c r="N1178" i="7"/>
  <c r="N1672" i="1"/>
  <c r="H1157" i="1"/>
  <c r="H1159" i="12"/>
  <c r="R1135" i="12"/>
  <c r="W1390" i="12"/>
  <c r="L1125" i="1"/>
  <c r="N1126" i="1"/>
  <c r="L1126" i="12"/>
  <c r="L1125" i="12" s="1"/>
  <c r="H1313" i="12"/>
  <c r="W1061" i="1"/>
  <c r="W1062" i="12"/>
  <c r="W1061" i="12" s="1"/>
  <c r="W1063" i="12"/>
  <c r="W1360" i="12"/>
  <c r="P1429" i="12"/>
  <c r="W881" i="1"/>
  <c r="W882" i="12"/>
  <c r="K1105" i="7"/>
  <c r="K863" i="1"/>
  <c r="K6" i="1"/>
  <c r="K864" i="1" s="1"/>
  <c r="P6" i="11"/>
  <c r="P864" i="11" s="1"/>
  <c r="P863" i="11"/>
  <c r="O6" i="11"/>
  <c r="O864" i="11" s="1"/>
  <c r="O863" i="11"/>
  <c r="M6" i="11"/>
  <c r="M864" i="11" s="1"/>
  <c r="M863" i="11"/>
  <c r="H1600" i="7"/>
  <c r="H1601" i="12"/>
  <c r="H1600" i="12" s="1"/>
  <c r="W1239" i="9"/>
  <c r="V1429" i="9"/>
  <c r="W1072" i="9"/>
  <c r="W1073" i="12"/>
  <c r="J1159" i="7"/>
  <c r="S1141" i="7"/>
  <c r="U1141" i="7"/>
  <c r="W1205" i="9"/>
  <c r="G1374" i="7"/>
  <c r="G1378" i="7" s="1"/>
  <c r="W1358" i="7"/>
  <c r="W888" i="12"/>
  <c r="W1239" i="7"/>
  <c r="K1164" i="7"/>
  <c r="L1172" i="7"/>
  <c r="H1522" i="1"/>
  <c r="H1523" i="12"/>
  <c r="H1522" i="12" s="1"/>
  <c r="O971" i="7"/>
  <c r="O973" i="12"/>
  <c r="O971" i="12" s="1"/>
  <c r="H1329" i="1"/>
  <c r="W1330" i="1"/>
  <c r="H1330" i="12"/>
  <c r="H935" i="12"/>
  <c r="R959" i="1"/>
  <c r="R961" i="12"/>
  <c r="R959" i="12" s="1"/>
  <c r="U1149" i="12"/>
  <c r="W899" i="12"/>
  <c r="H915" i="7"/>
  <c r="H916" i="12"/>
  <c r="W916" i="7"/>
  <c r="W915" i="7" s="1"/>
  <c r="O1113" i="1"/>
  <c r="M1113" i="12"/>
  <c r="W1266" i="1"/>
  <c r="W1267" i="12"/>
  <c r="W1008" i="12"/>
  <c r="W1262" i="12"/>
  <c r="L1177" i="7"/>
  <c r="L1178" i="12"/>
  <c r="L1177" i="12" s="1"/>
  <c r="I1159" i="1"/>
  <c r="Q1429" i="1"/>
  <c r="U1135" i="1"/>
  <c r="U1135" i="12" s="1"/>
  <c r="Q1149" i="1"/>
  <c r="N1149" i="12"/>
  <c r="W873" i="12"/>
  <c r="M1126" i="1"/>
  <c r="W1313" i="1"/>
  <c r="W1313" i="12" s="1"/>
  <c r="W1239" i="1"/>
  <c r="W1240" i="12"/>
  <c r="W892" i="1"/>
  <c r="W893" i="12"/>
  <c r="W997" i="12"/>
  <c r="R1429" i="12"/>
  <c r="L1091" i="1"/>
  <c r="M1429" i="12"/>
  <c r="W990" i="12"/>
  <c r="G1091" i="1"/>
  <c r="W1283" i="1"/>
  <c r="W1285" i="12"/>
  <c r="I1429" i="12"/>
  <c r="H1086" i="1"/>
  <c r="K6" i="7"/>
  <c r="K864" i="7" s="1"/>
  <c r="K863" i="7"/>
  <c r="W516" i="12"/>
  <c r="W520" i="12" s="1"/>
  <c r="H516" i="12"/>
  <c r="H520" i="12" s="1"/>
  <c r="R6" i="1"/>
  <c r="R864" i="1" s="1"/>
  <c r="R863" i="1"/>
  <c r="W929" i="12"/>
  <c r="W1055" i="1"/>
  <c r="W1056" i="12"/>
  <c r="W1055" i="12" s="1"/>
  <c r="W1122" i="12"/>
  <c r="W880" i="12"/>
  <c r="W1214" i="12"/>
  <c r="W1400" i="12"/>
  <c r="W1039" i="12"/>
  <c r="K863" i="9"/>
  <c r="K6" i="9"/>
  <c r="K864" i="9" s="1"/>
  <c r="H1494" i="11"/>
  <c r="H1495" i="12"/>
  <c r="H1494" i="12" s="1"/>
  <c r="R863" i="7"/>
  <c r="R6" i="7"/>
  <c r="R864" i="7" s="1"/>
  <c r="N6" i="1"/>
  <c r="N864" i="1" s="1"/>
  <c r="N863" i="1"/>
  <c r="W1396" i="12"/>
  <c r="V1121" i="12"/>
  <c r="W1241" i="12"/>
  <c r="W992" i="12"/>
  <c r="N962" i="1"/>
  <c r="N964" i="12"/>
  <c r="N962" i="12" s="1"/>
  <c r="W939" i="1"/>
  <c r="W940" i="12"/>
  <c r="W1229" i="1"/>
  <c r="W1230" i="12"/>
  <c r="W1051" i="12"/>
  <c r="W1054" i="12"/>
  <c r="W1260" i="1"/>
  <c r="W1261" i="12"/>
  <c r="W1017" i="12"/>
  <c r="K6" i="10"/>
  <c r="K864" i="10" s="1"/>
  <c r="K863" i="10"/>
  <c r="R863" i="9"/>
  <c r="R6" i="9"/>
  <c r="R864" i="9" s="1"/>
  <c r="N6" i="7"/>
  <c r="N864" i="7" s="1"/>
  <c r="N863" i="7"/>
  <c r="W1129" i="12"/>
  <c r="W1150" i="12"/>
  <c r="N1512" i="12"/>
  <c r="K863" i="11"/>
  <c r="K6" i="11"/>
  <c r="K864" i="11" s="1"/>
  <c r="J863" i="1"/>
  <c r="J6" i="1"/>
  <c r="J864" i="1" s="1"/>
  <c r="Q6" i="1"/>
  <c r="Q864" i="1" s="1"/>
  <c r="Q863" i="1"/>
  <c r="R6" i="10"/>
  <c r="R864" i="10" s="1"/>
  <c r="R863" i="10"/>
  <c r="N863" i="9"/>
  <c r="N6" i="9"/>
  <c r="N864" i="9" s="1"/>
  <c r="W1011" i="1"/>
  <c r="W1012" i="12"/>
  <c r="P814" i="12"/>
  <c r="J863" i="7"/>
  <c r="J6" i="7"/>
  <c r="J864" i="7" s="1"/>
  <c r="W921" i="12"/>
  <c r="Q863" i="7"/>
  <c r="Q6" i="7"/>
  <c r="Q864" i="7" s="1"/>
  <c r="U6" i="1"/>
  <c r="U864" i="1" s="1"/>
  <c r="U863" i="1"/>
  <c r="R6" i="11"/>
  <c r="R864" i="11" s="1"/>
  <c r="R863" i="11"/>
  <c r="N6" i="10"/>
  <c r="N864" i="10" s="1"/>
  <c r="N863" i="10"/>
  <c r="W1000" i="9"/>
  <c r="P1128" i="12"/>
  <c r="M1118" i="7"/>
  <c r="N1119" i="7"/>
  <c r="W958" i="12"/>
  <c r="N1179" i="12"/>
  <c r="W1064" i="9"/>
  <c r="W1185" i="9"/>
  <c r="W1248" i="12"/>
  <c r="M1102" i="7"/>
  <c r="L974" i="1"/>
  <c r="L976" i="12"/>
  <c r="L974" i="12" s="1"/>
  <c r="H1324" i="1"/>
  <c r="H1325" i="12"/>
  <c r="H1324" i="12" s="1"/>
  <c r="H1517" i="1"/>
  <c r="H1518" i="12"/>
  <c r="H1517" i="12" s="1"/>
  <c r="I1098" i="1"/>
  <c r="H1098" i="12"/>
  <c r="V1141" i="1"/>
  <c r="H1491" i="1"/>
  <c r="H1492" i="12"/>
  <c r="H1491" i="12" s="1"/>
  <c r="M1164" i="1"/>
  <c r="W1188" i="12"/>
  <c r="P1135" i="12"/>
  <c r="W924" i="12"/>
  <c r="I1163" i="12"/>
  <c r="W1041" i="1"/>
  <c r="W1042" i="12"/>
  <c r="W1382" i="1"/>
  <c r="W1383" i="12"/>
  <c r="L1503" i="1"/>
  <c r="L1672" i="1" s="1"/>
  <c r="L1505" i="12"/>
  <c r="L1503" i="12" s="1"/>
  <c r="L1672" i="12" s="1"/>
  <c r="H908" i="1"/>
  <c r="H909" i="12"/>
  <c r="H908" i="12" s="1"/>
  <c r="W964" i="1"/>
  <c r="W1074" i="12"/>
  <c r="W1189" i="12"/>
  <c r="W1265" i="12"/>
  <c r="W1069" i="12"/>
  <c r="W1068" i="1"/>
  <c r="K1104" i="1"/>
  <c r="V1179" i="1"/>
  <c r="I1104" i="7"/>
  <c r="S571" i="12"/>
  <c r="J863" i="9"/>
  <c r="J6" i="9"/>
  <c r="J864" i="9" s="1"/>
  <c r="Q863" i="9"/>
  <c r="Q6" i="9"/>
  <c r="Q864" i="9" s="1"/>
  <c r="U863" i="7"/>
  <c r="U6" i="7"/>
  <c r="U864" i="7" s="1"/>
  <c r="N1429" i="7"/>
  <c r="N6" i="11"/>
  <c r="N864" i="11" s="1"/>
  <c r="N863" i="11"/>
  <c r="W1205" i="7"/>
  <c r="I1672" i="1"/>
  <c r="W977" i="7"/>
  <c r="W1219" i="12"/>
  <c r="W892" i="7"/>
  <c r="H908" i="9"/>
  <c r="H1332" i="1"/>
  <c r="H1334" i="12"/>
  <c r="G1429" i="7"/>
  <c r="J1160" i="1"/>
  <c r="I1160" i="1"/>
  <c r="H1160" i="12"/>
  <c r="L1168" i="1"/>
  <c r="L1169" i="12"/>
  <c r="Q959" i="1"/>
  <c r="Q1091" i="1" s="1"/>
  <c r="Q961" i="12"/>
  <c r="Q959" i="12" s="1"/>
  <c r="Q1091" i="12" s="1"/>
  <c r="W1325" i="1"/>
  <c r="L1108" i="7"/>
  <c r="U1672" i="1"/>
  <c r="K1716" i="12"/>
  <c r="L1146" i="1"/>
  <c r="Q1147" i="1"/>
  <c r="L1147" i="12"/>
  <c r="L1146" i="12" s="1"/>
  <c r="H918" i="12"/>
  <c r="N1164" i="1"/>
  <c r="W918" i="1"/>
  <c r="W918" i="12" s="1"/>
  <c r="W1013" i="12"/>
  <c r="J1163" i="12"/>
  <c r="W1371" i="12"/>
  <c r="W1153" i="1"/>
  <c r="W1154" i="12"/>
  <c r="W1153" i="12" s="1"/>
  <c r="M1505" i="12"/>
  <c r="M1503" i="12" s="1"/>
  <c r="M1672" i="12" s="1"/>
  <c r="W895" i="12"/>
  <c r="W922" i="1"/>
  <c r="W923" i="12"/>
  <c r="S1429" i="12"/>
  <c r="H1350" i="12"/>
  <c r="N1091" i="7"/>
  <c r="W889" i="12"/>
  <c r="H1454" i="1"/>
  <c r="H1455" i="12"/>
  <c r="H1454" i="12" s="1"/>
  <c r="H1310" i="1"/>
  <c r="H1311" i="12"/>
  <c r="H1310" i="12" s="1"/>
  <c r="M1120" i="12"/>
  <c r="W1059" i="12"/>
  <c r="P571" i="12"/>
  <c r="J6" i="10"/>
  <c r="J864" i="10" s="1"/>
  <c r="J863" i="10"/>
  <c r="Q6" i="10"/>
  <c r="Q864" i="10" s="1"/>
  <c r="Q863" i="10"/>
  <c r="V6" i="1"/>
  <c r="V864" i="1" s="1"/>
  <c r="V863" i="1"/>
  <c r="U6" i="9"/>
  <c r="U864" i="9" s="1"/>
  <c r="U863" i="9"/>
  <c r="W1089" i="12"/>
  <c r="K1429" i="12"/>
  <c r="G233" i="12"/>
  <c r="L1125" i="7"/>
  <c r="O1126" i="7"/>
  <c r="W1332" i="7"/>
  <c r="H1619" i="7"/>
  <c r="H1620" i="12"/>
  <c r="H1619" i="12" s="1"/>
  <c r="V1142" i="7"/>
  <c r="V1142" i="12" s="1"/>
  <c r="S1148" i="7"/>
  <c r="O1148" i="7"/>
  <c r="Q1148" i="7"/>
  <c r="M1148" i="12"/>
  <c r="W942" i="9"/>
  <c r="M1169" i="9"/>
  <c r="I1157" i="7"/>
  <c r="W1401" i="1"/>
  <c r="W1402" i="12"/>
  <c r="W1210" i="7"/>
  <c r="W876" i="7"/>
  <c r="H1302" i="1"/>
  <c r="H1303" i="12"/>
  <c r="W1388" i="12"/>
  <c r="H936" i="7"/>
  <c r="W937" i="7"/>
  <c r="H937" i="12"/>
  <c r="W1207" i="12"/>
  <c r="H1636" i="1"/>
  <c r="H1095" i="1"/>
  <c r="H1374" i="1" s="1"/>
  <c r="H1378" i="1" s="1"/>
  <c r="H1096" i="12"/>
  <c r="K1160" i="1"/>
  <c r="H919" i="1"/>
  <c r="H920" i="12"/>
  <c r="H919" i="12" s="1"/>
  <c r="W1152" i="12"/>
  <c r="W1275" i="12"/>
  <c r="W917" i="12"/>
  <c r="W1232" i="1"/>
  <c r="W1233" i="12"/>
  <c r="W1232" i="12" s="1"/>
  <c r="V1135" i="1"/>
  <c r="V1135" i="12" s="1"/>
  <c r="O1164" i="1"/>
  <c r="W898" i="12"/>
  <c r="W1130" i="12"/>
  <c r="H886" i="1"/>
  <c r="W887" i="1"/>
  <c r="H887" i="12"/>
  <c r="H886" i="12" s="1"/>
  <c r="W1234" i="12"/>
  <c r="K1163" i="12"/>
  <c r="W1005" i="1"/>
  <c r="W1006" i="12"/>
  <c r="W1005" i="12" s="1"/>
  <c r="W1353" i="12"/>
  <c r="W1351" i="1"/>
  <c r="W1352" i="12"/>
  <c r="W1019" i="1"/>
  <c r="W1020" i="12"/>
  <c r="Q1129" i="12"/>
  <c r="W1287" i="12"/>
  <c r="H889" i="12"/>
  <c r="W883" i="12"/>
  <c r="W1311" i="1"/>
  <c r="Q1120" i="1"/>
  <c r="W1395" i="12"/>
  <c r="M814" i="12"/>
  <c r="J863" i="11"/>
  <c r="J6" i="11"/>
  <c r="J864" i="11" s="1"/>
  <c r="H863" i="1"/>
  <c r="H6" i="1"/>
  <c r="H864" i="1" s="1"/>
  <c r="Q863" i="11"/>
  <c r="Q6" i="11"/>
  <c r="Q864" i="11" s="1"/>
  <c r="V863" i="7"/>
  <c r="V6" i="7"/>
  <c r="V864" i="7" s="1"/>
  <c r="H930" i="1"/>
  <c r="H932" i="12"/>
  <c r="U863" i="10"/>
  <c r="U6" i="10"/>
  <c r="U864" i="10" s="1"/>
  <c r="K1429" i="7"/>
  <c r="H1633" i="1"/>
  <c r="H1634" i="12"/>
  <c r="H1633" i="12" s="1"/>
  <c r="L1139" i="1"/>
  <c r="L1140" i="12"/>
  <c r="L1139" i="12" s="1"/>
  <c r="W1196" i="12"/>
  <c r="W1256" i="12"/>
  <c r="N959" i="1"/>
  <c r="N1091" i="1" s="1"/>
  <c r="N961" i="12"/>
  <c r="N959" i="12" s="1"/>
  <c r="G1429" i="1"/>
  <c r="W1672" i="1"/>
  <c r="W1175" i="12"/>
  <c r="W911" i="12"/>
  <c r="W1192" i="1"/>
  <c r="W1193" i="12"/>
  <c r="W1192" i="12" s="1"/>
  <c r="W1397" i="12"/>
  <c r="W1163" i="1"/>
  <c r="W1163" i="12" s="1"/>
  <c r="W871" i="1"/>
  <c r="W872" i="12"/>
  <c r="W1049" i="1"/>
  <c r="W1050" i="12"/>
  <c r="W1424" i="11"/>
  <c r="W1004" i="12"/>
  <c r="W977" i="1"/>
  <c r="W978" i="12"/>
  <c r="W977" i="12" s="1"/>
  <c r="W1300" i="12"/>
  <c r="W935" i="12"/>
  <c r="I863" i="1"/>
  <c r="I6" i="1"/>
  <c r="I864" i="1" s="1"/>
  <c r="H863" i="7"/>
  <c r="H6" i="7"/>
  <c r="H864" i="7" s="1"/>
  <c r="V6" i="9"/>
  <c r="V864" i="9" s="1"/>
  <c r="V863" i="9"/>
  <c r="W932" i="12"/>
  <c r="U863" i="11"/>
  <c r="U6" i="11"/>
  <c r="U864" i="11" s="1"/>
  <c r="L863" i="1"/>
  <c r="L6" i="1"/>
  <c r="L864" i="1" s="1"/>
  <c r="K1110" i="7"/>
  <c r="L1110" i="7"/>
  <c r="M1110" i="7" s="1"/>
  <c r="I1110" i="12"/>
  <c r="H1343" i="12"/>
  <c r="T1121" i="7"/>
  <c r="W1121" i="7"/>
  <c r="Q1121" i="7"/>
  <c r="N1121" i="12"/>
  <c r="H1332" i="7"/>
  <c r="H1333" i="12"/>
  <c r="H1332" i="12" s="1"/>
  <c r="M1147" i="7"/>
  <c r="W1405" i="12"/>
  <c r="W1000" i="7"/>
  <c r="H1347" i="1"/>
  <c r="H1348" i="12"/>
  <c r="L1429" i="7"/>
  <c r="T959" i="1"/>
  <c r="T961" i="12"/>
  <c r="T959" i="12" s="1"/>
  <c r="T1091" i="12" s="1"/>
  <c r="S1121" i="12"/>
  <c r="S1128" i="12"/>
  <c r="V1128" i="1"/>
  <c r="V1128" i="12" s="1"/>
  <c r="L945" i="1"/>
  <c r="L947" i="12"/>
  <c r="L945" i="12" s="1"/>
  <c r="T1672" i="1"/>
  <c r="L1172" i="1"/>
  <c r="L1173" i="12"/>
  <c r="L1172" i="12" s="1"/>
  <c r="V974" i="1"/>
  <c r="V976" i="12"/>
  <c r="V974" i="12" s="1"/>
  <c r="S1142" i="12"/>
  <c r="W896" i="1"/>
  <c r="W1166" i="1"/>
  <c r="W1167" i="12"/>
  <c r="W1166" i="12" s="1"/>
  <c r="L1111" i="1"/>
  <c r="L1112" i="12"/>
  <c r="L1111" i="12" s="1"/>
  <c r="W1204" i="12"/>
  <c r="W1303" i="1"/>
  <c r="W1307" i="7"/>
  <c r="W969" i="12"/>
  <c r="W1340" i="12"/>
  <c r="W1338" i="1"/>
  <c r="H903" i="12"/>
  <c r="W1009" i="12"/>
  <c r="O1127" i="12"/>
  <c r="Q1127" i="1"/>
  <c r="R1127" i="1"/>
  <c r="W1200" i="1"/>
  <c r="W1201" i="12"/>
  <c r="W1200" i="12" s="1"/>
  <c r="W902" i="12"/>
  <c r="W1044" i="12"/>
  <c r="Q814" i="12"/>
  <c r="I6" i="9"/>
  <c r="I864" i="9" s="1"/>
  <c r="I863" i="9"/>
  <c r="H6" i="9"/>
  <c r="H864" i="9" s="1"/>
  <c r="H863" i="9"/>
  <c r="V863" i="10"/>
  <c r="V6" i="10"/>
  <c r="V864" i="10" s="1"/>
  <c r="W1040" i="12"/>
  <c r="W1038" i="1"/>
  <c r="L863" i="7"/>
  <c r="L6" i="7"/>
  <c r="L864" i="7" s="1"/>
  <c r="M1172" i="1"/>
  <c r="M1173" i="12"/>
  <c r="R971" i="1"/>
  <c r="R973" i="12"/>
  <c r="R971" i="12" s="1"/>
  <c r="H1165" i="12"/>
  <c r="M1111" i="1"/>
  <c r="M1112" i="12"/>
  <c r="W983" i="12"/>
  <c r="W1205" i="1"/>
  <c r="W1206" i="12"/>
  <c r="W1043" i="12"/>
  <c r="W894" i="12"/>
  <c r="H1323" i="12"/>
  <c r="H1321" i="1"/>
  <c r="H1322" i="12"/>
  <c r="W903" i="12"/>
  <c r="P1113" i="12"/>
  <c r="P1127" i="12"/>
  <c r="W1067" i="12"/>
  <c r="W1238" i="12"/>
  <c r="Q1672" i="12"/>
  <c r="W1391" i="1"/>
  <c r="W1392" i="12"/>
  <c r="W1391" i="12" s="1"/>
  <c r="M1174" i="12"/>
  <c r="O1120" i="12"/>
  <c r="N814" i="12"/>
  <c r="I863" i="7"/>
  <c r="I6" i="7"/>
  <c r="I864" i="7" s="1"/>
  <c r="H6" i="10"/>
  <c r="H864" i="10" s="1"/>
  <c r="H863" i="10"/>
  <c r="H1610" i="7"/>
  <c r="H1611" i="12"/>
  <c r="H1610" i="12" s="1"/>
  <c r="W1026" i="12"/>
  <c r="V863" i="11"/>
  <c r="V6" i="11"/>
  <c r="V864" i="11" s="1"/>
  <c r="R1134" i="1"/>
  <c r="R1134" i="12" s="1"/>
  <c r="L863" i="9"/>
  <c r="L6" i="9"/>
  <c r="L864" i="9" s="1"/>
  <c r="S1114" i="12"/>
  <c r="U1672" i="7"/>
  <c r="W1417" i="12"/>
  <c r="W964" i="9"/>
  <c r="W962" i="9" s="1"/>
  <c r="W1033" i="12"/>
  <c r="U1127" i="7"/>
  <c r="S1127" i="7"/>
  <c r="W995" i="7"/>
  <c r="W968" i="12"/>
  <c r="M1429" i="7"/>
  <c r="V1114" i="7"/>
  <c r="W1224" i="7"/>
  <c r="W1162" i="1"/>
  <c r="H1161" i="1"/>
  <c r="H1162" i="12"/>
  <c r="W1424" i="1"/>
  <c r="W1425" i="12"/>
  <c r="W1424" i="12" s="1"/>
  <c r="W1070" i="12"/>
  <c r="L1118" i="1"/>
  <c r="N1119" i="1"/>
  <c r="M1119" i="1"/>
  <c r="L1119" i="12"/>
  <c r="L1118" i="12" s="1"/>
  <c r="P1121" i="12"/>
  <c r="W1181" i="7"/>
  <c r="H927" i="1"/>
  <c r="W928" i="1"/>
  <c r="H928" i="12"/>
  <c r="H927" i="12" s="1"/>
  <c r="W1421" i="1"/>
  <c r="W1422" i="12"/>
  <c r="W1421" i="12" s="1"/>
  <c r="W1066" i="12"/>
  <c r="N1173" i="1"/>
  <c r="W1136" i="12"/>
  <c r="I1165" i="1"/>
  <c r="R1114" i="12"/>
  <c r="W876" i="1"/>
  <c r="W877" i="12"/>
  <c r="W876" i="12" s="1"/>
  <c r="N1112" i="1"/>
  <c r="W1151" i="12"/>
  <c r="W979" i="12"/>
  <c r="S1135" i="1"/>
  <c r="L962" i="1"/>
  <c r="L964" i="12"/>
  <c r="L962" i="12" s="1"/>
  <c r="W1037" i="12"/>
  <c r="H894" i="12"/>
  <c r="H892" i="12" s="1"/>
  <c r="W1323" i="1"/>
  <c r="W1323" i="12" s="1"/>
  <c r="O1091" i="1"/>
  <c r="R1113" i="1"/>
  <c r="T1127" i="1"/>
  <c r="W1060" i="12"/>
  <c r="I1106" i="12"/>
  <c r="W981" i="1"/>
  <c r="W982" i="12"/>
  <c r="W981" i="12" s="1"/>
  <c r="I1104" i="1"/>
  <c r="I1105" i="12"/>
  <c r="L1105" i="1"/>
  <c r="N1174" i="1"/>
  <c r="H1499" i="12"/>
  <c r="W1029" i="12"/>
  <c r="I6" i="10"/>
  <c r="I864" i="10" s="1"/>
  <c r="I863" i="10"/>
  <c r="H6" i="11"/>
  <c r="H864" i="11" s="1"/>
  <c r="H863" i="11"/>
  <c r="J1429" i="12"/>
  <c r="W1028" i="12"/>
  <c r="W1027" i="1"/>
  <c r="L6" i="10"/>
  <c r="L864" i="10" s="1"/>
  <c r="L863" i="10"/>
  <c r="K1097" i="7"/>
  <c r="J1097" i="7"/>
  <c r="H1544" i="1"/>
  <c r="H1545" i="12"/>
  <c r="H1544" i="12" s="1"/>
  <c r="W1005" i="7"/>
  <c r="H905" i="1"/>
  <c r="W907" i="1"/>
  <c r="H907" i="12"/>
  <c r="H905" i="12" s="1"/>
  <c r="W1213" i="12"/>
  <c r="W1387" i="12"/>
  <c r="W1024" i="1"/>
  <c r="W1025" i="12"/>
  <c r="W1024" i="12" s="1"/>
  <c r="J1165" i="1"/>
  <c r="S1180" i="12"/>
  <c r="M1146" i="1"/>
  <c r="M1147" i="12"/>
  <c r="M1146" i="12" s="1"/>
  <c r="W947" i="12"/>
  <c r="W1031" i="7"/>
  <c r="P962" i="1"/>
  <c r="P964" i="12"/>
  <c r="P962" i="12" s="1"/>
  <c r="P1091" i="12" s="1"/>
  <c r="W890" i="12"/>
  <c r="W1259" i="12"/>
  <c r="T1148" i="1"/>
  <c r="P1148" i="12"/>
  <c r="I1096" i="1"/>
  <c r="W1021" i="12"/>
  <c r="J1106" i="12"/>
  <c r="W915" i="1"/>
  <c r="W916" i="12"/>
  <c r="W915" i="12" s="1"/>
  <c r="W1183" i="12"/>
  <c r="N1429" i="12"/>
  <c r="J1104" i="1"/>
  <c r="J1105" i="12"/>
  <c r="W1075" i="1"/>
  <c r="W1076" i="12"/>
  <c r="W1075" i="12" s="1"/>
  <c r="I6" i="11"/>
  <c r="I864" i="11" s="1"/>
  <c r="I863" i="11"/>
  <c r="O1429" i="12"/>
  <c r="T1134" i="1"/>
  <c r="T1134" i="12" s="1"/>
  <c r="J1429" i="7"/>
  <c r="W942" i="1"/>
  <c r="W943" i="12"/>
  <c r="S863" i="1"/>
  <c r="S6" i="1"/>
  <c r="S864" i="1" s="1"/>
  <c r="L6" i="11"/>
  <c r="L864" i="11" s="1"/>
  <c r="L863" i="11"/>
  <c r="V1180" i="12"/>
  <c r="N1146" i="1"/>
  <c r="W1191" i="12"/>
  <c r="Q962" i="1"/>
  <c r="Q964" i="12"/>
  <c r="Q962" i="12" s="1"/>
  <c r="W1003" i="12"/>
  <c r="H910" i="12"/>
  <c r="H915" i="1"/>
  <c r="W1268" i="12"/>
  <c r="H1477" i="1"/>
  <c r="H1478" i="12"/>
  <c r="H1477" i="12" s="1"/>
  <c r="M571" i="12"/>
  <c r="W1391" i="7"/>
  <c r="S863" i="7"/>
  <c r="S6" i="7"/>
  <c r="S864" i="7" s="1"/>
  <c r="W1220" i="1"/>
  <c r="W1221" i="12"/>
  <c r="W1220" i="12" s="1"/>
  <c r="W1143" i="12"/>
  <c r="H1309" i="12"/>
  <c r="W1088" i="12"/>
  <c r="W1208" i="12"/>
  <c r="K946" i="12"/>
  <c r="K945" i="12" s="1"/>
  <c r="K1091" i="12" s="1"/>
  <c r="K945" i="1"/>
  <c r="K1091" i="1" s="1"/>
  <c r="R962" i="1"/>
  <c r="R964" i="12"/>
  <c r="R962" i="12" s="1"/>
  <c r="W871" i="10"/>
  <c r="W1716" i="10" s="1"/>
  <c r="Q1114" i="1"/>
  <c r="N1114" i="12"/>
  <c r="W1257" i="1"/>
  <c r="W1258" i="12"/>
  <c r="N1113" i="12"/>
  <c r="W1046" i="1"/>
  <c r="W1047" i="12"/>
  <c r="V1429" i="1"/>
  <c r="U1429" i="12"/>
  <c r="W1077" i="12"/>
  <c r="T863" i="1"/>
  <c r="T6" i="1"/>
  <c r="T864" i="1" s="1"/>
  <c r="S863" i="9"/>
  <c r="S6" i="9"/>
  <c r="S864" i="9" s="1"/>
  <c r="H1606" i="1"/>
  <c r="H1607" i="12"/>
  <c r="H1606" i="12" s="1"/>
  <c r="H933" i="7"/>
  <c r="H934" i="12"/>
  <c r="O974" i="7"/>
  <c r="O1091" i="7" s="1"/>
  <c r="O976" i="12"/>
  <c r="O974" i="12" s="1"/>
  <c r="W1254" i="1"/>
  <c r="W1255" i="12"/>
  <c r="W1254" i="12" s="1"/>
  <c r="N974" i="1"/>
  <c r="N976" i="12"/>
  <c r="N974" i="12" s="1"/>
  <c r="J1102" i="1"/>
  <c r="K1102" i="1" s="1"/>
  <c r="I1102" i="1"/>
  <c r="H1102" i="12"/>
  <c r="P1141" i="12"/>
  <c r="W1309" i="12"/>
  <c r="U1142" i="12"/>
  <c r="S1672" i="1"/>
  <c r="H1619" i="1"/>
  <c r="Q1121" i="12"/>
  <c r="R1180" i="12"/>
  <c r="W1131" i="12"/>
  <c r="H938" i="12"/>
  <c r="S962" i="1"/>
  <c r="S964" i="12"/>
  <c r="S962" i="12" s="1"/>
  <c r="W999" i="12"/>
  <c r="W1014" i="12"/>
  <c r="W1231" i="12"/>
  <c r="W1181" i="1"/>
  <c r="W1182" i="12"/>
  <c r="W1181" i="12" s="1"/>
  <c r="M1110" i="1"/>
  <c r="L1110" i="12"/>
  <c r="G1374" i="1"/>
  <c r="G1378" i="1" s="1"/>
  <c r="W957" i="12"/>
  <c r="H1286" i="12"/>
  <c r="U1429" i="1"/>
  <c r="Q1150" i="12"/>
  <c r="H1475" i="12"/>
  <c r="W915" i="10"/>
  <c r="I1027" i="12"/>
  <c r="I1091" i="12" s="1"/>
  <c r="P6" i="1"/>
  <c r="P864" i="1" s="1"/>
  <c r="P863" i="1"/>
  <c r="O6" i="1"/>
  <c r="O864" i="1" s="1"/>
  <c r="O863" i="1"/>
  <c r="T863" i="7"/>
  <c r="T6" i="7"/>
  <c r="T864" i="7" s="1"/>
  <c r="S863" i="10"/>
  <c r="S6" i="10"/>
  <c r="S864" i="10" s="1"/>
  <c r="M863" i="1"/>
  <c r="M6" i="1"/>
  <c r="M864" i="1" s="1"/>
  <c r="W1232" i="9"/>
  <c r="W1305" i="7"/>
  <c r="W1305" i="12" s="1"/>
  <c r="R1109" i="9"/>
  <c r="W1229" i="7"/>
  <c r="Q974" i="7"/>
  <c r="Q1091" i="7" s="1"/>
  <c r="Q976" i="12"/>
  <c r="Q974" i="12" s="1"/>
  <c r="W1064" i="7"/>
  <c r="H1283" i="7"/>
  <c r="H1284" i="12"/>
  <c r="W946" i="7"/>
  <c r="L1097" i="7"/>
  <c r="K1429" i="1"/>
  <c r="O962" i="7"/>
  <c r="O964" i="12"/>
  <c r="O962" i="12" s="1"/>
  <c r="L971" i="7"/>
  <c r="L973" i="12"/>
  <c r="L971" i="12" s="1"/>
  <c r="L1170" i="12"/>
  <c r="W1398" i="1"/>
  <c r="W1399" i="12"/>
  <c r="W1398" i="12" s="1"/>
  <c r="R1120" i="1"/>
  <c r="P1120" i="12"/>
  <c r="U974" i="7"/>
  <c r="U976" i="12"/>
  <c r="U974" i="12" s="1"/>
  <c r="S959" i="1"/>
  <c r="S961" i="12"/>
  <c r="S959" i="12" s="1"/>
  <c r="W1269" i="1"/>
  <c r="W1270" i="12"/>
  <c r="R1128" i="12"/>
  <c r="U1128" i="1"/>
  <c r="W1185" i="1"/>
  <c r="H898" i="12"/>
  <c r="W1015" i="1"/>
  <c r="W1016" i="12"/>
  <c r="W1015" i="12" s="1"/>
  <c r="P1134" i="12"/>
  <c r="I1429" i="1"/>
  <c r="H966" i="7"/>
  <c r="H967" i="12"/>
  <c r="H966" i="12" s="1"/>
  <c r="W1031" i="1"/>
  <c r="W1032" i="12"/>
  <c r="W1031" i="12" s="1"/>
  <c r="H1600" i="1"/>
  <c r="Q1142" i="12"/>
  <c r="W1406" i="12"/>
  <c r="W1034" i="1"/>
  <c r="W1035" i="12"/>
  <c r="W1036" i="12"/>
  <c r="W1180" i="7"/>
  <c r="T962" i="1"/>
  <c r="T1091" i="1" s="1"/>
  <c r="T964" i="12"/>
  <c r="T962" i="12" s="1"/>
  <c r="I1099" i="12"/>
  <c r="W970" i="12"/>
  <c r="W905" i="7"/>
  <c r="W906" i="12"/>
  <c r="N1170" i="12"/>
  <c r="W1369" i="1"/>
  <c r="W1370" i="12"/>
  <c r="J1101" i="1"/>
  <c r="J1101" i="12" s="1"/>
  <c r="I1101" i="1"/>
  <c r="H1101" i="12"/>
  <c r="N1106" i="1"/>
  <c r="W1271" i="12"/>
  <c r="W954" i="1"/>
  <c r="W955" i="12"/>
  <c r="W1286" i="1"/>
  <c r="W1286" i="12" s="1"/>
  <c r="I1091" i="1"/>
  <c r="O571" i="12"/>
  <c r="I571" i="12"/>
  <c r="P863" i="7"/>
  <c r="P6" i="7"/>
  <c r="P864" i="7" s="1"/>
  <c r="O863" i="7"/>
  <c r="O6" i="7"/>
  <c r="O864" i="7" s="1"/>
  <c r="T863" i="9"/>
  <c r="T6" i="9"/>
  <c r="T864" i="9" s="1"/>
  <c r="S6" i="11"/>
  <c r="S864" i="11" s="1"/>
  <c r="S863" i="11"/>
  <c r="M863" i="7"/>
  <c r="M6" i="7"/>
  <c r="M864" i="7" s="1"/>
  <c r="W1116" i="12"/>
  <c r="H900" i="1"/>
  <c r="W901" i="1"/>
  <c r="H901" i="12"/>
  <c r="U962" i="1"/>
  <c r="U1091" i="1" s="1"/>
  <c r="U964" i="12"/>
  <c r="U962" i="12" s="1"/>
  <c r="W1324" i="9"/>
  <c r="W966" i="1"/>
  <c r="W967" i="12"/>
  <c r="W966" i="12" s="1"/>
  <c r="W912" i="1"/>
  <c r="W913" i="12"/>
  <c r="O1106" i="1"/>
  <c r="H954" i="1"/>
  <c r="W988" i="1"/>
  <c r="W989" i="12"/>
  <c r="W988" i="12" s="1"/>
  <c r="W1298" i="1"/>
  <c r="W1299" i="12"/>
  <c r="W1298" i="12" s="1"/>
  <c r="W1420" i="12"/>
  <c r="W1002" i="12"/>
  <c r="P863" i="9"/>
  <c r="P6" i="9"/>
  <c r="P864" i="9" s="1"/>
  <c r="O863" i="9"/>
  <c r="O6" i="9"/>
  <c r="O864" i="9" s="1"/>
  <c r="T863" i="10"/>
  <c r="T6" i="10"/>
  <c r="T864" i="10" s="1"/>
  <c r="M863" i="9"/>
  <c r="M6" i="9"/>
  <c r="M864" i="9" s="1"/>
  <c r="N1110" i="7" l="1"/>
  <c r="O1110" i="7"/>
  <c r="T1120" i="1"/>
  <c r="R1141" i="7"/>
  <c r="P1177" i="1"/>
  <c r="Q1178" i="1"/>
  <c r="Q1114" i="12"/>
  <c r="S1109" i="9"/>
  <c r="K1108" i="10"/>
  <c r="H1091" i="1"/>
  <c r="U1148" i="7"/>
  <c r="O1111" i="7"/>
  <c r="P1112" i="7"/>
  <c r="Q1112" i="7" s="1"/>
  <c r="U1091" i="12"/>
  <c r="W954" i="12"/>
  <c r="H900" i="12"/>
  <c r="M1146" i="7"/>
  <c r="N1147" i="7"/>
  <c r="O1147" i="7"/>
  <c r="P1147" i="7" s="1"/>
  <c r="O1096" i="7"/>
  <c r="Q1096" i="7" s="1"/>
  <c r="N1096" i="7"/>
  <c r="P1096" i="7" s="1"/>
  <c r="M1096" i="7"/>
  <c r="T1149" i="10"/>
  <c r="W1149" i="10" s="1"/>
  <c r="L1165" i="7"/>
  <c r="W1429" i="11"/>
  <c r="W959" i="1"/>
  <c r="W961" i="12"/>
  <c r="N1146" i="10"/>
  <c r="K1108" i="9"/>
  <c r="J1104" i="9"/>
  <c r="L1108" i="9"/>
  <c r="O1125" i="9"/>
  <c r="P1126" i="9"/>
  <c r="P1125" i="9" s="1"/>
  <c r="N1101" i="9"/>
  <c r="O1101" i="9" s="1"/>
  <c r="N1118" i="7"/>
  <c r="U1128" i="12"/>
  <c r="W1128" i="1"/>
  <c r="J1165" i="12"/>
  <c r="W1311" i="12"/>
  <c r="W1310" i="12" s="1"/>
  <c r="W1310" i="1"/>
  <c r="W964" i="12"/>
  <c r="W962" i="12" s="1"/>
  <c r="W962" i="1"/>
  <c r="O1119" i="7"/>
  <c r="N1139" i="1"/>
  <c r="P1140" i="1"/>
  <c r="Q1140" i="1" s="1"/>
  <c r="O1140" i="1"/>
  <c r="I1374" i="7"/>
  <c r="I1378" i="7" s="1"/>
  <c r="P1158" i="9"/>
  <c r="Q1141" i="9"/>
  <c r="R1120" i="7"/>
  <c r="M1108" i="11"/>
  <c r="N1108" i="11" s="1"/>
  <c r="W900" i="1"/>
  <c r="W901" i="12"/>
  <c r="W900" i="12" s="1"/>
  <c r="S1135" i="12"/>
  <c r="W1135" i="1"/>
  <c r="V1114" i="12"/>
  <c r="W1114" i="7"/>
  <c r="W936" i="7"/>
  <c r="W937" i="12"/>
  <c r="W936" i="12" s="1"/>
  <c r="Q1149" i="12"/>
  <c r="W896" i="9"/>
  <c r="W897" i="12"/>
  <c r="W896" i="12" s="1"/>
  <c r="M1139" i="11"/>
  <c r="N1140" i="11"/>
  <c r="N1139" i="11" s="1"/>
  <c r="Q1148" i="11"/>
  <c r="H1157" i="12"/>
  <c r="I1100" i="12"/>
  <c r="J1100" i="9"/>
  <c r="I1095" i="9"/>
  <c r="I1374" i="9" s="1"/>
  <c r="I1378" i="9" s="1"/>
  <c r="I1717" i="9" s="1"/>
  <c r="I1718" i="9" s="1"/>
  <c r="H1716" i="1"/>
  <c r="R1091" i="12"/>
  <c r="W945" i="7"/>
  <c r="W946" i="12"/>
  <c r="W945" i="12" s="1"/>
  <c r="K1165" i="1"/>
  <c r="I1101" i="12"/>
  <c r="K1101" i="1"/>
  <c r="W1034" i="12"/>
  <c r="S1091" i="12"/>
  <c r="H1283" i="12"/>
  <c r="W1205" i="12"/>
  <c r="L1091" i="12"/>
  <c r="I1098" i="12"/>
  <c r="J1098" i="1"/>
  <c r="W1260" i="12"/>
  <c r="T1149" i="1"/>
  <c r="L1105" i="7"/>
  <c r="N1177" i="7"/>
  <c r="O1178" i="7"/>
  <c r="Q1120" i="9"/>
  <c r="S1120" i="9" s="1"/>
  <c r="T1142" i="12"/>
  <c r="W1142" i="7"/>
  <c r="H936" i="12"/>
  <c r="U1179" i="9"/>
  <c r="S1179" i="9"/>
  <c r="W1179" i="9" s="1"/>
  <c r="Q1173" i="11"/>
  <c r="P1173" i="11"/>
  <c r="N1111" i="11"/>
  <c r="O1112" i="11"/>
  <c r="O1111" i="11" s="1"/>
  <c r="P1164" i="1"/>
  <c r="W907" i="12"/>
  <c r="W905" i="1"/>
  <c r="O1174" i="1"/>
  <c r="N1111" i="1"/>
  <c r="O1112" i="1"/>
  <c r="O1125" i="7"/>
  <c r="Q1126" i="7"/>
  <c r="Q1125" i="7" s="1"/>
  <c r="P1126" i="7"/>
  <c r="L1098" i="10"/>
  <c r="T1121" i="9"/>
  <c r="T1121" i="12" s="1"/>
  <c r="S1120" i="1"/>
  <c r="U1120" i="1"/>
  <c r="S1091" i="1"/>
  <c r="N1105" i="1"/>
  <c r="M1105" i="1"/>
  <c r="W1302" i="1"/>
  <c r="W1303" i="12"/>
  <c r="Q1146" i="1"/>
  <c r="R1147" i="1"/>
  <c r="W1041" i="12"/>
  <c r="J1161" i="1"/>
  <c r="T1141" i="10"/>
  <c r="R1141" i="10"/>
  <c r="V1141" i="10" s="1"/>
  <c r="O1170" i="12"/>
  <c r="K1165" i="11"/>
  <c r="U1120" i="11"/>
  <c r="W1120" i="11" s="1"/>
  <c r="W1269" i="12"/>
  <c r="W1716" i="1"/>
  <c r="T1114" i="1"/>
  <c r="T1114" i="12" s="1"/>
  <c r="W942" i="12"/>
  <c r="I1104" i="12"/>
  <c r="W1127" i="7"/>
  <c r="W1351" i="12"/>
  <c r="H1672" i="1"/>
  <c r="W1229" i="12"/>
  <c r="K1159" i="7"/>
  <c r="W1273" i="12"/>
  <c r="V1091" i="12"/>
  <c r="I1717" i="7"/>
  <c r="I1718" i="7" s="1"/>
  <c r="K1102" i="10"/>
  <c r="K1102" i="12" s="1"/>
  <c r="J1102" i="10"/>
  <c r="K1098" i="7"/>
  <c r="K1095" i="7" s="1"/>
  <c r="M1140" i="12"/>
  <c r="M1139" i="12" s="1"/>
  <c r="W971" i="7"/>
  <c r="W973" i="12"/>
  <c r="W971" i="12" s="1"/>
  <c r="K1672" i="12"/>
  <c r="W1429" i="7"/>
  <c r="L1104" i="9"/>
  <c r="M1105" i="9"/>
  <c r="N1146" i="9"/>
  <c r="O1147" i="9"/>
  <c r="O1146" i="9" s="1"/>
  <c r="P1147" i="9"/>
  <c r="P1146" i="9" s="1"/>
  <c r="L1716" i="12"/>
  <c r="M1101" i="7"/>
  <c r="L1101" i="7"/>
  <c r="N1101" i="7"/>
  <c r="W905" i="12"/>
  <c r="Q1148" i="12"/>
  <c r="M1096" i="10"/>
  <c r="H1672" i="7"/>
  <c r="K1109" i="11"/>
  <c r="M1118" i="11"/>
  <c r="N1119" i="11"/>
  <c r="U1120" i="10"/>
  <c r="H1091" i="10"/>
  <c r="H1717" i="10" s="1"/>
  <c r="H1718" i="10" s="1"/>
  <c r="P1091" i="1"/>
  <c r="J1095" i="7"/>
  <c r="M1097" i="7"/>
  <c r="N1097" i="7" s="1"/>
  <c r="H1095" i="12"/>
  <c r="N1102" i="7"/>
  <c r="P1132" i="7"/>
  <c r="K1110" i="12"/>
  <c r="P1110" i="7"/>
  <c r="Q1110" i="7"/>
  <c r="R1110" i="7" s="1"/>
  <c r="M1168" i="9"/>
  <c r="O1169" i="9"/>
  <c r="O1168" i="9" s="1"/>
  <c r="N1169" i="9"/>
  <c r="W922" i="12"/>
  <c r="K1160" i="7"/>
  <c r="J1160" i="7"/>
  <c r="W1142" i="11"/>
  <c r="T1149" i="11"/>
  <c r="W1149" i="11" s="1"/>
  <c r="W908" i="12"/>
  <c r="M1108" i="9"/>
  <c r="J1104" i="10"/>
  <c r="N1160" i="10"/>
  <c r="W1134" i="10"/>
  <c r="N1110" i="1"/>
  <c r="O1110" i="1"/>
  <c r="P1110" i="1"/>
  <c r="I1165" i="12"/>
  <c r="I1161" i="12" s="1"/>
  <c r="L1165" i="1"/>
  <c r="I1161" i="1"/>
  <c r="N1118" i="1"/>
  <c r="N1119" i="12"/>
  <c r="N1118" i="12" s="1"/>
  <c r="O1119" i="1"/>
  <c r="P1119" i="1" s="1"/>
  <c r="O1158" i="1"/>
  <c r="P1106" i="1"/>
  <c r="N1172" i="1"/>
  <c r="O1173" i="1"/>
  <c r="W1324" i="1"/>
  <c r="W1325" i="12"/>
  <c r="W1324" i="12" s="1"/>
  <c r="W892" i="12"/>
  <c r="O1113" i="12"/>
  <c r="Q1113" i="1"/>
  <c r="N1125" i="1"/>
  <c r="S1179" i="7"/>
  <c r="U1179" i="7" s="1"/>
  <c r="W995" i="12"/>
  <c r="M1159" i="9"/>
  <c r="M1157" i="9" s="1"/>
  <c r="L1157" i="9"/>
  <c r="N1159" i="9"/>
  <c r="N1157" i="9" s="1"/>
  <c r="O1132" i="11"/>
  <c r="T1113" i="12"/>
  <c r="W1317" i="1"/>
  <c r="W1318" i="12"/>
  <c r="W1317" i="12" s="1"/>
  <c r="M1101" i="11"/>
  <c r="J1109" i="12"/>
  <c r="L1109" i="7"/>
  <c r="K1109" i="7"/>
  <c r="W1429" i="10"/>
  <c r="W1210" i="12"/>
  <c r="K1097" i="10"/>
  <c r="K1095" i="10" s="1"/>
  <c r="T1113" i="10"/>
  <c r="V1113" i="10" s="1"/>
  <c r="W1322" i="12"/>
  <c r="W1321" i="12" s="1"/>
  <c r="W974" i="12"/>
  <c r="S1127" i="10"/>
  <c r="P1170" i="11"/>
  <c r="O1108" i="7"/>
  <c r="N1108" i="7"/>
  <c r="W1011" i="12"/>
  <c r="W1266" i="12"/>
  <c r="W881" i="12"/>
  <c r="W1064" i="12"/>
  <c r="Q1134" i="1"/>
  <c r="N1106" i="9"/>
  <c r="J1102" i="11"/>
  <c r="W1358" i="12"/>
  <c r="N1110" i="9"/>
  <c r="L1100" i="1"/>
  <c r="U1113" i="11"/>
  <c r="W1321" i="1"/>
  <c r="K1106" i="7"/>
  <c r="K1104" i="7" s="1"/>
  <c r="W1148" i="9"/>
  <c r="Q1174" i="9"/>
  <c r="T1127" i="10"/>
  <c r="T1127" i="12" s="1"/>
  <c r="O1110" i="9"/>
  <c r="W1142" i="12"/>
  <c r="Q1113" i="7"/>
  <c r="H1716" i="7"/>
  <c r="H1091" i="7"/>
  <c r="N1160" i="9"/>
  <c r="O1110" i="10"/>
  <c r="P1110" i="10" s="1"/>
  <c r="J1104" i="11"/>
  <c r="P1107" i="9"/>
  <c r="N1119" i="10"/>
  <c r="N1118" i="10" s="1"/>
  <c r="S1716" i="12"/>
  <c r="W930" i="7"/>
  <c r="W1091" i="7" s="1"/>
  <c r="W931" i="12"/>
  <c r="W930" i="12" s="1"/>
  <c r="N1132" i="11"/>
  <c r="P1133" i="11"/>
  <c r="W1410" i="12"/>
  <c r="S1134" i="7"/>
  <c r="K1097" i="1"/>
  <c r="L1101" i="11"/>
  <c r="W1180" i="10"/>
  <c r="N1126" i="11"/>
  <c r="M1172" i="9"/>
  <c r="M1159" i="10"/>
  <c r="P1139" i="10"/>
  <c r="W1369" i="12"/>
  <c r="I1102" i="12"/>
  <c r="W1046" i="12"/>
  <c r="M1118" i="1"/>
  <c r="M1119" i="12"/>
  <c r="M1118" i="12" s="1"/>
  <c r="M1111" i="12"/>
  <c r="H1302" i="12"/>
  <c r="W1058" i="12"/>
  <c r="L1168" i="12"/>
  <c r="W1239" i="12"/>
  <c r="W1072" i="12"/>
  <c r="N1172" i="7"/>
  <c r="J1160" i="11"/>
  <c r="P1146" i="1"/>
  <c r="S1149" i="12"/>
  <c r="V1149" i="1"/>
  <c r="V1149" i="12" s="1"/>
  <c r="R1178" i="1"/>
  <c r="L1164" i="9"/>
  <c r="L1161" i="9" s="1"/>
  <c r="I1157" i="10"/>
  <c r="I1374" i="10" s="1"/>
  <c r="I1378" i="10" s="1"/>
  <c r="I1717" i="10" s="1"/>
  <c r="I1718" i="10" s="1"/>
  <c r="T1716" i="12"/>
  <c r="R1170" i="1"/>
  <c r="M1105" i="10"/>
  <c r="T1128" i="7"/>
  <c r="T1128" i="12" s="1"/>
  <c r="J1097" i="12"/>
  <c r="K1108" i="12"/>
  <c r="N1139" i="7"/>
  <c r="N1159" i="10"/>
  <c r="M1101" i="10"/>
  <c r="R1179" i="10"/>
  <c r="T1179" i="10" s="1"/>
  <c r="Q1109" i="1"/>
  <c r="O1126" i="11"/>
  <c r="O1125" i="11" s="1"/>
  <c r="K1164" i="10"/>
  <c r="M1098" i="11"/>
  <c r="M1132" i="1"/>
  <c r="M1133" i="12"/>
  <c r="M1132" i="12" s="1"/>
  <c r="W1283" i="12"/>
  <c r="W1314" i="9"/>
  <c r="W1315" i="12"/>
  <c r="W1314" i="12" s="1"/>
  <c r="S1178" i="1"/>
  <c r="T1178" i="1" s="1"/>
  <c r="J1158" i="10"/>
  <c r="K1158" i="10" s="1"/>
  <c r="O1177" i="11"/>
  <c r="P1178" i="11"/>
  <c r="W934" i="12"/>
  <c r="W933" i="12" s="1"/>
  <c r="Q1179" i="12"/>
  <c r="W914" i="12"/>
  <c r="W912" i="12" s="1"/>
  <c r="W912" i="9"/>
  <c r="W1091" i="9" s="1"/>
  <c r="P1140" i="7"/>
  <c r="P1139" i="7" s="1"/>
  <c r="J1095" i="10"/>
  <c r="T1135" i="11"/>
  <c r="T1135" i="12" s="1"/>
  <c r="W1114" i="10"/>
  <c r="P1110" i="9"/>
  <c r="N1147" i="11"/>
  <c r="L1164" i="10"/>
  <c r="L1161" i="10" s="1"/>
  <c r="V1148" i="11"/>
  <c r="R1113" i="12"/>
  <c r="V1113" i="1"/>
  <c r="W1049" i="12"/>
  <c r="W886" i="1"/>
  <c r="W1091" i="1" s="1"/>
  <c r="W887" i="12"/>
  <c r="W886" i="12" s="1"/>
  <c r="J1096" i="1"/>
  <c r="W1068" i="12"/>
  <c r="K1100" i="7"/>
  <c r="M1164" i="9"/>
  <c r="N1164" i="9"/>
  <c r="J1161" i="9"/>
  <c r="N1100" i="10"/>
  <c r="O1100" i="10" s="1"/>
  <c r="K1109" i="10"/>
  <c r="H1374" i="9"/>
  <c r="H1378" i="9" s="1"/>
  <c r="H1717" i="9" s="1"/>
  <c r="H1718" i="9" s="1"/>
  <c r="K1106" i="10"/>
  <c r="O1106" i="9"/>
  <c r="P1106" i="9" s="1"/>
  <c r="O1132" i="7"/>
  <c r="K1097" i="11"/>
  <c r="N1112" i="9"/>
  <c r="O1160" i="10"/>
  <c r="P1160" i="10" s="1"/>
  <c r="M1146" i="10"/>
  <c r="N1133" i="1"/>
  <c r="M1091" i="12"/>
  <c r="S1120" i="10"/>
  <c r="W1120" i="10" s="1"/>
  <c r="M1168" i="7"/>
  <c r="N1169" i="7"/>
  <c r="M1099" i="10"/>
  <c r="J1099" i="11"/>
  <c r="P1170" i="12"/>
  <c r="S1179" i="12"/>
  <c r="M1165" i="9"/>
  <c r="K1161" i="7"/>
  <c r="W1257" i="12"/>
  <c r="W1027" i="12"/>
  <c r="W871" i="12"/>
  <c r="W1091" i="12" s="1"/>
  <c r="W1401" i="12"/>
  <c r="M1125" i="1"/>
  <c r="M1126" i="12"/>
  <c r="M1125" i="12" s="1"/>
  <c r="O1126" i="1"/>
  <c r="H915" i="12"/>
  <c r="L1099" i="1"/>
  <c r="R1148" i="7"/>
  <c r="M1168" i="1"/>
  <c r="M1169" i="12"/>
  <c r="M1168" i="12" s="1"/>
  <c r="N1169" i="1"/>
  <c r="O1147" i="10"/>
  <c r="O1146" i="10" s="1"/>
  <c r="K1102" i="11"/>
  <c r="S1147" i="1"/>
  <c r="T1147" i="1" s="1"/>
  <c r="M1159" i="11"/>
  <c r="Q1113" i="9"/>
  <c r="S1113" i="9" s="1"/>
  <c r="U1179" i="1"/>
  <c r="V1127" i="9"/>
  <c r="L1158" i="7"/>
  <c r="W1289" i="12"/>
  <c r="W1288" i="12" s="1"/>
  <c r="N1132" i="7"/>
  <c r="Q1133" i="7"/>
  <c r="P1112" i="10"/>
  <c r="P1111" i="10" s="1"/>
  <c r="W1185" i="12"/>
  <c r="P1107" i="10"/>
  <c r="Q1107" i="10" s="1"/>
  <c r="O1141" i="12"/>
  <c r="W1282" i="12"/>
  <c r="W1278" i="1"/>
  <c r="L1109" i="10"/>
  <c r="W1128" i="11"/>
  <c r="M1096" i="11"/>
  <c r="M1110" i="11"/>
  <c r="N1168" i="10"/>
  <c r="U1113" i="9"/>
  <c r="W1180" i="11"/>
  <c r="O1174" i="7"/>
  <c r="Q1174" i="7" s="1"/>
  <c r="W1341" i="12"/>
  <c r="Q1113" i="10"/>
  <c r="K1105" i="11"/>
  <c r="W1128" i="10"/>
  <c r="M1139" i="9"/>
  <c r="O1140" i="9"/>
  <c r="O1139" i="9" s="1"/>
  <c r="O1177" i="1"/>
  <c r="L1107" i="1"/>
  <c r="L1104" i="1" s="1"/>
  <c r="P1174" i="10"/>
  <c r="N1173" i="9"/>
  <c r="N1173" i="12" s="1"/>
  <c r="S1107" i="10"/>
  <c r="N1107" i="7"/>
  <c r="R1107" i="10"/>
  <c r="T1107" i="10" s="1"/>
  <c r="T1180" i="11"/>
  <c r="O1091" i="12"/>
  <c r="P1178" i="10"/>
  <c r="P1177" i="10" s="1"/>
  <c r="P1169" i="10"/>
  <c r="S1113" i="10"/>
  <c r="U1113" i="10" s="1"/>
  <c r="O1119" i="10"/>
  <c r="O1118" i="10" s="1"/>
  <c r="O1168" i="11"/>
  <c r="P1169" i="11"/>
  <c r="P1168" i="11" s="1"/>
  <c r="W1091" i="10"/>
  <c r="R1179" i="12"/>
  <c r="K1157" i="7"/>
  <c r="M1177" i="9"/>
  <c r="U1179" i="11"/>
  <c r="S1179" i="11"/>
  <c r="Q1164" i="1"/>
  <c r="V1716" i="12"/>
  <c r="M1107" i="1"/>
  <c r="M1107" i="12" s="1"/>
  <c r="K1100" i="11"/>
  <c r="H1672" i="12"/>
  <c r="Q1141" i="1"/>
  <c r="N1125" i="10"/>
  <c r="O1126" i="10"/>
  <c r="L1097" i="10"/>
  <c r="P1174" i="7"/>
  <c r="R1174" i="7" s="1"/>
  <c r="M1099" i="7"/>
  <c r="J1108" i="12"/>
  <c r="J1104" i="12" s="1"/>
  <c r="W1335" i="12"/>
  <c r="I1161" i="11"/>
  <c r="N1174" i="11"/>
  <c r="S1127" i="9"/>
  <c r="U1127" i="9" s="1"/>
  <c r="W1127" i="9" s="1"/>
  <c r="M1102" i="1"/>
  <c r="H933" i="12"/>
  <c r="I1095" i="1"/>
  <c r="I1374" i="1" s="1"/>
  <c r="I1378" i="1" s="1"/>
  <c r="I1717" i="1" s="1"/>
  <c r="I1096" i="12"/>
  <c r="H1161" i="12"/>
  <c r="R1091" i="1"/>
  <c r="L1164" i="7"/>
  <c r="W1345" i="12"/>
  <c r="W1344" i="12" s="1"/>
  <c r="W1347" i="12"/>
  <c r="H881" i="12"/>
  <c r="H1091" i="12" s="1"/>
  <c r="J1095" i="9"/>
  <c r="J1374" i="9" s="1"/>
  <c r="J1378" i="9" s="1"/>
  <c r="J1717" i="9" s="1"/>
  <c r="J1718" i="9" s="1"/>
  <c r="K1096" i="9"/>
  <c r="W1307" i="1"/>
  <c r="W1308" i="12"/>
  <c r="W1307" i="12" s="1"/>
  <c r="P1179" i="12"/>
  <c r="W1216" i="12"/>
  <c r="W1179" i="11"/>
  <c r="W1304" i="12"/>
  <c r="W1294" i="1"/>
  <c r="W1295" i="12"/>
  <c r="W1294" i="12" s="1"/>
  <c r="Q1133" i="10"/>
  <c r="Q1132" i="10" s="1"/>
  <c r="W1121" i="11"/>
  <c r="O1716" i="12"/>
  <c r="W1149" i="7"/>
  <c r="K1104" i="9"/>
  <c r="W1355" i="12"/>
  <c r="L1108" i="1"/>
  <c r="H1335" i="12"/>
  <c r="V1134" i="1"/>
  <c r="V1134" i="12" s="1"/>
  <c r="N1173" i="10"/>
  <c r="H1086" i="12"/>
  <c r="P1170" i="10"/>
  <c r="L1097" i="11"/>
  <c r="Q1127" i="9"/>
  <c r="S1133" i="9"/>
  <c r="O1102" i="9"/>
  <c r="H1294" i="12"/>
  <c r="W1052" i="12"/>
  <c r="J1098" i="9"/>
  <c r="P1133" i="10"/>
  <c r="I1157" i="11"/>
  <c r="I1374" i="11" s="1"/>
  <c r="I1378" i="11" s="1"/>
  <c r="I1717" i="11" s="1"/>
  <c r="I1718" i="11" s="1"/>
  <c r="M1158" i="11"/>
  <c r="N1158" i="11" s="1"/>
  <c r="Q1170" i="10"/>
  <c r="M1165" i="10"/>
  <c r="L1102" i="1"/>
  <c r="V1148" i="1"/>
  <c r="W1148" i="1"/>
  <c r="W927" i="1"/>
  <c r="W928" i="12"/>
  <c r="W927" i="12" s="1"/>
  <c r="W1162" i="12"/>
  <c r="H1321" i="12"/>
  <c r="M1172" i="12"/>
  <c r="R1127" i="12"/>
  <c r="V1127" i="1"/>
  <c r="H1347" i="12"/>
  <c r="W1382" i="12"/>
  <c r="W1429" i="12" s="1"/>
  <c r="T1179" i="7"/>
  <c r="V1179" i="7" s="1"/>
  <c r="W939" i="12"/>
  <c r="W1038" i="12"/>
  <c r="I1159" i="12"/>
  <c r="J1159" i="1"/>
  <c r="M1178" i="12"/>
  <c r="M1177" i="12" s="1"/>
  <c r="W1263" i="12"/>
  <c r="U1134" i="11"/>
  <c r="W1134" i="11" s="1"/>
  <c r="W959" i="12"/>
  <c r="W1338" i="12"/>
  <c r="K1097" i="9"/>
  <c r="L1097" i="9"/>
  <c r="L1099" i="9"/>
  <c r="W1716" i="7"/>
  <c r="N1119" i="9"/>
  <c r="T1180" i="12"/>
  <c r="O1173" i="7"/>
  <c r="U1121" i="12"/>
  <c r="J1164" i="11"/>
  <c r="K1164" i="11" s="1"/>
  <c r="O1178" i="10"/>
  <c r="O1177" i="10" s="1"/>
  <c r="W1716" i="9"/>
  <c r="O1147" i="11"/>
  <c r="O1146" i="11" s="1"/>
  <c r="Q1127" i="12"/>
  <c r="S1127" i="1"/>
  <c r="W1019" i="12"/>
  <c r="O1148" i="12"/>
  <c r="I1160" i="12"/>
  <c r="I1157" i="12" s="1"/>
  <c r="L1160" i="1"/>
  <c r="W1429" i="1"/>
  <c r="J1104" i="7"/>
  <c r="H1329" i="12"/>
  <c r="Q1170" i="7"/>
  <c r="Q1170" i="12" s="1"/>
  <c r="N1091" i="12"/>
  <c r="Q1716" i="12"/>
  <c r="W1302" i="7"/>
  <c r="W1086" i="12"/>
  <c r="M1097" i="9"/>
  <c r="N1097" i="9" s="1"/>
  <c r="N1716" i="12"/>
  <c r="W1180" i="1"/>
  <c r="L1099" i="10"/>
  <c r="N1178" i="9"/>
  <c r="Q1170" i="11"/>
  <c r="R1170" i="11" s="1"/>
  <c r="K1106" i="11"/>
  <c r="W1329" i="1"/>
  <c r="W1330" i="12"/>
  <c r="W1329" i="12" s="1"/>
  <c r="W1224" i="12"/>
  <c r="N1672" i="12"/>
  <c r="W1278" i="9"/>
  <c r="U1148" i="10"/>
  <c r="W1148" i="10" s="1"/>
  <c r="W1278" i="7"/>
  <c r="W1279" i="12"/>
  <c r="W1278" i="12" s="1"/>
  <c r="H1374" i="7"/>
  <c r="H1378" i="7" s="1"/>
  <c r="V1091" i="1"/>
  <c r="W1000" i="12"/>
  <c r="W1246" i="12"/>
  <c r="M1118" i="9"/>
  <c r="O1119" i="9"/>
  <c r="O1118" i="9" s="1"/>
  <c r="S1113" i="11"/>
  <c r="W1113" i="11" s="1"/>
  <c r="M1172" i="7"/>
  <c r="Q1140" i="7"/>
  <c r="Q1139" i="7" s="1"/>
  <c r="H1307" i="12"/>
  <c r="Q1140" i="10"/>
  <c r="R1140" i="10" s="1"/>
  <c r="R1139" i="10" s="1"/>
  <c r="M1107" i="11"/>
  <c r="M1716" i="12"/>
  <c r="T1120" i="9"/>
  <c r="V1120" i="9" s="1"/>
  <c r="R1170" i="9"/>
  <c r="S1127" i="11"/>
  <c r="H1374" i="11"/>
  <c r="H1378" i="11" s="1"/>
  <c r="H1717" i="11" s="1"/>
  <c r="H1718" i="11" s="1"/>
  <c r="I1717" i="12" l="1"/>
  <c r="I1718" i="12" s="1"/>
  <c r="I1718" i="1"/>
  <c r="Q1111" i="7"/>
  <c r="R1112" i="7"/>
  <c r="R1111" i="7" s="1"/>
  <c r="P1146" i="7"/>
  <c r="O1108" i="11"/>
  <c r="K1161" i="11"/>
  <c r="T1146" i="1"/>
  <c r="K1157" i="10"/>
  <c r="K1158" i="12"/>
  <c r="J1720" i="9"/>
  <c r="I1720" i="9"/>
  <c r="H1720" i="9"/>
  <c r="P1097" i="7"/>
  <c r="O1097" i="7"/>
  <c r="R1106" i="9"/>
  <c r="Q1106" i="9"/>
  <c r="T1106" i="9" s="1"/>
  <c r="U1106" i="9" s="1"/>
  <c r="V1106" i="9" s="1"/>
  <c r="S1106" i="9"/>
  <c r="Q1139" i="1"/>
  <c r="H1720" i="10"/>
  <c r="I1720" i="10"/>
  <c r="P1118" i="1"/>
  <c r="Q1119" i="1"/>
  <c r="R1119" i="1"/>
  <c r="T1177" i="1"/>
  <c r="I1720" i="11"/>
  <c r="H1720" i="11"/>
  <c r="K1374" i="7"/>
  <c r="K1378" i="7" s="1"/>
  <c r="K1717" i="7" s="1"/>
  <c r="K1718" i="7" s="1"/>
  <c r="R1096" i="7"/>
  <c r="S1110" i="7"/>
  <c r="T1110" i="7" s="1"/>
  <c r="U1110" i="7" s="1"/>
  <c r="V1110" i="7" s="1"/>
  <c r="W1110" i="7" s="1"/>
  <c r="O1118" i="7"/>
  <c r="Q1126" i="9"/>
  <c r="Q1125" i="9" s="1"/>
  <c r="M1165" i="1"/>
  <c r="S1132" i="9"/>
  <c r="T1133" i="9"/>
  <c r="N1177" i="9"/>
  <c r="O1178" i="9"/>
  <c r="N1118" i="9"/>
  <c r="Q1119" i="9"/>
  <c r="Q1118" i="9" s="1"/>
  <c r="M1108" i="1"/>
  <c r="O1174" i="11"/>
  <c r="N1172" i="11"/>
  <c r="L1106" i="10"/>
  <c r="L1104" i="10" s="1"/>
  <c r="L1100" i="7"/>
  <c r="R1177" i="1"/>
  <c r="Q1110" i="9"/>
  <c r="M1160" i="7"/>
  <c r="H1374" i="12"/>
  <c r="H1378" i="12" s="1"/>
  <c r="O1160" i="9"/>
  <c r="M1105" i="7"/>
  <c r="U1120" i="9"/>
  <c r="W1120" i="9" s="1"/>
  <c r="Q1158" i="9"/>
  <c r="T1141" i="7"/>
  <c r="Q1132" i="7"/>
  <c r="M1161" i="9"/>
  <c r="K1099" i="11"/>
  <c r="Q1139" i="10"/>
  <c r="P1126" i="11"/>
  <c r="V1127" i="12"/>
  <c r="N1110" i="11"/>
  <c r="N1110" i="12" s="1"/>
  <c r="M1158" i="7"/>
  <c r="O1158" i="7" s="1"/>
  <c r="N1158" i="7"/>
  <c r="R1110" i="10"/>
  <c r="O1172" i="1"/>
  <c r="O1173" i="12"/>
  <c r="P1173" i="1"/>
  <c r="M1160" i="1"/>
  <c r="R1107" i="9"/>
  <c r="N1174" i="12"/>
  <c r="N1172" i="12" s="1"/>
  <c r="S1148" i="11"/>
  <c r="S1148" i="12" s="1"/>
  <c r="Q1107" i="9"/>
  <c r="N1165" i="10"/>
  <c r="O1165" i="10" s="1"/>
  <c r="P1165" i="10" s="1"/>
  <c r="Q1165" i="10" s="1"/>
  <c r="N1107" i="1"/>
  <c r="O1107" i="1" s="1"/>
  <c r="L1161" i="7"/>
  <c r="O1164" i="7"/>
  <c r="N1164" i="7"/>
  <c r="M1164" i="7"/>
  <c r="O1164" i="9"/>
  <c r="L1096" i="9"/>
  <c r="M1109" i="7"/>
  <c r="P1173" i="7"/>
  <c r="P1172" i="7" s="1"/>
  <c r="L1161" i="1"/>
  <c r="P1125" i="7"/>
  <c r="R1126" i="7"/>
  <c r="N1159" i="11"/>
  <c r="P1147" i="11"/>
  <c r="P1146" i="11" s="1"/>
  <c r="H1718" i="7"/>
  <c r="H1717" i="7"/>
  <c r="V1127" i="10"/>
  <c r="W1127" i="10" s="1"/>
  <c r="L1109" i="11"/>
  <c r="V1179" i="10"/>
  <c r="W1179" i="10" s="1"/>
  <c r="M1102" i="10"/>
  <c r="J1102" i="12"/>
  <c r="H1717" i="1"/>
  <c r="H1717" i="12" s="1"/>
  <c r="H1716" i="12"/>
  <c r="H1718" i="12" s="1"/>
  <c r="O1108" i="9"/>
  <c r="U1178" i="1"/>
  <c r="R1141" i="12"/>
  <c r="U1179" i="12"/>
  <c r="W1179" i="1"/>
  <c r="W1179" i="12" s="1"/>
  <c r="N1099" i="10"/>
  <c r="V1107" i="10"/>
  <c r="W1107" i="10" s="1"/>
  <c r="U1120" i="12"/>
  <c r="N1165" i="1"/>
  <c r="O1165" i="1" s="1"/>
  <c r="R1158" i="9"/>
  <c r="O1125" i="1"/>
  <c r="O1126" i="12"/>
  <c r="O1125" i="12" s="1"/>
  <c r="P1126" i="1"/>
  <c r="W1127" i="11"/>
  <c r="M1109" i="10"/>
  <c r="N1098" i="11"/>
  <c r="O1098" i="11" s="1"/>
  <c r="O1125" i="10"/>
  <c r="Q1126" i="10"/>
  <c r="Q1125" i="10" s="1"/>
  <c r="P1126" i="10"/>
  <c r="K1098" i="9"/>
  <c r="Q1160" i="10"/>
  <c r="R1160" i="10" s="1"/>
  <c r="N1146" i="11"/>
  <c r="Q1147" i="11"/>
  <c r="Q1146" i="11" s="1"/>
  <c r="Q1112" i="10"/>
  <c r="Q1111" i="10" s="1"/>
  <c r="S1140" i="10"/>
  <c r="S1139" i="10" s="1"/>
  <c r="U1113" i="7"/>
  <c r="W1113" i="7"/>
  <c r="N1101" i="11"/>
  <c r="N1107" i="11"/>
  <c r="N1118" i="11"/>
  <c r="P1119" i="11"/>
  <c r="P1118" i="11" s="1"/>
  <c r="O1119" i="11"/>
  <c r="Q1147" i="9"/>
  <c r="Q1146" i="9" s="1"/>
  <c r="L1102" i="10"/>
  <c r="J1160" i="12"/>
  <c r="S1120" i="12"/>
  <c r="L1165" i="11"/>
  <c r="L1165" i="12" s="1"/>
  <c r="T1120" i="7"/>
  <c r="V1120" i="7" s="1"/>
  <c r="W1120" i="7" s="1"/>
  <c r="S1113" i="7"/>
  <c r="V1120" i="1"/>
  <c r="W1120" i="1" s="1"/>
  <c r="W1120" i="12" s="1"/>
  <c r="S1170" i="9"/>
  <c r="U1170" i="9" s="1"/>
  <c r="V1170" i="9" s="1"/>
  <c r="T1170" i="9"/>
  <c r="N1099" i="9"/>
  <c r="J1161" i="11"/>
  <c r="L1164" i="11"/>
  <c r="L1161" i="11" s="1"/>
  <c r="J1164" i="12"/>
  <c r="J1161" i="12" s="1"/>
  <c r="P1168" i="10"/>
  <c r="N1168" i="1"/>
  <c r="N1169" i="12"/>
  <c r="N1168" i="12" s="1"/>
  <c r="O1169" i="1"/>
  <c r="K1161" i="10"/>
  <c r="K1164" i="12"/>
  <c r="K1161" i="12" s="1"/>
  <c r="N1125" i="11"/>
  <c r="Q1126" i="11"/>
  <c r="Q1125" i="11" s="1"/>
  <c r="R1126" i="11"/>
  <c r="R1125" i="11" s="1"/>
  <c r="P1108" i="7"/>
  <c r="M1097" i="10"/>
  <c r="Q1110" i="1"/>
  <c r="W1141" i="10"/>
  <c r="R1146" i="1"/>
  <c r="T1149" i="12"/>
  <c r="W1149" i="1"/>
  <c r="W1149" i="12" s="1"/>
  <c r="K1100" i="9"/>
  <c r="P1158" i="1"/>
  <c r="P1111" i="7"/>
  <c r="T1109" i="9"/>
  <c r="R1120" i="12"/>
  <c r="K1104" i="10"/>
  <c r="K1374" i="10" s="1"/>
  <c r="K1378" i="10" s="1"/>
  <c r="K1717" i="10" s="1"/>
  <c r="K1718" i="10" s="1"/>
  <c r="O1158" i="11"/>
  <c r="Q1141" i="12"/>
  <c r="S1141" i="1"/>
  <c r="L1158" i="10"/>
  <c r="M1158" i="10" s="1"/>
  <c r="M1157" i="10" s="1"/>
  <c r="L1160" i="11"/>
  <c r="L1157" i="11" s="1"/>
  <c r="K1160" i="11"/>
  <c r="K1160" i="12" s="1"/>
  <c r="J1157" i="11"/>
  <c r="L1106" i="7"/>
  <c r="L1104" i="7" s="1"/>
  <c r="K1106" i="12"/>
  <c r="L1102" i="11"/>
  <c r="W1179" i="7"/>
  <c r="U1147" i="1"/>
  <c r="V1147" i="1" s="1"/>
  <c r="O1101" i="7"/>
  <c r="Q1120" i="12"/>
  <c r="O1159" i="9"/>
  <c r="S1146" i="1"/>
  <c r="K1104" i="11"/>
  <c r="M1105" i="11"/>
  <c r="K1105" i="12"/>
  <c r="K1104" i="12" s="1"/>
  <c r="J1159" i="12"/>
  <c r="J1157" i="1"/>
  <c r="K1159" i="1"/>
  <c r="N1099" i="7"/>
  <c r="R1170" i="10"/>
  <c r="S1170" i="10" s="1"/>
  <c r="U1141" i="1"/>
  <c r="Q1169" i="10"/>
  <c r="R1169" i="10" s="1"/>
  <c r="R1168" i="10" s="1"/>
  <c r="W1113" i="9"/>
  <c r="O1169" i="7"/>
  <c r="O1168" i="7" s="1"/>
  <c r="M1164" i="10"/>
  <c r="R1140" i="7"/>
  <c r="N1168" i="9"/>
  <c r="R1133" i="7"/>
  <c r="R1132" i="7" s="1"/>
  <c r="O1111" i="1"/>
  <c r="P1112" i="1"/>
  <c r="Q1112" i="1"/>
  <c r="R1112" i="1" s="1"/>
  <c r="P1165" i="9"/>
  <c r="W1128" i="12"/>
  <c r="O1172" i="7"/>
  <c r="L1106" i="11"/>
  <c r="K1097" i="12"/>
  <c r="L1097" i="1"/>
  <c r="P1140" i="9"/>
  <c r="N1178" i="12"/>
  <c r="N1177" i="12" s="1"/>
  <c r="J1098" i="12"/>
  <c r="J1100" i="12"/>
  <c r="N1108" i="9"/>
  <c r="O1146" i="7"/>
  <c r="O1147" i="12"/>
  <c r="O1146" i="12" s="1"/>
  <c r="U1134" i="7"/>
  <c r="W1134" i="7" s="1"/>
  <c r="S1174" i="7"/>
  <c r="T1174" i="7" s="1"/>
  <c r="P1096" i="11"/>
  <c r="N1096" i="11"/>
  <c r="S1127" i="12"/>
  <c r="U1127" i="1"/>
  <c r="U1127" i="12" s="1"/>
  <c r="P1119" i="9"/>
  <c r="Q1169" i="11"/>
  <c r="R1148" i="12"/>
  <c r="T1148" i="7"/>
  <c r="M1097" i="11"/>
  <c r="N1126" i="12"/>
  <c r="N1125" i="12" s="1"/>
  <c r="N1096" i="10"/>
  <c r="W1302" i="12"/>
  <c r="P1178" i="7"/>
  <c r="S1178" i="7" s="1"/>
  <c r="K1101" i="12"/>
  <c r="L1101" i="1"/>
  <c r="W1114" i="1"/>
  <c r="W1114" i="12" s="1"/>
  <c r="N1132" i="1"/>
  <c r="N1133" i="12"/>
  <c r="N1132" i="12" s="1"/>
  <c r="O1133" i="1"/>
  <c r="W1180" i="12"/>
  <c r="N1168" i="7"/>
  <c r="R1169" i="7"/>
  <c r="R1168" i="7" s="1"/>
  <c r="Q1169" i="7"/>
  <c r="Q1168" i="7" s="1"/>
  <c r="P1169" i="7"/>
  <c r="P1168" i="7" s="1"/>
  <c r="Q1178" i="10"/>
  <c r="O1097" i="9"/>
  <c r="P1097" i="9"/>
  <c r="P1132" i="10"/>
  <c r="R1133" i="10"/>
  <c r="R1132" i="10" s="1"/>
  <c r="L1100" i="11"/>
  <c r="R1109" i="1"/>
  <c r="W1113" i="10"/>
  <c r="R1164" i="1"/>
  <c r="N1111" i="9"/>
  <c r="O1112" i="9"/>
  <c r="O1112" i="12" s="1"/>
  <c r="O1111" i="12" s="1"/>
  <c r="R1174" i="9"/>
  <c r="S1170" i="11"/>
  <c r="T1170" i="11" s="1"/>
  <c r="S1133" i="10"/>
  <c r="S1132" i="10" s="1"/>
  <c r="O1102" i="7"/>
  <c r="T1170" i="10"/>
  <c r="J1157" i="7"/>
  <c r="J1374" i="7" s="1"/>
  <c r="J1378" i="7" s="1"/>
  <c r="J1717" i="7" s="1"/>
  <c r="J1718" i="7" s="1"/>
  <c r="W1121" i="9"/>
  <c r="W1121" i="12" s="1"/>
  <c r="N1112" i="12"/>
  <c r="N1111" i="12" s="1"/>
  <c r="U1127" i="10"/>
  <c r="R1178" i="7"/>
  <c r="R1177" i="7" s="1"/>
  <c r="O1139" i="1"/>
  <c r="R1140" i="1"/>
  <c r="P1101" i="9"/>
  <c r="Q1101" i="9" s="1"/>
  <c r="O1107" i="7"/>
  <c r="L1102" i="12"/>
  <c r="N1172" i="10"/>
  <c r="O1173" i="10"/>
  <c r="P1173" i="10"/>
  <c r="P1172" i="10" s="1"/>
  <c r="Q1174" i="10"/>
  <c r="I1095" i="12"/>
  <c r="I1374" i="12" s="1"/>
  <c r="I1378" i="12" s="1"/>
  <c r="N1172" i="9"/>
  <c r="L1105" i="11"/>
  <c r="M1099" i="1"/>
  <c r="N1101" i="10"/>
  <c r="W1128" i="7"/>
  <c r="P1119" i="10"/>
  <c r="K1109" i="12"/>
  <c r="P1169" i="9"/>
  <c r="M1104" i="1"/>
  <c r="Q1112" i="11"/>
  <c r="Q1111" i="11" s="1"/>
  <c r="L1109" i="12"/>
  <c r="Q1113" i="12"/>
  <c r="S1113" i="1"/>
  <c r="S1113" i="12" s="1"/>
  <c r="W1716" i="12"/>
  <c r="O1177" i="7"/>
  <c r="P1147" i="10"/>
  <c r="Q1102" i="9"/>
  <c r="R1174" i="10"/>
  <c r="S1174" i="10" s="1"/>
  <c r="J1095" i="11"/>
  <c r="J1374" i="11" s="1"/>
  <c r="J1378" i="11" s="1"/>
  <c r="J1717" i="11" s="1"/>
  <c r="J1718" i="11" s="1"/>
  <c r="J1099" i="12"/>
  <c r="O1096" i="11"/>
  <c r="R1170" i="7"/>
  <c r="L1107" i="12"/>
  <c r="J1095" i="1"/>
  <c r="J1096" i="12"/>
  <c r="K1096" i="1"/>
  <c r="O1159" i="10"/>
  <c r="P1177" i="11"/>
  <c r="Q1178" i="11"/>
  <c r="W1135" i="11"/>
  <c r="W1135" i="12" s="1"/>
  <c r="O1173" i="9"/>
  <c r="O1118" i="1"/>
  <c r="O1119" i="12"/>
  <c r="O1118" i="12" s="1"/>
  <c r="S1119" i="1"/>
  <c r="T1119" i="1" s="1"/>
  <c r="M1110" i="12"/>
  <c r="N1102" i="1"/>
  <c r="M1104" i="9"/>
  <c r="O1105" i="1"/>
  <c r="P1112" i="11"/>
  <c r="P1111" i="11" s="1"/>
  <c r="Q1178" i="7"/>
  <c r="Q1177" i="7" s="1"/>
  <c r="K1098" i="1"/>
  <c r="L1100" i="9"/>
  <c r="O1140" i="11"/>
  <c r="S1140" i="1"/>
  <c r="T1140" i="1" s="1"/>
  <c r="R1126" i="9"/>
  <c r="R1125" i="9" s="1"/>
  <c r="M1165" i="7"/>
  <c r="L1108" i="10"/>
  <c r="N1105" i="10"/>
  <c r="O1174" i="12"/>
  <c r="P1139" i="1"/>
  <c r="Q1134" i="12"/>
  <c r="U1134" i="1"/>
  <c r="U1134" i="12" s="1"/>
  <c r="S1134" i="1"/>
  <c r="S1134" i="12" s="1"/>
  <c r="P1159" i="9"/>
  <c r="P1102" i="9"/>
  <c r="R1102" i="9" s="1"/>
  <c r="N1105" i="9"/>
  <c r="Q1174" i="1"/>
  <c r="S1141" i="9"/>
  <c r="U1141" i="9" s="1"/>
  <c r="W1141" i="9" s="1"/>
  <c r="P1119" i="7"/>
  <c r="P1118" i="7" s="1"/>
  <c r="Q1147" i="7"/>
  <c r="R1147" i="7" s="1"/>
  <c r="Q1177" i="1"/>
  <c r="N1165" i="9"/>
  <c r="O1165" i="9" s="1"/>
  <c r="J1157" i="10"/>
  <c r="J1374" i="10" s="1"/>
  <c r="J1378" i="10" s="1"/>
  <c r="J1717" i="10" s="1"/>
  <c r="J1718" i="10" s="1"/>
  <c r="J1158" i="12"/>
  <c r="J1157" i="12" s="1"/>
  <c r="S1109" i="1"/>
  <c r="R1170" i="12"/>
  <c r="S1170" i="1"/>
  <c r="T1170" i="1" s="1"/>
  <c r="Q1110" i="10"/>
  <c r="L1100" i="12"/>
  <c r="M1100" i="1"/>
  <c r="T1179" i="12"/>
  <c r="N1164" i="10"/>
  <c r="U1107" i="10"/>
  <c r="K1095" i="9"/>
  <c r="K1374" i="9" s="1"/>
  <c r="K1378" i="9" s="1"/>
  <c r="K1717" i="9" s="1"/>
  <c r="K1718" i="9" s="1"/>
  <c r="M1096" i="9"/>
  <c r="N1096" i="9" s="1"/>
  <c r="U1127" i="11"/>
  <c r="S1169" i="7"/>
  <c r="P1100" i="10"/>
  <c r="K1100" i="12"/>
  <c r="R1110" i="9"/>
  <c r="O1101" i="11"/>
  <c r="Q1159" i="9"/>
  <c r="L1098" i="7"/>
  <c r="M1098" i="10"/>
  <c r="M1095" i="10" s="1"/>
  <c r="R1174" i="1"/>
  <c r="R1173" i="11"/>
  <c r="P1158" i="11"/>
  <c r="K1165" i="12"/>
  <c r="K1161" i="1"/>
  <c r="M1100" i="9"/>
  <c r="N1100" i="9" s="1"/>
  <c r="P1108" i="11"/>
  <c r="N1140" i="12"/>
  <c r="N1139" i="12" s="1"/>
  <c r="S1096" i="7"/>
  <c r="N1146" i="7"/>
  <c r="N1147" i="12"/>
  <c r="N1146" i="12" s="1"/>
  <c r="V1178" i="1"/>
  <c r="W1178" i="1" s="1"/>
  <c r="V1113" i="12"/>
  <c r="S1177" i="1"/>
  <c r="P1132" i="11"/>
  <c r="Q1133" i="11"/>
  <c r="R1133" i="11" s="1"/>
  <c r="R1132" i="11" s="1"/>
  <c r="Q1158" i="1"/>
  <c r="N1160" i="7"/>
  <c r="L1160" i="7"/>
  <c r="O1160" i="7" s="1"/>
  <c r="L1159" i="7"/>
  <c r="P1174" i="1"/>
  <c r="S1174" i="1" s="1"/>
  <c r="M1099" i="9"/>
  <c r="Q1106" i="1"/>
  <c r="R1106" i="1" s="1"/>
  <c r="P1107" i="1" l="1"/>
  <c r="R1111" i="1"/>
  <c r="P1098" i="11"/>
  <c r="V1146" i="1"/>
  <c r="T1160" i="10"/>
  <c r="U1160" i="10" s="1"/>
  <c r="V1160" i="10" s="1"/>
  <c r="W1160" i="10" s="1"/>
  <c r="S1160" i="10"/>
  <c r="W1106" i="9"/>
  <c r="K1720" i="10"/>
  <c r="J1720" i="10"/>
  <c r="S1177" i="7"/>
  <c r="V1170" i="11"/>
  <c r="R1146" i="7"/>
  <c r="S1147" i="7"/>
  <c r="T1147" i="7"/>
  <c r="R1160" i="7"/>
  <c r="W1177" i="1"/>
  <c r="O1161" i="1"/>
  <c r="P1165" i="1"/>
  <c r="O1100" i="9"/>
  <c r="P1100" i="9" s="1"/>
  <c r="S1106" i="1"/>
  <c r="P1160" i="7"/>
  <c r="T1126" i="11"/>
  <c r="T1125" i="11" s="1"/>
  <c r="U1170" i="1"/>
  <c r="T1139" i="1"/>
  <c r="T1102" i="9"/>
  <c r="U1102" i="9" s="1"/>
  <c r="V1102" i="9" s="1"/>
  <c r="W1102" i="9" s="1"/>
  <c r="Q1107" i="7"/>
  <c r="T1118" i="1"/>
  <c r="U1119" i="1"/>
  <c r="R1101" i="9"/>
  <c r="S1101" i="9" s="1"/>
  <c r="T1101" i="9" s="1"/>
  <c r="U1101" i="9" s="1"/>
  <c r="V1101" i="9" s="1"/>
  <c r="W1101" i="9" s="1"/>
  <c r="P1099" i="10"/>
  <c r="L1095" i="9"/>
  <c r="L1374" i="9" s="1"/>
  <c r="L1378" i="9" s="1"/>
  <c r="L1717" i="9" s="1"/>
  <c r="L1718" i="9" s="1"/>
  <c r="Q1165" i="9"/>
  <c r="R1165" i="9" s="1"/>
  <c r="P1159" i="10"/>
  <c r="U1112" i="1"/>
  <c r="M1161" i="10"/>
  <c r="O1164" i="10"/>
  <c r="O1161" i="10" s="1"/>
  <c r="O1157" i="9"/>
  <c r="M1106" i="10"/>
  <c r="S1126" i="11"/>
  <c r="S1102" i="9"/>
  <c r="L1160" i="12"/>
  <c r="R1159" i="9"/>
  <c r="P1102" i="7"/>
  <c r="O1098" i="10"/>
  <c r="P1098" i="10" s="1"/>
  <c r="N1098" i="10"/>
  <c r="U1140" i="1"/>
  <c r="L1104" i="11"/>
  <c r="L1105" i="12"/>
  <c r="L1104" i="12" s="1"/>
  <c r="Q1168" i="11"/>
  <c r="R1169" i="11"/>
  <c r="P1111" i="1"/>
  <c r="O1118" i="11"/>
  <c r="R1119" i="11"/>
  <c r="R1118" i="11" s="1"/>
  <c r="Q1119" i="11"/>
  <c r="Q1118" i="11" s="1"/>
  <c r="O1099" i="10"/>
  <c r="U1170" i="11"/>
  <c r="M1109" i="11"/>
  <c r="L1157" i="7"/>
  <c r="W1170" i="11"/>
  <c r="V1179" i="12"/>
  <c r="W1134" i="1"/>
  <c r="W1134" i="12" s="1"/>
  <c r="R1139" i="7"/>
  <c r="P1168" i="9"/>
  <c r="W1170" i="9"/>
  <c r="M1098" i="7"/>
  <c r="L1095" i="7"/>
  <c r="L1374" i="7" s="1"/>
  <c r="L1378" i="7" s="1"/>
  <c r="L1717" i="7" s="1"/>
  <c r="L1718" i="7" s="1"/>
  <c r="N1100" i="1"/>
  <c r="N1165" i="7"/>
  <c r="N1161" i="7" s="1"/>
  <c r="O1165" i="7"/>
  <c r="S1118" i="1"/>
  <c r="P1146" i="10"/>
  <c r="S1133" i="11"/>
  <c r="S1132" i="11" s="1"/>
  <c r="K1159" i="12"/>
  <c r="K1157" i="1"/>
  <c r="S1169" i="10"/>
  <c r="S1168" i="10" s="1"/>
  <c r="O1161" i="9"/>
  <c r="P1172" i="1"/>
  <c r="Q1173" i="1"/>
  <c r="U1174" i="7"/>
  <c r="V1174" i="7" s="1"/>
  <c r="W1174" i="7" s="1"/>
  <c r="T1174" i="10"/>
  <c r="U1174" i="10" s="1"/>
  <c r="V1174" i="10" s="1"/>
  <c r="W1174" i="10" s="1"/>
  <c r="T1132" i="9"/>
  <c r="U1133" i="9"/>
  <c r="U1148" i="11"/>
  <c r="N1097" i="11"/>
  <c r="R1110" i="1"/>
  <c r="P1139" i="9"/>
  <c r="Q1177" i="11"/>
  <c r="R1178" i="11"/>
  <c r="R1177" i="11" s="1"/>
  <c r="P1125" i="1"/>
  <c r="P1126" i="12"/>
  <c r="P1125" i="12" s="1"/>
  <c r="Q1111" i="1"/>
  <c r="W1127" i="1"/>
  <c r="W1127" i="12" s="1"/>
  <c r="M1106" i="11"/>
  <c r="N1106" i="11" s="1"/>
  <c r="O1106" i="11" s="1"/>
  <c r="S1112" i="1"/>
  <c r="V1112" i="1" s="1"/>
  <c r="R1107" i="7"/>
  <c r="W1147" i="1"/>
  <c r="V1120" i="12"/>
  <c r="S1107" i="9"/>
  <c r="T1107" i="9" s="1"/>
  <c r="U1107" i="9" s="1"/>
  <c r="V1107" i="9" s="1"/>
  <c r="W1107" i="9" s="1"/>
  <c r="S1160" i="7"/>
  <c r="T1160" i="7" s="1"/>
  <c r="R1147" i="9"/>
  <c r="R1146" i="9" s="1"/>
  <c r="O1172" i="12"/>
  <c r="O1110" i="11"/>
  <c r="S1133" i="7"/>
  <c r="S1132" i="7" s="1"/>
  <c r="P1174" i="11"/>
  <c r="P1172" i="11" s="1"/>
  <c r="O1172" i="11"/>
  <c r="R1139" i="1"/>
  <c r="Q1158" i="11"/>
  <c r="S1170" i="7"/>
  <c r="T1133" i="7"/>
  <c r="T1132" i="7" s="1"/>
  <c r="T1112" i="1"/>
  <c r="U1133" i="7"/>
  <c r="Q1107" i="11"/>
  <c r="L1098" i="9"/>
  <c r="O1098" i="9"/>
  <c r="P1098" i="9" s="1"/>
  <c r="N1098" i="9"/>
  <c r="M1098" i="9"/>
  <c r="Q1108" i="7"/>
  <c r="T1120" i="12"/>
  <c r="N1097" i="10"/>
  <c r="P1101" i="11"/>
  <c r="R1101" i="11" s="1"/>
  <c r="S1101" i="11" s="1"/>
  <c r="T1101" i="11" s="1"/>
  <c r="U1101" i="11" s="1"/>
  <c r="V1101" i="11" s="1"/>
  <c r="W1101" i="11" s="1"/>
  <c r="N1108" i="1"/>
  <c r="P1108" i="1" s="1"/>
  <c r="O1108" i="1"/>
  <c r="P1107" i="7"/>
  <c r="P1147" i="12"/>
  <c r="P1146" i="12" s="1"/>
  <c r="P1097" i="11"/>
  <c r="N1161" i="10"/>
  <c r="L1097" i="12"/>
  <c r="N1099" i="1"/>
  <c r="Q1097" i="9"/>
  <c r="R1097" i="9" s="1"/>
  <c r="O1099" i="7"/>
  <c r="J1720" i="11"/>
  <c r="M1164" i="11"/>
  <c r="U1113" i="1"/>
  <c r="K1095" i="1"/>
  <c r="K1096" i="12"/>
  <c r="O1140" i="12"/>
  <c r="O1139" i="12" s="1"/>
  <c r="P1118" i="9"/>
  <c r="N1161" i="9"/>
  <c r="T1126" i="9"/>
  <c r="T1125" i="9" s="1"/>
  <c r="M1102" i="11"/>
  <c r="O1099" i="9"/>
  <c r="P1099" i="9" s="1"/>
  <c r="Q1099" i="9" s="1"/>
  <c r="R1099" i="9" s="1"/>
  <c r="S1099" i="9" s="1"/>
  <c r="T1099" i="9" s="1"/>
  <c r="U1099" i="9" s="1"/>
  <c r="V1099" i="9" s="1"/>
  <c r="W1099" i="9" s="1"/>
  <c r="T1096" i="7"/>
  <c r="Q1160" i="7"/>
  <c r="M1161" i="7"/>
  <c r="M1164" i="12"/>
  <c r="M1165" i="12"/>
  <c r="M1161" i="1"/>
  <c r="R1100" i="10"/>
  <c r="T1141" i="12"/>
  <c r="O1107" i="11"/>
  <c r="O1107" i="12" s="1"/>
  <c r="M1097" i="1"/>
  <c r="M1097" i="12" s="1"/>
  <c r="M1108" i="10"/>
  <c r="M1108" i="12" s="1"/>
  <c r="O1132" i="1"/>
  <c r="O1133" i="12"/>
  <c r="O1132" i="12" s="1"/>
  <c r="L1157" i="10"/>
  <c r="L1158" i="12"/>
  <c r="O1097" i="11"/>
  <c r="M1158" i="12"/>
  <c r="P1158" i="7"/>
  <c r="V1177" i="1"/>
  <c r="U1146" i="1"/>
  <c r="Q1177" i="10"/>
  <c r="R1178" i="10"/>
  <c r="R1177" i="10" s="1"/>
  <c r="S1178" i="10"/>
  <c r="S1177" i="10" s="1"/>
  <c r="M1102" i="12"/>
  <c r="Q1100" i="10"/>
  <c r="N1164" i="11"/>
  <c r="N1164" i="12"/>
  <c r="R1140" i="9"/>
  <c r="R1139" i="9" s="1"/>
  <c r="S1164" i="1"/>
  <c r="N1104" i="9"/>
  <c r="O1105" i="9"/>
  <c r="O1104" i="9" s="1"/>
  <c r="J1095" i="12"/>
  <c r="J1374" i="12" s="1"/>
  <c r="J1378" i="12" s="1"/>
  <c r="M1100" i="11"/>
  <c r="L1159" i="1"/>
  <c r="N1105" i="11"/>
  <c r="Q1147" i="10"/>
  <c r="L1106" i="12"/>
  <c r="M1106" i="7"/>
  <c r="N1106" i="7" s="1"/>
  <c r="O1164" i="11"/>
  <c r="Q1164" i="11" s="1"/>
  <c r="Q1101" i="11"/>
  <c r="P1125" i="10"/>
  <c r="R1126" i="10"/>
  <c r="P1164" i="7"/>
  <c r="Q1097" i="11"/>
  <c r="L1108" i="12"/>
  <c r="O1106" i="10"/>
  <c r="K1720" i="9"/>
  <c r="O1102" i="1"/>
  <c r="R1125" i="7"/>
  <c r="P1133" i="1"/>
  <c r="M1100" i="12"/>
  <c r="P1100" i="1"/>
  <c r="S1139" i="1"/>
  <c r="O1139" i="11"/>
  <c r="P1140" i="11"/>
  <c r="J1374" i="1"/>
  <c r="J1378" i="1" s="1"/>
  <c r="J1717" i="1" s="1"/>
  <c r="P1118" i="10"/>
  <c r="Q1119" i="10"/>
  <c r="Q1118" i="10" s="1"/>
  <c r="R1119" i="10"/>
  <c r="R1118" i="10" s="1"/>
  <c r="S1141" i="12"/>
  <c r="M1165" i="11"/>
  <c r="U1177" i="1"/>
  <c r="Q1164" i="7"/>
  <c r="Q1173" i="7"/>
  <c r="U1109" i="9"/>
  <c r="V1109" i="9" s="1"/>
  <c r="W1109" i="9" s="1"/>
  <c r="V1174" i="9"/>
  <c r="W1174" i="9" s="1"/>
  <c r="S1174" i="9"/>
  <c r="T1174" i="9"/>
  <c r="U1174" i="9" s="1"/>
  <c r="N1100" i="11"/>
  <c r="O1109" i="10"/>
  <c r="P1109" i="10" s="1"/>
  <c r="Q1109" i="10" s="1"/>
  <c r="R1109" i="10" s="1"/>
  <c r="S1140" i="7"/>
  <c r="S1139" i="7" s="1"/>
  <c r="N1161" i="1"/>
  <c r="K1720" i="7"/>
  <c r="J1720" i="7"/>
  <c r="I1720" i="7"/>
  <c r="H1720" i="7"/>
  <c r="L1164" i="12"/>
  <c r="L1161" i="12" s="1"/>
  <c r="S1110" i="10"/>
  <c r="T1110" i="10" s="1"/>
  <c r="U1110" i="10" s="1"/>
  <c r="V1110" i="10" s="1"/>
  <c r="W1110" i="10" s="1"/>
  <c r="P1125" i="11"/>
  <c r="Q1119" i="7"/>
  <c r="Q1118" i="7" s="1"/>
  <c r="S1112" i="7"/>
  <c r="R1165" i="10"/>
  <c r="S1168" i="7"/>
  <c r="P1102" i="10"/>
  <c r="Q1102" i="10" s="1"/>
  <c r="R1102" i="10" s="1"/>
  <c r="Q1168" i="10"/>
  <c r="O1161" i="7"/>
  <c r="S1126" i="9"/>
  <c r="R1119" i="9"/>
  <c r="R1118" i="1"/>
  <c r="P1160" i="9"/>
  <c r="T1169" i="7"/>
  <c r="L1099" i="11"/>
  <c r="I1720" i="12"/>
  <c r="H1720" i="12"/>
  <c r="M1160" i="12"/>
  <c r="S1099" i="10"/>
  <c r="T1099" i="10" s="1"/>
  <c r="U1099" i="10" s="1"/>
  <c r="V1099" i="10" s="1"/>
  <c r="Q1118" i="1"/>
  <c r="Q1119" i="12"/>
  <c r="Q1118" i="12" s="1"/>
  <c r="Q1108" i="11"/>
  <c r="R1108" i="11" s="1"/>
  <c r="S1108" i="11" s="1"/>
  <c r="T1108" i="11" s="1"/>
  <c r="U1108" i="11" s="1"/>
  <c r="M1095" i="9"/>
  <c r="M1374" i="9" s="1"/>
  <c r="M1378" i="9" s="1"/>
  <c r="M1717" i="9" s="1"/>
  <c r="M1718" i="9" s="1"/>
  <c r="U1141" i="12"/>
  <c r="W1141" i="1"/>
  <c r="T1174" i="1"/>
  <c r="U1174" i="1" s="1"/>
  <c r="N1160" i="1"/>
  <c r="Q1099" i="10"/>
  <c r="R1099" i="10" s="1"/>
  <c r="S1158" i="9"/>
  <c r="O1096" i="9"/>
  <c r="O1095" i="9" s="1"/>
  <c r="Q1146" i="7"/>
  <c r="Q1147" i="12"/>
  <c r="Q1146" i="12" s="1"/>
  <c r="Q1126" i="1"/>
  <c r="R1126" i="1" s="1"/>
  <c r="P1177" i="7"/>
  <c r="T1178" i="7"/>
  <c r="R1112" i="10"/>
  <c r="R1111" i="10" s="1"/>
  <c r="P1169" i="1"/>
  <c r="R1169" i="1" s="1"/>
  <c r="S1126" i="7"/>
  <c r="S1125" i="7" s="1"/>
  <c r="S1126" i="10"/>
  <c r="S1125" i="10" s="1"/>
  <c r="Q1096" i="11"/>
  <c r="H1718" i="1"/>
  <c r="P1164" i="9"/>
  <c r="N1107" i="12"/>
  <c r="Q1107" i="1"/>
  <c r="N1109" i="10"/>
  <c r="P1119" i="12"/>
  <c r="P1118" i="12" s="1"/>
  <c r="K1157" i="12"/>
  <c r="T1148" i="12"/>
  <c r="V1148" i="7"/>
  <c r="M1159" i="7"/>
  <c r="Q1173" i="10"/>
  <c r="T1133" i="10"/>
  <c r="N1102" i="10"/>
  <c r="O1102" i="10" s="1"/>
  <c r="O1105" i="10"/>
  <c r="P1105" i="10" s="1"/>
  <c r="K1095" i="11"/>
  <c r="K1374" i="11" s="1"/>
  <c r="K1378" i="11" s="1"/>
  <c r="K1717" i="11" s="1"/>
  <c r="K1718" i="11" s="1"/>
  <c r="O1172" i="10"/>
  <c r="R1173" i="10"/>
  <c r="R1172" i="10" s="1"/>
  <c r="U1133" i="10"/>
  <c r="U1132" i="10" s="1"/>
  <c r="R1112" i="11"/>
  <c r="S1112" i="11" s="1"/>
  <c r="S1107" i="7"/>
  <c r="U1170" i="10"/>
  <c r="V1170" i="10" s="1"/>
  <c r="Q1100" i="9"/>
  <c r="R1100" i="9" s="1"/>
  <c r="S1100" i="9" s="1"/>
  <c r="T1100" i="9" s="1"/>
  <c r="Q1140" i="9"/>
  <c r="S1140" i="9" s="1"/>
  <c r="S1139" i="9" s="1"/>
  <c r="N1106" i="10"/>
  <c r="R1158" i="1"/>
  <c r="U1096" i="7"/>
  <c r="V1096" i="7" s="1"/>
  <c r="M1105" i="12"/>
  <c r="L1101" i="12"/>
  <c r="Q1132" i="11"/>
  <c r="N1108" i="10"/>
  <c r="O1108" i="10" s="1"/>
  <c r="K1098" i="12"/>
  <c r="L1098" i="1"/>
  <c r="O1101" i="10"/>
  <c r="P1101" i="10"/>
  <c r="S1173" i="11"/>
  <c r="Q1169" i="9"/>
  <c r="Q1168" i="9" s="1"/>
  <c r="O1104" i="1"/>
  <c r="P1105" i="1"/>
  <c r="R1147" i="11"/>
  <c r="R1146" i="11" s="1"/>
  <c r="T1109" i="1"/>
  <c r="O1172" i="9"/>
  <c r="P1173" i="9"/>
  <c r="O1096" i="10"/>
  <c r="O1111" i="9"/>
  <c r="P1112" i="9"/>
  <c r="K1157" i="11"/>
  <c r="M1160" i="11"/>
  <c r="M1157" i="11" s="1"/>
  <c r="M1101" i="1"/>
  <c r="N1158" i="10"/>
  <c r="N1157" i="10" s="1"/>
  <c r="P1108" i="9"/>
  <c r="Q1108" i="9" s="1"/>
  <c r="R1108" i="9" s="1"/>
  <c r="S1108" i="9" s="1"/>
  <c r="T1108" i="9" s="1"/>
  <c r="U1108" i="9" s="1"/>
  <c r="V1108" i="9" s="1"/>
  <c r="W1108" i="9" s="1"/>
  <c r="M1109" i="12"/>
  <c r="N1105" i="7"/>
  <c r="M1100" i="7"/>
  <c r="O1177" i="9"/>
  <c r="P1178" i="9"/>
  <c r="O1178" i="12"/>
  <c r="O1177" i="12" s="1"/>
  <c r="P1101" i="7"/>
  <c r="Q1101" i="7" s="1"/>
  <c r="O1100" i="1"/>
  <c r="L1096" i="1"/>
  <c r="V1141" i="7"/>
  <c r="V1141" i="12" s="1"/>
  <c r="L1095" i="10"/>
  <c r="L1374" i="10" s="1"/>
  <c r="L1378" i="10" s="1"/>
  <c r="L1717" i="10" s="1"/>
  <c r="L1718" i="10" s="1"/>
  <c r="O1168" i="1"/>
  <c r="O1169" i="12"/>
  <c r="O1168" i="12" s="1"/>
  <c r="Q1169" i="1"/>
  <c r="K1099" i="12"/>
  <c r="S1110" i="9"/>
  <c r="T1110" i="9" s="1"/>
  <c r="U1110" i="9" s="1"/>
  <c r="V1110" i="9" s="1"/>
  <c r="W1110" i="9" s="1"/>
  <c r="P1107" i="11"/>
  <c r="P1164" i="11"/>
  <c r="T1140" i="10"/>
  <c r="Q1097" i="7"/>
  <c r="Q1159" i="10"/>
  <c r="R1159" i="10" s="1"/>
  <c r="N1109" i="7"/>
  <c r="O1159" i="11"/>
  <c r="T1159" i="9" l="1"/>
  <c r="N1106" i="12"/>
  <c r="S1159" i="10"/>
  <c r="T1159" i="10" s="1"/>
  <c r="R1168" i="1"/>
  <c r="R1169" i="12"/>
  <c r="R1168" i="12" s="1"/>
  <c r="Q1098" i="9"/>
  <c r="R1098" i="9" s="1"/>
  <c r="V1111" i="1"/>
  <c r="W1112" i="1"/>
  <c r="U1173" i="11"/>
  <c r="Q1105" i="10"/>
  <c r="T1165" i="9"/>
  <c r="U1165" i="9" s="1"/>
  <c r="V1165" i="9" s="1"/>
  <c r="W1165" i="9" s="1"/>
  <c r="S1165" i="9"/>
  <c r="R1125" i="1"/>
  <c r="R1126" i="12"/>
  <c r="R1125" i="12" s="1"/>
  <c r="S1126" i="1"/>
  <c r="S1097" i="9"/>
  <c r="T1097" i="9" s="1"/>
  <c r="U1097" i="9" s="1"/>
  <c r="V1097" i="9" s="1"/>
  <c r="W1097" i="9" s="1"/>
  <c r="S1102" i="10"/>
  <c r="T1102" i="10" s="1"/>
  <c r="U1102" i="10" s="1"/>
  <c r="V1102" i="10" s="1"/>
  <c r="W1102" i="10" s="1"/>
  <c r="T1097" i="11"/>
  <c r="U1097" i="11" s="1"/>
  <c r="R1164" i="11"/>
  <c r="S1111" i="11"/>
  <c r="T1112" i="11"/>
  <c r="W1096" i="7"/>
  <c r="V1174" i="1"/>
  <c r="U1160" i="7"/>
  <c r="Q1108" i="1"/>
  <c r="T1108" i="1" s="1"/>
  <c r="P1106" i="10"/>
  <c r="Q1101" i="10"/>
  <c r="M1104" i="12"/>
  <c r="N1104" i="10"/>
  <c r="T1158" i="9"/>
  <c r="U1158" i="9"/>
  <c r="O1100" i="11"/>
  <c r="P1100" i="11" s="1"/>
  <c r="Q1100" i="11" s="1"/>
  <c r="R1100" i="11" s="1"/>
  <c r="S1100" i="11" s="1"/>
  <c r="T1100" i="11" s="1"/>
  <c r="U1100" i="11" s="1"/>
  <c r="V1100" i="11" s="1"/>
  <c r="W1100" i="11" s="1"/>
  <c r="M1157" i="7"/>
  <c r="S1147" i="11"/>
  <c r="R1097" i="11"/>
  <c r="S1097" i="11" s="1"/>
  <c r="U1140" i="9"/>
  <c r="U1139" i="9" s="1"/>
  <c r="U1118" i="1"/>
  <c r="T1173" i="11"/>
  <c r="P1099" i="7"/>
  <c r="L1720" i="10"/>
  <c r="Q1168" i="1"/>
  <c r="Q1169" i="12"/>
  <c r="Q1168" i="12" s="1"/>
  <c r="P1172" i="9"/>
  <c r="Q1173" i="9"/>
  <c r="O1106" i="7"/>
  <c r="O1106" i="12" s="1"/>
  <c r="T1140" i="9"/>
  <c r="T1139" i="9" s="1"/>
  <c r="U1132" i="7"/>
  <c r="V1133" i="7"/>
  <c r="Q1174" i="11"/>
  <c r="M1104" i="10"/>
  <c r="M1374" i="10" s="1"/>
  <c r="M1378" i="10" s="1"/>
  <c r="M1717" i="10" s="1"/>
  <c r="M1718" i="10" s="1"/>
  <c r="V1170" i="1"/>
  <c r="S1159" i="9"/>
  <c r="M1720" i="10"/>
  <c r="T1139" i="10"/>
  <c r="U1140" i="10"/>
  <c r="U1139" i="10" s="1"/>
  <c r="P1177" i="9"/>
  <c r="Q1178" i="9"/>
  <c r="R1096" i="11"/>
  <c r="P1174" i="12"/>
  <c r="R1118" i="9"/>
  <c r="S1119" i="9"/>
  <c r="R1097" i="7"/>
  <c r="M1720" i="9"/>
  <c r="Q1139" i="9"/>
  <c r="Q1140" i="12"/>
  <c r="Q1139" i="12" s="1"/>
  <c r="S1125" i="9"/>
  <c r="U1126" i="9"/>
  <c r="L1720" i="7"/>
  <c r="P1102" i="1"/>
  <c r="P1106" i="7"/>
  <c r="P1096" i="9"/>
  <c r="P1095" i="9" s="1"/>
  <c r="M1099" i="11"/>
  <c r="V1159" i="10"/>
  <c r="W1159" i="10" s="1"/>
  <c r="U1159" i="10"/>
  <c r="P1161" i="1"/>
  <c r="N1109" i="12"/>
  <c r="O1109" i="7"/>
  <c r="N1100" i="7"/>
  <c r="T1132" i="10"/>
  <c r="V1133" i="10"/>
  <c r="Q1107" i="12"/>
  <c r="N1160" i="12"/>
  <c r="O1160" i="1"/>
  <c r="O1164" i="12"/>
  <c r="N1165" i="11"/>
  <c r="J1717" i="12"/>
  <c r="J1718" i="12" s="1"/>
  <c r="J1718" i="1"/>
  <c r="Q1100" i="1"/>
  <c r="W1146" i="1"/>
  <c r="Q1165" i="1"/>
  <c r="S1169" i="1"/>
  <c r="T1169" i="1" s="1"/>
  <c r="P1139" i="11"/>
  <c r="T1140" i="7"/>
  <c r="Q1106" i="10"/>
  <c r="R1108" i="7"/>
  <c r="S1110" i="1"/>
  <c r="M1095" i="7"/>
  <c r="S1165" i="10"/>
  <c r="P1112" i="12"/>
  <c r="P1111" i="12" s="1"/>
  <c r="U1109" i="1"/>
  <c r="L1095" i="1"/>
  <c r="L1374" i="1" s="1"/>
  <c r="L1378" i="1" s="1"/>
  <c r="L1717" i="1" s="1"/>
  <c r="L1096" i="12"/>
  <c r="L1095" i="12" s="1"/>
  <c r="M1096" i="1"/>
  <c r="W1141" i="7"/>
  <c r="K1095" i="12"/>
  <c r="K1374" i="12" s="1"/>
  <c r="K1378" i="12" s="1"/>
  <c r="S1098" i="9"/>
  <c r="S1112" i="10"/>
  <c r="S1147" i="9"/>
  <c r="N1109" i="11"/>
  <c r="Q1098" i="10"/>
  <c r="R1098" i="10" s="1"/>
  <c r="S1098" i="10" s="1"/>
  <c r="T1098" i="10" s="1"/>
  <c r="U1098" i="10" s="1"/>
  <c r="V1098" i="10" s="1"/>
  <c r="W1098" i="10" s="1"/>
  <c r="Q1172" i="7"/>
  <c r="R1173" i="7"/>
  <c r="M1104" i="11"/>
  <c r="M1106" i="12"/>
  <c r="L1720" i="9"/>
  <c r="Q1140" i="11"/>
  <c r="W1170" i="10"/>
  <c r="T1178" i="10"/>
  <c r="P1161" i="9"/>
  <c r="R1164" i="9"/>
  <c r="R1161" i="9" s="1"/>
  <c r="Q1164" i="9"/>
  <c r="Q1161" i="9" s="1"/>
  <c r="S1100" i="10"/>
  <c r="T1100" i="10" s="1"/>
  <c r="U1100" i="10" s="1"/>
  <c r="V1100" i="10" s="1"/>
  <c r="W1100" i="10" s="1"/>
  <c r="K1374" i="1"/>
  <c r="K1378" i="1" s="1"/>
  <c r="K1717" i="1" s="1"/>
  <c r="T1111" i="1"/>
  <c r="S1111" i="1"/>
  <c r="O1097" i="10"/>
  <c r="P1097" i="10" s="1"/>
  <c r="N1095" i="9"/>
  <c r="N1374" i="9" s="1"/>
  <c r="N1378" i="9" s="1"/>
  <c r="N1717" i="9" s="1"/>
  <c r="N1718" i="9" s="1"/>
  <c r="O1720" i="9" s="1"/>
  <c r="N1097" i="1"/>
  <c r="T1170" i="7"/>
  <c r="N1160" i="11"/>
  <c r="O1105" i="11"/>
  <c r="T1107" i="7"/>
  <c r="M1104" i="7"/>
  <c r="T1169" i="10"/>
  <c r="P1105" i="9"/>
  <c r="R1119" i="7"/>
  <c r="N1102" i="11"/>
  <c r="U1113" i="12"/>
  <c r="W1113" i="1"/>
  <c r="W1113" i="12" s="1"/>
  <c r="P1106" i="11"/>
  <c r="Q1106" i="11" s="1"/>
  <c r="R1106" i="11" s="1"/>
  <c r="R1165" i="7"/>
  <c r="R1168" i="11"/>
  <c r="S1169" i="11"/>
  <c r="T1169" i="11"/>
  <c r="T1168" i="11" s="1"/>
  <c r="Q1096" i="9"/>
  <c r="N1159" i="7"/>
  <c r="N1157" i="7" s="1"/>
  <c r="S1173" i="10"/>
  <c r="S1172" i="10" s="1"/>
  <c r="N1720" i="10"/>
  <c r="M1101" i="12"/>
  <c r="R1160" i="9"/>
  <c r="R1157" i="9" s="1"/>
  <c r="S1160" i="9"/>
  <c r="S1157" i="9" s="1"/>
  <c r="P1157" i="9"/>
  <c r="Q1172" i="10"/>
  <c r="R1164" i="7"/>
  <c r="U1164" i="7" s="1"/>
  <c r="N1104" i="7"/>
  <c r="N1105" i="12"/>
  <c r="T1177" i="7"/>
  <c r="O1105" i="7"/>
  <c r="P1105" i="7" s="1"/>
  <c r="P1178" i="12"/>
  <c r="P1177" i="12" s="1"/>
  <c r="V1108" i="11"/>
  <c r="W1108" i="11" s="1"/>
  <c r="P1104" i="1"/>
  <c r="Q1105" i="1"/>
  <c r="P1159" i="11"/>
  <c r="S1170" i="12"/>
  <c r="Q1146" i="10"/>
  <c r="R1147" i="10"/>
  <c r="P1140" i="12"/>
  <c r="P1139" i="12" s="1"/>
  <c r="K1720" i="11"/>
  <c r="S1106" i="11"/>
  <c r="T1106" i="11" s="1"/>
  <c r="U1106" i="11" s="1"/>
  <c r="V1106" i="11" s="1"/>
  <c r="W1106" i="11" s="1"/>
  <c r="W1148" i="11"/>
  <c r="U1148" i="12"/>
  <c r="M1159" i="1"/>
  <c r="P1164" i="10"/>
  <c r="P1164" i="12" s="1"/>
  <c r="R1107" i="1"/>
  <c r="S1101" i="7"/>
  <c r="R1101" i="7"/>
  <c r="L1098" i="12"/>
  <c r="S1169" i="9"/>
  <c r="J1720" i="1"/>
  <c r="I1720" i="1"/>
  <c r="H1720" i="1"/>
  <c r="S1158" i="1"/>
  <c r="P1108" i="10"/>
  <c r="P1108" i="12" s="1"/>
  <c r="N1104" i="11"/>
  <c r="T1164" i="1"/>
  <c r="O1099" i="1"/>
  <c r="P1099" i="1"/>
  <c r="U1132" i="9"/>
  <c r="V1133" i="9"/>
  <c r="V1132" i="9" s="1"/>
  <c r="W1133" i="9"/>
  <c r="W1132" i="9" s="1"/>
  <c r="R1169" i="9"/>
  <c r="R1168" i="9" s="1"/>
  <c r="Q1102" i="7"/>
  <c r="R1102" i="7" s="1"/>
  <c r="R1111" i="11"/>
  <c r="W1141" i="12"/>
  <c r="P1158" i="10"/>
  <c r="O1158" i="10"/>
  <c r="O1108" i="12"/>
  <c r="U1111" i="1"/>
  <c r="P1111" i="9"/>
  <c r="Q1112" i="9"/>
  <c r="S1112" i="9"/>
  <c r="S1111" i="9" s="1"/>
  <c r="R1112" i="9"/>
  <c r="V1148" i="12"/>
  <c r="W1148" i="7"/>
  <c r="Q1125" i="1"/>
  <c r="Q1126" i="12"/>
  <c r="Q1125" i="12" s="1"/>
  <c r="T1126" i="1"/>
  <c r="L1095" i="11"/>
  <c r="L1374" i="11" s="1"/>
  <c r="L1378" i="11" s="1"/>
  <c r="L1717" i="11" s="1"/>
  <c r="L1718" i="11" s="1"/>
  <c r="L1099" i="12"/>
  <c r="R1158" i="11"/>
  <c r="O1110" i="12"/>
  <c r="P1110" i="11"/>
  <c r="P1165" i="7"/>
  <c r="Q1165" i="7" s="1"/>
  <c r="Q1161" i="7" s="1"/>
  <c r="V1173" i="11"/>
  <c r="T1106" i="1"/>
  <c r="P1161" i="7"/>
  <c r="S1096" i="11"/>
  <c r="V1160" i="7"/>
  <c r="W1160" i="7" s="1"/>
  <c r="N1108" i="12"/>
  <c r="N1104" i="1"/>
  <c r="N1095" i="10"/>
  <c r="N1374" i="10" s="1"/>
  <c r="N1378" i="10" s="1"/>
  <c r="N1717" i="10" s="1"/>
  <c r="N1718" i="10" s="1"/>
  <c r="V1097" i="11"/>
  <c r="W1097" i="11" s="1"/>
  <c r="W1173" i="11"/>
  <c r="P1107" i="12"/>
  <c r="M1098" i="1"/>
  <c r="M1098" i="12" s="1"/>
  <c r="T1146" i="7"/>
  <c r="P1168" i="1"/>
  <c r="P1169" i="12"/>
  <c r="P1168" i="12" s="1"/>
  <c r="T1168" i="7"/>
  <c r="U1169" i="7"/>
  <c r="V1169" i="7" s="1"/>
  <c r="N1158" i="12"/>
  <c r="O1374" i="9"/>
  <c r="O1378" i="9" s="1"/>
  <c r="O1717" i="9" s="1"/>
  <c r="O1718" i="9" s="1"/>
  <c r="V1140" i="9"/>
  <c r="S1119" i="10"/>
  <c r="S1118" i="10" s="1"/>
  <c r="R1125" i="10"/>
  <c r="T1126" i="10"/>
  <c r="T1125" i="10" s="1"/>
  <c r="L1159" i="12"/>
  <c r="L1157" i="12" s="1"/>
  <c r="L1157" i="1"/>
  <c r="S1108" i="1"/>
  <c r="M1161" i="11"/>
  <c r="R1108" i="1"/>
  <c r="S1173" i="1"/>
  <c r="P1132" i="1"/>
  <c r="P1133" i="12"/>
  <c r="P1132" i="12" s="1"/>
  <c r="Q1133" i="1"/>
  <c r="W1099" i="10"/>
  <c r="U1178" i="7"/>
  <c r="V1178" i="7" s="1"/>
  <c r="N1098" i="7"/>
  <c r="S1119" i="11"/>
  <c r="T1119" i="11" s="1"/>
  <c r="T1118" i="11" s="1"/>
  <c r="U1139" i="1"/>
  <c r="V1140" i="1"/>
  <c r="U1100" i="9"/>
  <c r="U1147" i="7"/>
  <c r="O1160" i="11"/>
  <c r="O1157" i="11" s="1"/>
  <c r="O1095" i="10"/>
  <c r="P1096" i="10"/>
  <c r="V1140" i="10"/>
  <c r="T1126" i="7"/>
  <c r="S1164" i="7"/>
  <c r="R1107" i="11"/>
  <c r="S1107" i="11" s="1"/>
  <c r="T1107" i="11" s="1"/>
  <c r="U1107" i="11" s="1"/>
  <c r="S1178" i="11"/>
  <c r="Q1172" i="1"/>
  <c r="Q1173" i="12"/>
  <c r="T1173" i="1"/>
  <c r="R1173" i="1"/>
  <c r="V1100" i="9"/>
  <c r="W1100" i="9" s="1"/>
  <c r="S1146" i="7"/>
  <c r="R1178" i="9"/>
  <c r="N1101" i="1"/>
  <c r="N1101" i="12" s="1"/>
  <c r="O1104" i="10"/>
  <c r="S1111" i="7"/>
  <c r="T1112" i="7"/>
  <c r="T1111" i="7" s="1"/>
  <c r="T1119" i="10"/>
  <c r="T1118" i="10" s="1"/>
  <c r="M1161" i="12"/>
  <c r="Q1160" i="9"/>
  <c r="Q1157" i="9" s="1"/>
  <c r="P1173" i="12"/>
  <c r="P1172" i="12" s="1"/>
  <c r="R1147" i="12"/>
  <c r="R1146" i="12" s="1"/>
  <c r="Q1098" i="11"/>
  <c r="Q1158" i="7"/>
  <c r="R1158" i="7" s="1"/>
  <c r="T1164" i="7"/>
  <c r="S1109" i="10"/>
  <c r="T1109" i="10" s="1"/>
  <c r="U1109" i="10" s="1"/>
  <c r="V1109" i="10" s="1"/>
  <c r="W1109" i="10" s="1"/>
  <c r="R1096" i="9"/>
  <c r="R1095" i="9" s="1"/>
  <c r="S1125" i="11"/>
  <c r="U1126" i="11"/>
  <c r="T1133" i="11"/>
  <c r="V1119" i="1"/>
  <c r="V1164" i="7" l="1"/>
  <c r="S1102" i="7"/>
  <c r="T1168" i="1"/>
  <c r="U1169" i="1"/>
  <c r="S1158" i="7"/>
  <c r="V1177" i="7"/>
  <c r="W1178" i="7"/>
  <c r="W1169" i="7"/>
  <c r="L1374" i="12"/>
  <c r="L1378" i="12" s="1"/>
  <c r="V1158" i="9"/>
  <c r="W1174" i="1"/>
  <c r="T1098" i="9"/>
  <c r="U1098" i="9" s="1"/>
  <c r="V1098" i="9" s="1"/>
  <c r="W1098" i="9" s="1"/>
  <c r="Q1172" i="11"/>
  <c r="Q1174" i="12"/>
  <c r="Q1099" i="7"/>
  <c r="R1099" i="7" s="1"/>
  <c r="S1099" i="7" s="1"/>
  <c r="T1099" i="7" s="1"/>
  <c r="U1099" i="7" s="1"/>
  <c r="V1099" i="7"/>
  <c r="W1099" i="7" s="1"/>
  <c r="T1157" i="9"/>
  <c r="P1110" i="12"/>
  <c r="Q1110" i="11"/>
  <c r="R1172" i="7"/>
  <c r="S1173" i="7"/>
  <c r="S1172" i="7" s="1"/>
  <c r="L1717" i="12"/>
  <c r="L1718" i="12" s="1"/>
  <c r="L1718" i="1"/>
  <c r="T1139" i="7"/>
  <c r="V1132" i="10"/>
  <c r="W1133" i="10"/>
  <c r="W1132" i="10" s="1"/>
  <c r="V1118" i="1"/>
  <c r="W1119" i="1"/>
  <c r="S1177" i="11"/>
  <c r="T1178" i="11"/>
  <c r="U1126" i="10"/>
  <c r="U1125" i="10" s="1"/>
  <c r="S1168" i="9"/>
  <c r="T1169" i="9"/>
  <c r="U1160" i="9"/>
  <c r="V1160" i="9" s="1"/>
  <c r="N1157" i="11"/>
  <c r="U1125" i="9"/>
  <c r="V1126" i="9"/>
  <c r="V1132" i="7"/>
  <c r="W1133" i="7"/>
  <c r="W1132" i="7" s="1"/>
  <c r="W1158" i="9"/>
  <c r="N1100" i="12"/>
  <c r="O1157" i="10"/>
  <c r="O1158" i="12"/>
  <c r="N1720" i="9"/>
  <c r="U1170" i="7"/>
  <c r="T1170" i="12"/>
  <c r="P1159" i="7"/>
  <c r="S1125" i="1"/>
  <c r="S1126" i="12"/>
  <c r="S1125" i="12" s="1"/>
  <c r="P1157" i="10"/>
  <c r="Q1158" i="10"/>
  <c r="P1158" i="12"/>
  <c r="T1096" i="11"/>
  <c r="J1720" i="12"/>
  <c r="M1099" i="12"/>
  <c r="M1095" i="11"/>
  <c r="M1374" i="11" s="1"/>
  <c r="M1378" i="11" s="1"/>
  <c r="M1717" i="11" s="1"/>
  <c r="M1718" i="11" s="1"/>
  <c r="U1146" i="7"/>
  <c r="Q1172" i="12"/>
  <c r="V1108" i="1"/>
  <c r="V1139" i="1"/>
  <c r="W1140" i="1"/>
  <c r="S1158" i="11"/>
  <c r="T1132" i="11"/>
  <c r="U1133" i="11"/>
  <c r="U1132" i="11" s="1"/>
  <c r="V1109" i="1"/>
  <c r="P1160" i="11"/>
  <c r="T1125" i="7"/>
  <c r="U1126" i="7"/>
  <c r="U1125" i="7" s="1"/>
  <c r="T1101" i="7"/>
  <c r="T1160" i="9"/>
  <c r="Q1160" i="11"/>
  <c r="S1160" i="11" s="1"/>
  <c r="T1160" i="11" s="1"/>
  <c r="U1160" i="11" s="1"/>
  <c r="V1160" i="11" s="1"/>
  <c r="W1160" i="11" s="1"/>
  <c r="M1720" i="11"/>
  <c r="R1174" i="11"/>
  <c r="O1102" i="11"/>
  <c r="O1102" i="12" s="1"/>
  <c r="N1102" i="12"/>
  <c r="Q1104" i="1"/>
  <c r="S1172" i="1"/>
  <c r="T1125" i="1"/>
  <c r="T1126" i="12"/>
  <c r="T1125" i="12" s="1"/>
  <c r="S1118" i="11"/>
  <c r="U1119" i="11"/>
  <c r="U1112" i="7"/>
  <c r="U1119" i="10"/>
  <c r="U1140" i="7"/>
  <c r="U1108" i="1"/>
  <c r="O1109" i="11"/>
  <c r="N1165" i="12"/>
  <c r="N1161" i="12" s="1"/>
  <c r="Q1177" i="9"/>
  <c r="Q1178" i="12"/>
  <c r="Q1177" i="12" s="1"/>
  <c r="V1107" i="11"/>
  <c r="W1107" i="11" s="1"/>
  <c r="R1101" i="10"/>
  <c r="U1177" i="7"/>
  <c r="T1172" i="1"/>
  <c r="V1147" i="7"/>
  <c r="U1125" i="11"/>
  <c r="V1126" i="11"/>
  <c r="T1158" i="1"/>
  <c r="U1158" i="1" s="1"/>
  <c r="N1097" i="12"/>
  <c r="O1097" i="1"/>
  <c r="N1095" i="7"/>
  <c r="N1374" i="7" s="1"/>
  <c r="N1378" i="7" s="1"/>
  <c r="N1717" i="7" s="1"/>
  <c r="N1718" i="7" s="1"/>
  <c r="O1098" i="7"/>
  <c r="W1148" i="12"/>
  <c r="R1146" i="10"/>
  <c r="S1147" i="10"/>
  <c r="O1101" i="1"/>
  <c r="S1146" i="9"/>
  <c r="T1147" i="9"/>
  <c r="O1100" i="7"/>
  <c r="O1100" i="12" s="1"/>
  <c r="Q1100" i="7"/>
  <c r="Q1100" i="12" s="1"/>
  <c r="S1146" i="11"/>
  <c r="T1147" i="11"/>
  <c r="R1106" i="10"/>
  <c r="S1106" i="10" s="1"/>
  <c r="T1106" i="10" s="1"/>
  <c r="U1106" i="10" s="1"/>
  <c r="V1106" i="10" s="1"/>
  <c r="W1106" i="10" s="1"/>
  <c r="O1165" i="11"/>
  <c r="V1139" i="10"/>
  <c r="W1140" i="10"/>
  <c r="W1139" i="10" s="1"/>
  <c r="R1111" i="9"/>
  <c r="R1112" i="12"/>
  <c r="R1111" i="12" s="1"/>
  <c r="Q1099" i="1"/>
  <c r="O1104" i="7"/>
  <c r="Q1105" i="7"/>
  <c r="O1105" i="12"/>
  <c r="O1104" i="12" s="1"/>
  <c r="S1111" i="10"/>
  <c r="T1112" i="10"/>
  <c r="M1374" i="7"/>
  <c r="M1378" i="7" s="1"/>
  <c r="M1717" i="7" s="1"/>
  <c r="M1718" i="7" s="1"/>
  <c r="S1168" i="1"/>
  <c r="S1169" i="12"/>
  <c r="S1168" i="12" s="1"/>
  <c r="P1100" i="7"/>
  <c r="P1100" i="12" s="1"/>
  <c r="S1097" i="7"/>
  <c r="Q1158" i="12"/>
  <c r="Q1097" i="10"/>
  <c r="R1097" i="10" s="1"/>
  <c r="S1097" i="10" s="1"/>
  <c r="T1097" i="10" s="1"/>
  <c r="U1097" i="10" s="1"/>
  <c r="V1097" i="10" s="1"/>
  <c r="W1097" i="10" s="1"/>
  <c r="S1118" i="9"/>
  <c r="P1105" i="11"/>
  <c r="U1173" i="1"/>
  <c r="V1139" i="9"/>
  <c r="W1140" i="9"/>
  <c r="W1139" i="9" s="1"/>
  <c r="R1118" i="7"/>
  <c r="R1119" i="12"/>
  <c r="R1118" i="12" s="1"/>
  <c r="S1119" i="7"/>
  <c r="T1119" i="7" s="1"/>
  <c r="P1104" i="9"/>
  <c r="P1374" i="9" s="1"/>
  <c r="P1378" i="9" s="1"/>
  <c r="P1717" i="9" s="1"/>
  <c r="P1718" i="9" s="1"/>
  <c r="Q1105" i="9"/>
  <c r="Q1104" i="9" s="1"/>
  <c r="S1112" i="12"/>
  <c r="S1111" i="12" s="1"/>
  <c r="Q1139" i="11"/>
  <c r="R1140" i="11"/>
  <c r="O1109" i="12"/>
  <c r="P1109" i="7"/>
  <c r="N1161" i="11"/>
  <c r="T1111" i="11"/>
  <c r="U1112" i="11"/>
  <c r="S1098" i="11"/>
  <c r="T1098" i="11" s="1"/>
  <c r="U1098" i="11" s="1"/>
  <c r="V1098" i="11" s="1"/>
  <c r="W1098" i="11" s="1"/>
  <c r="R1098" i="11"/>
  <c r="R1177" i="9"/>
  <c r="S1178" i="9"/>
  <c r="T1178" i="9" s="1"/>
  <c r="R1178" i="12"/>
  <c r="R1177" i="12" s="1"/>
  <c r="Q1111" i="9"/>
  <c r="Q1112" i="12"/>
  <c r="Q1111" i="12" s="1"/>
  <c r="L1720" i="11"/>
  <c r="R1107" i="12"/>
  <c r="S1107" i="1"/>
  <c r="P1095" i="10"/>
  <c r="Q1096" i="10"/>
  <c r="R1105" i="1"/>
  <c r="S1165" i="7"/>
  <c r="V1126" i="7"/>
  <c r="S1096" i="9"/>
  <c r="N1104" i="12"/>
  <c r="Q1095" i="9"/>
  <c r="Q1374" i="9" s="1"/>
  <c r="Q1378" i="9" s="1"/>
  <c r="Q1717" i="9" s="1"/>
  <c r="Q1718" i="9" s="1"/>
  <c r="T1110" i="1"/>
  <c r="U1159" i="9"/>
  <c r="U1157" i="9" s="1"/>
  <c r="R1160" i="11"/>
  <c r="Q1106" i="7"/>
  <c r="R1105" i="10"/>
  <c r="U1107" i="7"/>
  <c r="V1107" i="7" s="1"/>
  <c r="W1107" i="7" s="1"/>
  <c r="P1161" i="10"/>
  <c r="Q1164" i="10"/>
  <c r="Q1164" i="12" s="1"/>
  <c r="R1165" i="1"/>
  <c r="Q1161" i="1"/>
  <c r="T1165" i="1"/>
  <c r="S1165" i="1"/>
  <c r="T1119" i="9"/>
  <c r="T1118" i="9" s="1"/>
  <c r="Q1109" i="7"/>
  <c r="S1164" i="11"/>
  <c r="O1159" i="7"/>
  <c r="P1104" i="10"/>
  <c r="U1164" i="1"/>
  <c r="Q1108" i="10"/>
  <c r="Q1104" i="10" s="1"/>
  <c r="T1168" i="10"/>
  <c r="U1169" i="10"/>
  <c r="U1168" i="10" s="1"/>
  <c r="N1096" i="1"/>
  <c r="O1160" i="12"/>
  <c r="P1160" i="1"/>
  <c r="Q1160" i="1" s="1"/>
  <c r="R1109" i="7"/>
  <c r="W1170" i="1"/>
  <c r="R1105" i="9"/>
  <c r="R1104" i="9" s="1"/>
  <c r="Q1172" i="9"/>
  <c r="R1173" i="9"/>
  <c r="T1177" i="10"/>
  <c r="U1178" i="10"/>
  <c r="U1106" i="1"/>
  <c r="O1374" i="10"/>
  <c r="O1378" i="10" s="1"/>
  <c r="O1717" i="10" s="1"/>
  <c r="O1718" i="10" s="1"/>
  <c r="U1168" i="7"/>
  <c r="T1102" i="7"/>
  <c r="U1102" i="7" s="1"/>
  <c r="V1102" i="7" s="1"/>
  <c r="W1102" i="7" s="1"/>
  <c r="Q1159" i="11"/>
  <c r="Q1157" i="11" s="1"/>
  <c r="P1157" i="11"/>
  <c r="K1720" i="1"/>
  <c r="M1159" i="12"/>
  <c r="M1157" i="12" s="1"/>
  <c r="M1157" i="1"/>
  <c r="N1159" i="1"/>
  <c r="O1159" i="1"/>
  <c r="R1161" i="7"/>
  <c r="S1168" i="11"/>
  <c r="V1169" i="11"/>
  <c r="V1168" i="11" s="1"/>
  <c r="U1169" i="11"/>
  <c r="U1168" i="11" s="1"/>
  <c r="P1106" i="12"/>
  <c r="N1099" i="11"/>
  <c r="W1111" i="1"/>
  <c r="S1164" i="9"/>
  <c r="Q1132" i="1"/>
  <c r="Q1133" i="12"/>
  <c r="Q1132" i="12" s="1"/>
  <c r="R1133" i="1"/>
  <c r="S1133" i="1" s="1"/>
  <c r="K1717" i="12"/>
  <c r="K1718" i="12" s="1"/>
  <c r="K1718" i="1"/>
  <c r="R1100" i="1"/>
  <c r="S1100" i="1" s="1"/>
  <c r="T1165" i="10"/>
  <c r="U1165" i="10" s="1"/>
  <c r="V1165" i="10" s="1"/>
  <c r="W1165" i="10" s="1"/>
  <c r="N1098" i="1"/>
  <c r="R1172" i="1"/>
  <c r="R1173" i="12"/>
  <c r="T1173" i="10"/>
  <c r="T1172" i="10" s="1"/>
  <c r="S1108" i="7"/>
  <c r="Q1102" i="1"/>
  <c r="U1126" i="1"/>
  <c r="U1173" i="10"/>
  <c r="U1172" i="10" s="1"/>
  <c r="M1095" i="1"/>
  <c r="M1096" i="12"/>
  <c r="M1095" i="12" s="1"/>
  <c r="O1096" i="1"/>
  <c r="T1112" i="9"/>
  <c r="P1720" i="9" l="1"/>
  <c r="Q1720" i="9"/>
  <c r="R1374" i="9"/>
  <c r="R1378" i="9" s="1"/>
  <c r="R1717" i="9" s="1"/>
  <c r="R1718" i="9" s="1"/>
  <c r="R1720" i="9" s="1"/>
  <c r="S1132" i="1"/>
  <c r="S1133" i="12"/>
  <c r="S1132" i="12" s="1"/>
  <c r="T1133" i="1"/>
  <c r="Q1160" i="12"/>
  <c r="R1160" i="1"/>
  <c r="V1158" i="1"/>
  <c r="T1118" i="7"/>
  <c r="T1119" i="12"/>
  <c r="T1118" i="12" s="1"/>
  <c r="U1119" i="7"/>
  <c r="T1177" i="9"/>
  <c r="U1178" i="9"/>
  <c r="T1178" i="12"/>
  <c r="T1177" i="12" s="1"/>
  <c r="T1100" i="1"/>
  <c r="V1125" i="7"/>
  <c r="W1126" i="7"/>
  <c r="W1125" i="7" s="1"/>
  <c r="U1139" i="7"/>
  <c r="V1140" i="7"/>
  <c r="R1172" i="11"/>
  <c r="R1174" i="12"/>
  <c r="R1172" i="12" s="1"/>
  <c r="S1174" i="11"/>
  <c r="W1139" i="1"/>
  <c r="U1111" i="11"/>
  <c r="V1112" i="11"/>
  <c r="T1111" i="10"/>
  <c r="U1112" i="10"/>
  <c r="R1106" i="7"/>
  <c r="Q1106" i="12"/>
  <c r="T1165" i="7"/>
  <c r="T1161" i="7" s="1"/>
  <c r="T1146" i="11"/>
  <c r="U1147" i="11"/>
  <c r="U1118" i="10"/>
  <c r="V1119" i="10"/>
  <c r="U1170" i="12"/>
  <c r="V1170" i="7"/>
  <c r="T1168" i="9"/>
  <c r="U1169" i="9"/>
  <c r="Q1110" i="12"/>
  <c r="R1110" i="11"/>
  <c r="O1159" i="12"/>
  <c r="O1157" i="1"/>
  <c r="R1132" i="1"/>
  <c r="R1133" i="12"/>
  <c r="R1132" i="12" s="1"/>
  <c r="R1104" i="1"/>
  <c r="U1172" i="1"/>
  <c r="O1095" i="7"/>
  <c r="O1374" i="7" s="1"/>
  <c r="O1378" i="7" s="1"/>
  <c r="O1717" i="7" s="1"/>
  <c r="O1718" i="7" s="1"/>
  <c r="O1720" i="7" s="1"/>
  <c r="P1098" i="7"/>
  <c r="U1111" i="7"/>
  <c r="U1112" i="12"/>
  <c r="U1111" i="12" s="1"/>
  <c r="W1169" i="11"/>
  <c r="W1168" i="11" s="1"/>
  <c r="S1109" i="7"/>
  <c r="P1104" i="11"/>
  <c r="Q1105" i="11"/>
  <c r="U1118" i="11"/>
  <c r="V1119" i="11"/>
  <c r="W1108" i="1"/>
  <c r="R1159" i="11"/>
  <c r="S1101" i="10"/>
  <c r="T1101" i="10"/>
  <c r="W1160" i="9"/>
  <c r="W1157" i="9" s="1"/>
  <c r="O1157" i="12"/>
  <c r="T1177" i="11"/>
  <c r="U1178" i="11"/>
  <c r="U1177" i="11" s="1"/>
  <c r="Q1095" i="10"/>
  <c r="R1096" i="10"/>
  <c r="S1161" i="9"/>
  <c r="T1164" i="9"/>
  <c r="S1161" i="1"/>
  <c r="V1159" i="9"/>
  <c r="W1159" i="9" s="1"/>
  <c r="P1374" i="10"/>
  <c r="P1378" i="10" s="1"/>
  <c r="P1717" i="10" s="1"/>
  <c r="P1718" i="10" s="1"/>
  <c r="Q1104" i="7"/>
  <c r="R1105" i="7"/>
  <c r="V1112" i="7"/>
  <c r="V1101" i="7"/>
  <c r="W1101" i="7" s="1"/>
  <c r="U1096" i="11"/>
  <c r="W1118" i="1"/>
  <c r="P1160" i="12"/>
  <c r="U1119" i="9"/>
  <c r="T1111" i="9"/>
  <c r="T1112" i="12"/>
  <c r="T1111" i="12" s="1"/>
  <c r="S1107" i="12"/>
  <c r="T1107" i="1"/>
  <c r="S1105" i="9"/>
  <c r="S1104" i="9" s="1"/>
  <c r="N1159" i="12"/>
  <c r="N1157" i="12" s="1"/>
  <c r="N1157" i="1"/>
  <c r="R1159" i="1"/>
  <c r="S1159" i="1" s="1"/>
  <c r="Q1159" i="1"/>
  <c r="N1095" i="11"/>
  <c r="N1374" i="11" s="1"/>
  <c r="N1378" i="11" s="1"/>
  <c r="N1717" i="11" s="1"/>
  <c r="N1718" i="11" s="1"/>
  <c r="O1099" i="11"/>
  <c r="N1099" i="12"/>
  <c r="N1095" i="1"/>
  <c r="N1096" i="12"/>
  <c r="R1161" i="1"/>
  <c r="R1139" i="11"/>
  <c r="R1140" i="12"/>
  <c r="R1139" i="12" s="1"/>
  <c r="S1140" i="11"/>
  <c r="U1112" i="9"/>
  <c r="U1111" i="9" s="1"/>
  <c r="R1099" i="1"/>
  <c r="U1101" i="7"/>
  <c r="T1158" i="7"/>
  <c r="Q1108" i="12"/>
  <c r="T1108" i="7"/>
  <c r="O1096" i="12"/>
  <c r="V1169" i="10"/>
  <c r="O1097" i="12"/>
  <c r="P1097" i="1"/>
  <c r="Q1157" i="10"/>
  <c r="R1158" i="10"/>
  <c r="R1100" i="7"/>
  <c r="U1165" i="1"/>
  <c r="M1374" i="12"/>
  <c r="M1378" i="12" s="1"/>
  <c r="P1720" i="10"/>
  <c r="O1720" i="10"/>
  <c r="V1110" i="1"/>
  <c r="U1110" i="1"/>
  <c r="W1109" i="1"/>
  <c r="P1105" i="12"/>
  <c r="M1374" i="1"/>
  <c r="M1378" i="1" s="1"/>
  <c r="M1717" i="1" s="1"/>
  <c r="P1159" i="1"/>
  <c r="V1106" i="1"/>
  <c r="S1161" i="7"/>
  <c r="P1104" i="7"/>
  <c r="U1168" i="1"/>
  <c r="U1169" i="12"/>
  <c r="U1168" i="12" s="1"/>
  <c r="V1169" i="1"/>
  <c r="Q1161" i="10"/>
  <c r="R1164" i="10"/>
  <c r="V1112" i="9"/>
  <c r="P1096" i="1"/>
  <c r="Q1096" i="1" s="1"/>
  <c r="T1146" i="9"/>
  <c r="U1147" i="9"/>
  <c r="Q1109" i="11"/>
  <c r="R1109" i="11" s="1"/>
  <c r="S1109" i="11" s="1"/>
  <c r="T1109" i="11" s="1"/>
  <c r="U1109" i="11" s="1"/>
  <c r="V1109" i="11" s="1"/>
  <c r="W1109" i="11" s="1"/>
  <c r="S1105" i="1"/>
  <c r="V1126" i="10"/>
  <c r="T1169" i="12"/>
  <c r="T1168" i="12" s="1"/>
  <c r="U1177" i="10"/>
  <c r="V1178" i="10"/>
  <c r="U1161" i="1"/>
  <c r="V1164" i="1"/>
  <c r="T1105" i="9"/>
  <c r="T1104" i="9" s="1"/>
  <c r="T1097" i="7"/>
  <c r="Q1105" i="12"/>
  <c r="K1720" i="12"/>
  <c r="V1173" i="10"/>
  <c r="V1125" i="9"/>
  <c r="W1126" i="9"/>
  <c r="W1125" i="9" s="1"/>
  <c r="O1104" i="11"/>
  <c r="N1098" i="12"/>
  <c r="O1098" i="1"/>
  <c r="O1098" i="12" s="1"/>
  <c r="P1098" i="1"/>
  <c r="P1109" i="11"/>
  <c r="P1109" i="12" s="1"/>
  <c r="V1133" i="11"/>
  <c r="R1108" i="10"/>
  <c r="R1104" i="10" s="1"/>
  <c r="U1125" i="1"/>
  <c r="U1126" i="12"/>
  <c r="U1125" i="12" s="1"/>
  <c r="V1126" i="1"/>
  <c r="S1177" i="9"/>
  <c r="S1178" i="12"/>
  <c r="S1177" i="12" s="1"/>
  <c r="R1102" i="1"/>
  <c r="R1172" i="9"/>
  <c r="S1173" i="9"/>
  <c r="T1161" i="1"/>
  <c r="S1095" i="9"/>
  <c r="T1096" i="9"/>
  <c r="P1165" i="11"/>
  <c r="O1165" i="12"/>
  <c r="O1161" i="12" s="1"/>
  <c r="O1161" i="11"/>
  <c r="O1101" i="12"/>
  <c r="P1101" i="1"/>
  <c r="V1125" i="11"/>
  <c r="W1126" i="11"/>
  <c r="W1125" i="11" s="1"/>
  <c r="N1720" i="11"/>
  <c r="V1173" i="1"/>
  <c r="O1157" i="7"/>
  <c r="S1118" i="7"/>
  <c r="S1119" i="12"/>
  <c r="S1118" i="12" s="1"/>
  <c r="S1146" i="10"/>
  <c r="U1147" i="10"/>
  <c r="S1147" i="12"/>
  <c r="S1146" i="12" s="1"/>
  <c r="T1147" i="10"/>
  <c r="T1146" i="10" s="1"/>
  <c r="P1102" i="11"/>
  <c r="T1158" i="11"/>
  <c r="L1720" i="12"/>
  <c r="T1173" i="7"/>
  <c r="L1720" i="1"/>
  <c r="R1100" i="12"/>
  <c r="T1164" i="11"/>
  <c r="V1146" i="7"/>
  <c r="W1147" i="7"/>
  <c r="V1157" i="9"/>
  <c r="W1177" i="7"/>
  <c r="W1164" i="7"/>
  <c r="S1105" i="10"/>
  <c r="N1720" i="7"/>
  <c r="M1720" i="7"/>
  <c r="Q1159" i="7"/>
  <c r="P1157" i="7"/>
  <c r="T1159" i="1" l="1"/>
  <c r="Q1096" i="12"/>
  <c r="R1096" i="1"/>
  <c r="V1111" i="9"/>
  <c r="W1112" i="9"/>
  <c r="W1111" i="9" s="1"/>
  <c r="U1158" i="7"/>
  <c r="W1170" i="7"/>
  <c r="V1168" i="7"/>
  <c r="V1170" i="12"/>
  <c r="P1720" i="7"/>
  <c r="R1161" i="10"/>
  <c r="R1164" i="12"/>
  <c r="S1164" i="10"/>
  <c r="P1097" i="12"/>
  <c r="Q1159" i="12"/>
  <c r="Q1157" i="12" s="1"/>
  <c r="Q1157" i="1"/>
  <c r="V1096" i="11"/>
  <c r="T1174" i="11"/>
  <c r="S1174" i="12"/>
  <c r="S1172" i="11"/>
  <c r="W1158" i="1"/>
  <c r="U1164" i="11"/>
  <c r="V1125" i="1"/>
  <c r="V1126" i="12"/>
  <c r="V1125" i="12" s="1"/>
  <c r="W1126" i="1"/>
  <c r="V1161" i="1"/>
  <c r="W1164" i="1"/>
  <c r="V1168" i="1"/>
  <c r="W1169" i="1"/>
  <c r="T1105" i="10"/>
  <c r="V1132" i="11"/>
  <c r="W1133" i="11"/>
  <c r="W1132" i="11" s="1"/>
  <c r="O1095" i="1"/>
  <c r="O1374" i="1" s="1"/>
  <c r="O1378" i="1" s="1"/>
  <c r="O1717" i="1" s="1"/>
  <c r="U1165" i="7"/>
  <c r="P1102" i="12"/>
  <c r="Q1102" i="11"/>
  <c r="V1125" i="10"/>
  <c r="W1126" i="10"/>
  <c r="W1125" i="10" s="1"/>
  <c r="U1108" i="7"/>
  <c r="S1139" i="11"/>
  <c r="S1140" i="12"/>
  <c r="S1139" i="12" s="1"/>
  <c r="T1140" i="11"/>
  <c r="Q1097" i="1"/>
  <c r="T1172" i="7"/>
  <c r="U1173" i="7"/>
  <c r="P1101" i="12"/>
  <c r="Q1101" i="1"/>
  <c r="S1099" i="1"/>
  <c r="R1160" i="12"/>
  <c r="S1160" i="1"/>
  <c r="U1158" i="11"/>
  <c r="R1104" i="7"/>
  <c r="S1105" i="7"/>
  <c r="S1159" i="11"/>
  <c r="R1157" i="11"/>
  <c r="P1161" i="11"/>
  <c r="Q1165" i="11"/>
  <c r="P1165" i="12"/>
  <c r="P1161" i="12" s="1"/>
  <c r="W1106" i="1"/>
  <c r="W1110" i="1"/>
  <c r="V1118" i="10"/>
  <c r="W1119" i="10"/>
  <c r="W1118" i="10" s="1"/>
  <c r="S1108" i="10"/>
  <c r="R1108" i="12"/>
  <c r="V1111" i="7"/>
  <c r="W1112" i="7"/>
  <c r="U1146" i="11"/>
  <c r="V1147" i="11"/>
  <c r="T1095" i="9"/>
  <c r="U1096" i="9"/>
  <c r="V1118" i="11"/>
  <c r="W1119" i="11"/>
  <c r="W1118" i="11" s="1"/>
  <c r="U1100" i="1"/>
  <c r="M1717" i="12"/>
  <c r="M1718" i="12" s="1"/>
  <c r="M1718" i="1"/>
  <c r="V1165" i="1"/>
  <c r="T1161" i="9"/>
  <c r="U1164" i="9"/>
  <c r="Q1104" i="11"/>
  <c r="R1105" i="11"/>
  <c r="R1106" i="12"/>
  <c r="S1106" i="7"/>
  <c r="P1095" i="7"/>
  <c r="P1374" i="7" s="1"/>
  <c r="P1378" i="7" s="1"/>
  <c r="P1717" i="7" s="1"/>
  <c r="P1718" i="7" s="1"/>
  <c r="Q1098" i="7"/>
  <c r="P1098" i="12"/>
  <c r="Q1098" i="1"/>
  <c r="U1146" i="10"/>
  <c r="V1147" i="10"/>
  <c r="V1168" i="10"/>
  <c r="W1169" i="10"/>
  <c r="W1168" i="10" s="1"/>
  <c r="V1139" i="7"/>
  <c r="W1140" i="7"/>
  <c r="T1107" i="12"/>
  <c r="U1107" i="1"/>
  <c r="T1132" i="1"/>
  <c r="T1133" i="12"/>
  <c r="T1132" i="12" s="1"/>
  <c r="U1133" i="1"/>
  <c r="P1159" i="12"/>
  <c r="P1157" i="12" s="1"/>
  <c r="P1157" i="1"/>
  <c r="S1172" i="9"/>
  <c r="T1173" i="9"/>
  <c r="S1173" i="12"/>
  <c r="S1172" i="12" s="1"/>
  <c r="P1104" i="12"/>
  <c r="S1100" i="7"/>
  <c r="S1109" i="12"/>
  <c r="T1109" i="7"/>
  <c r="U1111" i="10"/>
  <c r="V1112" i="10"/>
  <c r="V1112" i="12" s="1"/>
  <c r="V1111" i="12" s="1"/>
  <c r="U1177" i="9"/>
  <c r="V1178" i="9"/>
  <c r="U1178" i="12"/>
  <c r="U1177" i="12" s="1"/>
  <c r="S1102" i="1"/>
  <c r="T1147" i="12"/>
  <c r="T1146" i="12" s="1"/>
  <c r="N1095" i="12"/>
  <c r="N1374" i="12" s="1"/>
  <c r="N1378" i="12" s="1"/>
  <c r="U1118" i="9"/>
  <c r="V1119" i="9"/>
  <c r="R1095" i="10"/>
  <c r="S1096" i="10"/>
  <c r="R1110" i="12"/>
  <c r="S1110" i="11"/>
  <c r="U1118" i="7"/>
  <c r="V1119" i="7"/>
  <c r="U1119" i="12"/>
  <c r="U1118" i="12" s="1"/>
  <c r="S1104" i="1"/>
  <c r="T1105" i="1"/>
  <c r="V1172" i="10"/>
  <c r="W1173" i="10"/>
  <c r="W1172" i="10" s="1"/>
  <c r="U1146" i="9"/>
  <c r="V1147" i="9"/>
  <c r="U1147" i="12"/>
  <c r="U1146" i="12" s="1"/>
  <c r="R1157" i="10"/>
  <c r="S1158" i="10"/>
  <c r="R1158" i="12"/>
  <c r="R1157" i="12" s="1"/>
  <c r="N1374" i="1"/>
  <c r="N1378" i="1" s="1"/>
  <c r="N1717" i="1" s="1"/>
  <c r="Q1109" i="12"/>
  <c r="Q1104" i="12" s="1"/>
  <c r="V1111" i="11"/>
  <c r="W1112" i="11"/>
  <c r="W1111" i="11" s="1"/>
  <c r="V1177" i="10"/>
  <c r="W1178" i="10"/>
  <c r="W1177" i="10" s="1"/>
  <c r="U1101" i="10"/>
  <c r="V1101" i="10" s="1"/>
  <c r="W1101" i="10" s="1"/>
  <c r="S1374" i="9"/>
  <c r="S1378" i="9" s="1"/>
  <c r="S1717" i="9" s="1"/>
  <c r="S1718" i="9" s="1"/>
  <c r="S1720" i="9" s="1"/>
  <c r="Q1157" i="7"/>
  <c r="R1159" i="7"/>
  <c r="W1146" i="7"/>
  <c r="Q1374" i="10"/>
  <c r="Q1378" i="10" s="1"/>
  <c r="Q1717" i="10" s="1"/>
  <c r="Q1718" i="10" s="1"/>
  <c r="R1109" i="12"/>
  <c r="U1168" i="9"/>
  <c r="V1169" i="9"/>
  <c r="R1159" i="12"/>
  <c r="R1157" i="1"/>
  <c r="P1095" i="1"/>
  <c r="P1096" i="12"/>
  <c r="P1099" i="11"/>
  <c r="O1095" i="11"/>
  <c r="O1374" i="11" s="1"/>
  <c r="O1378" i="11" s="1"/>
  <c r="O1717" i="11" s="1"/>
  <c r="O1718" i="11" s="1"/>
  <c r="O1099" i="12"/>
  <c r="O1095" i="12" s="1"/>
  <c r="O1374" i="12" s="1"/>
  <c r="O1378" i="12" s="1"/>
  <c r="V1172" i="1"/>
  <c r="W1173" i="1"/>
  <c r="U1097" i="7"/>
  <c r="U1105" i="9"/>
  <c r="V1178" i="11"/>
  <c r="W1172" i="1" l="1"/>
  <c r="V1108" i="7"/>
  <c r="V1146" i="11"/>
  <c r="W1147" i="11"/>
  <c r="W1146" i="11" s="1"/>
  <c r="V1164" i="11"/>
  <c r="S1157" i="10"/>
  <c r="T1158" i="10"/>
  <c r="S1158" i="12"/>
  <c r="T1172" i="9"/>
  <c r="T1374" i="9" s="1"/>
  <c r="T1378" i="9" s="1"/>
  <c r="T1717" i="9" s="1"/>
  <c r="T1718" i="9" s="1"/>
  <c r="T1720" i="9" s="1"/>
  <c r="U1173" i="9"/>
  <c r="U1173" i="12" s="1"/>
  <c r="T1159" i="11"/>
  <c r="S1157" i="11"/>
  <c r="W1168" i="7"/>
  <c r="W1170" i="12"/>
  <c r="R1374" i="10"/>
  <c r="R1378" i="10" s="1"/>
  <c r="R1717" i="10" s="1"/>
  <c r="R1718" i="10" s="1"/>
  <c r="R1720" i="10" s="1"/>
  <c r="S1106" i="12"/>
  <c r="T1106" i="7"/>
  <c r="V1158" i="7"/>
  <c r="V1118" i="9"/>
  <c r="W1119" i="9"/>
  <c r="W1118" i="9" s="1"/>
  <c r="S1160" i="12"/>
  <c r="T1160" i="1"/>
  <c r="U1161" i="7"/>
  <c r="V1165" i="7"/>
  <c r="R1104" i="11"/>
  <c r="S1105" i="11"/>
  <c r="O1717" i="12"/>
  <c r="O1718" i="12" s="1"/>
  <c r="O1718" i="1"/>
  <c r="O1720" i="1" s="1"/>
  <c r="T1108" i="10"/>
  <c r="T1104" i="10" s="1"/>
  <c r="S1108" i="12"/>
  <c r="U1109" i="7"/>
  <c r="T1109" i="12"/>
  <c r="S1161" i="10"/>
  <c r="T1164" i="10"/>
  <c r="S1164" i="12"/>
  <c r="S1104" i="7"/>
  <c r="T1105" i="7"/>
  <c r="V1158" i="11"/>
  <c r="T1099" i="1"/>
  <c r="V1146" i="9"/>
  <c r="W1147" i="9"/>
  <c r="V1147" i="12"/>
  <c r="V1146" i="12" s="1"/>
  <c r="U1132" i="1"/>
  <c r="U1133" i="12"/>
  <c r="U1132" i="12" s="1"/>
  <c r="V1133" i="1"/>
  <c r="U1161" i="9"/>
  <c r="V1164" i="9"/>
  <c r="O1720" i="11"/>
  <c r="N1717" i="12"/>
  <c r="N1718" i="12" s="1"/>
  <c r="N1718" i="1"/>
  <c r="V1177" i="11"/>
  <c r="W1178" i="11"/>
  <c r="W1177" i="11" s="1"/>
  <c r="Q1101" i="12"/>
  <c r="R1101" i="1"/>
  <c r="U1105" i="10"/>
  <c r="P1374" i="1"/>
  <c r="P1378" i="1" s="1"/>
  <c r="P1717" i="1" s="1"/>
  <c r="V1168" i="9"/>
  <c r="W1169" i="9"/>
  <c r="W1168" i="9" s="1"/>
  <c r="S1104" i="10"/>
  <c r="T1174" i="12"/>
  <c r="U1174" i="11"/>
  <c r="T1172" i="11"/>
  <c r="R1095" i="1"/>
  <c r="R1374" i="1" s="1"/>
  <c r="R1378" i="1" s="1"/>
  <c r="R1717" i="1" s="1"/>
  <c r="R1096" i="12"/>
  <c r="S1096" i="1"/>
  <c r="V1146" i="10"/>
  <c r="W1147" i="10"/>
  <c r="W1146" i="10" s="1"/>
  <c r="U1095" i="9"/>
  <c r="V1096" i="9"/>
  <c r="W1125" i="1"/>
  <c r="W1126" i="12"/>
  <c r="W1125" i="12" s="1"/>
  <c r="P1095" i="11"/>
  <c r="P1374" i="11" s="1"/>
  <c r="P1378" i="11" s="1"/>
  <c r="P1717" i="11" s="1"/>
  <c r="P1718" i="11" s="1"/>
  <c r="P1720" i="11" s="1"/>
  <c r="P1099" i="12"/>
  <c r="Q1099" i="11"/>
  <c r="T1110" i="11"/>
  <c r="S1110" i="12"/>
  <c r="R1102" i="11"/>
  <c r="Q1102" i="12"/>
  <c r="U1107" i="12"/>
  <c r="V1107" i="1"/>
  <c r="W1165" i="1"/>
  <c r="R1105" i="12"/>
  <c r="R1104" i="12" s="1"/>
  <c r="T1173" i="12"/>
  <c r="T1172" i="12" s="1"/>
  <c r="W1168" i="1"/>
  <c r="W1096" i="11"/>
  <c r="Q1095" i="7"/>
  <c r="Q1374" i="7" s="1"/>
  <c r="Q1378" i="7" s="1"/>
  <c r="Q1717" i="7" s="1"/>
  <c r="Q1718" i="7" s="1"/>
  <c r="R1098" i="7"/>
  <c r="Q1720" i="10"/>
  <c r="Q1098" i="12"/>
  <c r="R1098" i="1"/>
  <c r="P1095" i="12"/>
  <c r="P1374" i="12" s="1"/>
  <c r="P1378" i="12" s="1"/>
  <c r="S1095" i="10"/>
  <c r="S1374" i="10" s="1"/>
  <c r="S1378" i="10" s="1"/>
  <c r="S1717" i="10" s="1"/>
  <c r="S1718" i="10" s="1"/>
  <c r="S1720" i="10" s="1"/>
  <c r="T1096" i="10"/>
  <c r="W1111" i="7"/>
  <c r="T1102" i="1"/>
  <c r="U1104" i="9"/>
  <c r="V1105" i="9"/>
  <c r="U1172" i="7"/>
  <c r="V1173" i="7"/>
  <c r="Q1095" i="1"/>
  <c r="Q1374" i="1" s="1"/>
  <c r="Q1378" i="1" s="1"/>
  <c r="Q1717" i="1" s="1"/>
  <c r="R1157" i="7"/>
  <c r="S1159" i="7"/>
  <c r="T1104" i="1"/>
  <c r="U1105" i="1"/>
  <c r="V1177" i="9"/>
  <c r="W1178" i="9"/>
  <c r="V1178" i="12"/>
  <c r="V1177" i="12" s="1"/>
  <c r="M1720" i="1"/>
  <c r="N1720" i="1"/>
  <c r="S1157" i="1"/>
  <c r="V1118" i="7"/>
  <c r="W1119" i="7"/>
  <c r="V1119" i="12"/>
  <c r="V1118" i="12" s="1"/>
  <c r="T1100" i="7"/>
  <c r="S1100" i="12"/>
  <c r="V1169" i="12"/>
  <c r="V1168" i="12" s="1"/>
  <c r="V1097" i="7"/>
  <c r="S1105" i="12"/>
  <c r="W1139" i="7"/>
  <c r="N1720" i="12"/>
  <c r="M1720" i="12"/>
  <c r="Q1097" i="12"/>
  <c r="R1097" i="1"/>
  <c r="T1157" i="1"/>
  <c r="U1159" i="1"/>
  <c r="V1111" i="10"/>
  <c r="W1112" i="10"/>
  <c r="W1111" i="10" s="1"/>
  <c r="V1100" i="1"/>
  <c r="Q1161" i="11"/>
  <c r="Q1165" i="12"/>
  <c r="Q1161" i="12" s="1"/>
  <c r="R1165" i="11"/>
  <c r="T1139" i="11"/>
  <c r="T1140" i="12"/>
  <c r="T1139" i="12" s="1"/>
  <c r="U1140" i="11"/>
  <c r="P1720" i="1" l="1"/>
  <c r="V1159" i="1"/>
  <c r="W1112" i="12"/>
  <c r="W1111" i="12" s="1"/>
  <c r="U1109" i="12"/>
  <c r="V1109" i="7"/>
  <c r="S1096" i="12"/>
  <c r="T1096" i="1"/>
  <c r="T1095" i="10"/>
  <c r="T1374" i="10" s="1"/>
  <c r="T1378" i="10" s="1"/>
  <c r="T1717" i="10" s="1"/>
  <c r="T1718" i="10" s="1"/>
  <c r="T1720" i="10" s="1"/>
  <c r="U1096" i="10"/>
  <c r="R1718" i="1"/>
  <c r="U1100" i="7"/>
  <c r="T1100" i="12"/>
  <c r="S1102" i="11"/>
  <c r="R1102" i="12"/>
  <c r="W1146" i="9"/>
  <c r="W1147" i="12"/>
  <c r="W1146" i="12" s="1"/>
  <c r="P1717" i="12"/>
  <c r="P1718" i="12" s="1"/>
  <c r="P1718" i="1"/>
  <c r="T1157" i="10"/>
  <c r="U1158" i="10"/>
  <c r="T1158" i="12"/>
  <c r="S1104" i="12"/>
  <c r="T1159" i="7"/>
  <c r="S1157" i="7"/>
  <c r="S1159" i="12"/>
  <c r="S1157" i="12" s="1"/>
  <c r="U1104" i="10"/>
  <c r="V1105" i="10"/>
  <c r="R1099" i="11"/>
  <c r="Q1095" i="11"/>
  <c r="Q1374" i="11" s="1"/>
  <c r="Q1378" i="11" s="1"/>
  <c r="Q1717" i="11" s="1"/>
  <c r="Q1717" i="12" s="1"/>
  <c r="Q1718" i="12" s="1"/>
  <c r="Q1720" i="12" s="1"/>
  <c r="Q1099" i="12"/>
  <c r="Q1095" i="12" s="1"/>
  <c r="Q1374" i="12" s="1"/>
  <c r="Q1378" i="12" s="1"/>
  <c r="W1164" i="11"/>
  <c r="U1108" i="10"/>
  <c r="T1108" i="12"/>
  <c r="U1159" i="11"/>
  <c r="T1157" i="11"/>
  <c r="U1104" i="1"/>
  <c r="V1105" i="1"/>
  <c r="U1110" i="11"/>
  <c r="T1110" i="12"/>
  <c r="P1720" i="12"/>
  <c r="Q1718" i="1"/>
  <c r="R1720" i="1" s="1"/>
  <c r="S1098" i="7"/>
  <c r="R1095" i="7"/>
  <c r="R1374" i="7" s="1"/>
  <c r="R1378" i="7" s="1"/>
  <c r="R1717" i="7" s="1"/>
  <c r="R1718" i="7" s="1"/>
  <c r="R1101" i="12"/>
  <c r="S1101" i="1"/>
  <c r="W1158" i="11"/>
  <c r="T1160" i="12"/>
  <c r="U1160" i="1"/>
  <c r="U1157" i="1" s="1"/>
  <c r="R1097" i="12"/>
  <c r="S1097" i="1"/>
  <c r="V1174" i="11"/>
  <c r="U1174" i="12"/>
  <c r="U1172" i="12" s="1"/>
  <c r="U1172" i="11"/>
  <c r="R1098" i="12"/>
  <c r="S1098" i="1"/>
  <c r="S1095" i="1" s="1"/>
  <c r="S1374" i="1" s="1"/>
  <c r="S1378" i="1" s="1"/>
  <c r="S1717" i="1" s="1"/>
  <c r="W1165" i="7"/>
  <c r="W1161" i="7" s="1"/>
  <c r="V1161" i="7"/>
  <c r="W1161" i="1"/>
  <c r="T1104" i="7"/>
  <c r="U1105" i="7"/>
  <c r="W1097" i="7"/>
  <c r="V1132" i="1"/>
  <c r="V1133" i="12"/>
  <c r="V1132" i="12" s="1"/>
  <c r="W1133" i="1"/>
  <c r="Q1720" i="7"/>
  <c r="V1172" i="7"/>
  <c r="W1173" i="7"/>
  <c r="S1165" i="11"/>
  <c r="R1161" i="11"/>
  <c r="R1165" i="12"/>
  <c r="R1161" i="12" s="1"/>
  <c r="O1720" i="12"/>
  <c r="W1108" i="7"/>
  <c r="S1104" i="11"/>
  <c r="T1105" i="11"/>
  <c r="W1177" i="9"/>
  <c r="W1178" i="12"/>
  <c r="W1177" i="12" s="1"/>
  <c r="W1118" i="7"/>
  <c r="W1119" i="12"/>
  <c r="W1118" i="12" s="1"/>
  <c r="V1104" i="9"/>
  <c r="W1105" i="9"/>
  <c r="W1104" i="9" s="1"/>
  <c r="W1158" i="7"/>
  <c r="V1107" i="12"/>
  <c r="W1107" i="1"/>
  <c r="W1107" i="12" s="1"/>
  <c r="U1099" i="1"/>
  <c r="V1095" i="9"/>
  <c r="W1096" i="9"/>
  <c r="W1095" i="9" s="1"/>
  <c r="W1100" i="1"/>
  <c r="U1102" i="1"/>
  <c r="W1169" i="12"/>
  <c r="W1168" i="12" s="1"/>
  <c r="T1161" i="10"/>
  <c r="U1164" i="10"/>
  <c r="T1164" i="12"/>
  <c r="V1161" i="9"/>
  <c r="W1164" i="9"/>
  <c r="U1172" i="9"/>
  <c r="V1173" i="9"/>
  <c r="V1173" i="12" s="1"/>
  <c r="U1139" i="11"/>
  <c r="V1140" i="11"/>
  <c r="U1140" i="12"/>
  <c r="U1139" i="12" s="1"/>
  <c r="U1374" i="9"/>
  <c r="U1378" i="9" s="1"/>
  <c r="U1717" i="9" s="1"/>
  <c r="U1718" i="9" s="1"/>
  <c r="U1720" i="9" s="1"/>
  <c r="Q1720" i="11"/>
  <c r="T1106" i="12"/>
  <c r="U1106" i="7"/>
  <c r="S1718" i="1" l="1"/>
  <c r="S1720" i="1"/>
  <c r="W1105" i="10"/>
  <c r="U1159" i="7"/>
  <c r="T1157" i="7"/>
  <c r="T1159" i="12"/>
  <c r="T1096" i="12"/>
  <c r="U1096" i="1"/>
  <c r="S1099" i="11"/>
  <c r="R1095" i="11"/>
  <c r="R1374" i="11" s="1"/>
  <c r="R1378" i="11" s="1"/>
  <c r="R1717" i="11" s="1"/>
  <c r="R1718" i="11" s="1"/>
  <c r="R1720" i="11" s="1"/>
  <c r="R1099" i="12"/>
  <c r="R1095" i="12" s="1"/>
  <c r="R1374" i="12" s="1"/>
  <c r="R1378" i="12" s="1"/>
  <c r="V1099" i="1"/>
  <c r="U1106" i="12"/>
  <c r="V1106" i="7"/>
  <c r="V1110" i="11"/>
  <c r="U1110" i="12"/>
  <c r="V1374" i="9"/>
  <c r="V1378" i="9" s="1"/>
  <c r="V1717" i="9" s="1"/>
  <c r="V1718" i="9" s="1"/>
  <c r="V1720" i="9" s="1"/>
  <c r="Q1720" i="1"/>
  <c r="W1161" i="9"/>
  <c r="T1098" i="7"/>
  <c r="S1095" i="7"/>
  <c r="S1374" i="7" s="1"/>
  <c r="S1378" i="7" s="1"/>
  <c r="S1717" i="7" s="1"/>
  <c r="S1718" i="7" s="1"/>
  <c r="S1720" i="7" s="1"/>
  <c r="W1374" i="9"/>
  <c r="W1378" i="9" s="1"/>
  <c r="W1717" i="9" s="1"/>
  <c r="W1718" i="9" s="1"/>
  <c r="W1720" i="9" s="1"/>
  <c r="W1109" i="7"/>
  <c r="W1109" i="12" s="1"/>
  <c r="V1109" i="12"/>
  <c r="T1165" i="11"/>
  <c r="S1165" i="12"/>
  <c r="S1161" i="12" s="1"/>
  <c r="S1161" i="11"/>
  <c r="T1102" i="11"/>
  <c r="S1102" i="12"/>
  <c r="V1100" i="7"/>
  <c r="U1100" i="12"/>
  <c r="V1172" i="9"/>
  <c r="W1173" i="9"/>
  <c r="W1172" i="9" s="1"/>
  <c r="V1104" i="1"/>
  <c r="W1105" i="1"/>
  <c r="W1172" i="7"/>
  <c r="W1173" i="12"/>
  <c r="W1174" i="11"/>
  <c r="V1174" i="12"/>
  <c r="V1172" i="12" s="1"/>
  <c r="V1172" i="11"/>
  <c r="V1159" i="11"/>
  <c r="U1157" i="11"/>
  <c r="W1159" i="1"/>
  <c r="S1101" i="12"/>
  <c r="T1101" i="1"/>
  <c r="T1104" i="11"/>
  <c r="U1105" i="11"/>
  <c r="T1105" i="12"/>
  <c r="T1104" i="12" s="1"/>
  <c r="V1139" i="11"/>
  <c r="W1140" i="11"/>
  <c r="V1140" i="12"/>
  <c r="V1139" i="12" s="1"/>
  <c r="S1098" i="12"/>
  <c r="T1098" i="1"/>
  <c r="U1161" i="10"/>
  <c r="V1164" i="10"/>
  <c r="U1164" i="12"/>
  <c r="S1097" i="12"/>
  <c r="T1097" i="1"/>
  <c r="R1720" i="7"/>
  <c r="U1104" i="7"/>
  <c r="V1105" i="7"/>
  <c r="U1095" i="10"/>
  <c r="V1096" i="10"/>
  <c r="T1157" i="12"/>
  <c r="U1157" i="10"/>
  <c r="V1158" i="10"/>
  <c r="U1158" i="12"/>
  <c r="V1108" i="10"/>
  <c r="V1104" i="10" s="1"/>
  <c r="U1108" i="12"/>
  <c r="U1160" i="12"/>
  <c r="V1160" i="1"/>
  <c r="V1102" i="1"/>
  <c r="W1132" i="1"/>
  <c r="W1133" i="12"/>
  <c r="W1132" i="12" s="1"/>
  <c r="S1095" i="12" l="1"/>
  <c r="S1374" i="12" s="1"/>
  <c r="S1378" i="12" s="1"/>
  <c r="T1098" i="12"/>
  <c r="U1098" i="1"/>
  <c r="U1096" i="12"/>
  <c r="V1096" i="1"/>
  <c r="U1157" i="12"/>
  <c r="U1098" i="7"/>
  <c r="T1095" i="7"/>
  <c r="T1374" i="7" s="1"/>
  <c r="T1378" i="7" s="1"/>
  <c r="T1717" i="7" s="1"/>
  <c r="T1718" i="7" s="1"/>
  <c r="T1720" i="7" s="1"/>
  <c r="V1157" i="10"/>
  <c r="W1158" i="10"/>
  <c r="V1158" i="12"/>
  <c r="T1095" i="1"/>
  <c r="T1374" i="1" s="1"/>
  <c r="T1378" i="1" s="1"/>
  <c r="T1717" i="1" s="1"/>
  <c r="U1104" i="11"/>
  <c r="V1105" i="11"/>
  <c r="W1104" i="10"/>
  <c r="W1172" i="11"/>
  <c r="W1174" i="12"/>
  <c r="W1172" i="12" s="1"/>
  <c r="U1374" i="10"/>
  <c r="U1378" i="10" s="1"/>
  <c r="U1717" i="10" s="1"/>
  <c r="U1718" i="10" s="1"/>
  <c r="U1720" i="10" s="1"/>
  <c r="W1102" i="1"/>
  <c r="W1139" i="11"/>
  <c r="W1140" i="12"/>
  <c r="W1139" i="12" s="1"/>
  <c r="V1159" i="7"/>
  <c r="U1157" i="7"/>
  <c r="U1159" i="12"/>
  <c r="W1106" i="7"/>
  <c r="W1106" i="12" s="1"/>
  <c r="V1106" i="12"/>
  <c r="V1160" i="12"/>
  <c r="W1160" i="1"/>
  <c r="W1160" i="12" s="1"/>
  <c r="W1108" i="10"/>
  <c r="W1108" i="12" s="1"/>
  <c r="V1108" i="12"/>
  <c r="W1110" i="11"/>
  <c r="W1110" i="12" s="1"/>
  <c r="V1110" i="12"/>
  <c r="W1157" i="1"/>
  <c r="V1161" i="10"/>
  <c r="W1164" i="10"/>
  <c r="V1164" i="12"/>
  <c r="V1104" i="7"/>
  <c r="W1105" i="7"/>
  <c r="R1717" i="12"/>
  <c r="R1718" i="12" s="1"/>
  <c r="R1720" i="12" s="1"/>
  <c r="U1165" i="11"/>
  <c r="T1165" i="12"/>
  <c r="T1161" i="12" s="1"/>
  <c r="T1161" i="11"/>
  <c r="T1099" i="11"/>
  <c r="S1095" i="11"/>
  <c r="S1374" i="11" s="1"/>
  <c r="S1378" i="11" s="1"/>
  <c r="S1717" i="11" s="1"/>
  <c r="S1718" i="11" s="1"/>
  <c r="S1720" i="11" s="1"/>
  <c r="S1099" i="12"/>
  <c r="W1104" i="1"/>
  <c r="W1100" i="7"/>
  <c r="W1100" i="12" s="1"/>
  <c r="V1100" i="12"/>
  <c r="T1101" i="12"/>
  <c r="U1101" i="1"/>
  <c r="V1157" i="1"/>
  <c r="S1717" i="12"/>
  <c r="S1718" i="12" s="1"/>
  <c r="S1720" i="12" s="1"/>
  <c r="T1097" i="12"/>
  <c r="U1097" i="1"/>
  <c r="U1105" i="12"/>
  <c r="U1104" i="12" s="1"/>
  <c r="V1095" i="10"/>
  <c r="W1096" i="10"/>
  <c r="W1095" i="10" s="1"/>
  <c r="U1102" i="11"/>
  <c r="T1102" i="12"/>
  <c r="W1159" i="11"/>
  <c r="W1157" i="11" s="1"/>
  <c r="V1157" i="11"/>
  <c r="W1099" i="1"/>
  <c r="U1097" i="12" l="1"/>
  <c r="V1097" i="1"/>
  <c r="U1101" i="12"/>
  <c r="V1101" i="1"/>
  <c r="V1157" i="12"/>
  <c r="W1157" i="10"/>
  <c r="W1158" i="12"/>
  <c r="T1718" i="1"/>
  <c r="U1099" i="11"/>
  <c r="T1095" i="11"/>
  <c r="T1374" i="11" s="1"/>
  <c r="T1378" i="11" s="1"/>
  <c r="T1717" i="11" s="1"/>
  <c r="T1718" i="11" s="1"/>
  <c r="T1720" i="11" s="1"/>
  <c r="T1099" i="12"/>
  <c r="T1095" i="12" s="1"/>
  <c r="T1374" i="12" s="1"/>
  <c r="T1378" i="12" s="1"/>
  <c r="V1098" i="7"/>
  <c r="U1095" i="7"/>
  <c r="U1374" i="7" s="1"/>
  <c r="U1378" i="7" s="1"/>
  <c r="U1717" i="7" s="1"/>
  <c r="U1718" i="7" s="1"/>
  <c r="U1720" i="7" s="1"/>
  <c r="W1161" i="10"/>
  <c r="W1374" i="10" s="1"/>
  <c r="W1378" i="10" s="1"/>
  <c r="W1717" i="10" s="1"/>
  <c r="W1718" i="10" s="1"/>
  <c r="W1720" i="10" s="1"/>
  <c r="W1164" i="12"/>
  <c r="W1159" i="7"/>
  <c r="V1157" i="7"/>
  <c r="V1159" i="12"/>
  <c r="V1102" i="11"/>
  <c r="U1102" i="12"/>
  <c r="V1165" i="11"/>
  <c r="U1165" i="12"/>
  <c r="U1161" i="12" s="1"/>
  <c r="U1161" i="11"/>
  <c r="V1096" i="12"/>
  <c r="W1096" i="1"/>
  <c r="U1095" i="1"/>
  <c r="U1374" i="1" s="1"/>
  <c r="U1378" i="1" s="1"/>
  <c r="U1717" i="1" s="1"/>
  <c r="V1104" i="11"/>
  <c r="W1105" i="11"/>
  <c r="V1374" i="10"/>
  <c r="V1378" i="10" s="1"/>
  <c r="V1717" i="10" s="1"/>
  <c r="V1718" i="10" s="1"/>
  <c r="V1720" i="10" s="1"/>
  <c r="W1104" i="7"/>
  <c r="V1105" i="12"/>
  <c r="V1104" i="12" s="1"/>
  <c r="U1098" i="12"/>
  <c r="V1098" i="1"/>
  <c r="T1717" i="12" l="1"/>
  <c r="T1718" i="12" s="1"/>
  <c r="T1720" i="12" s="1"/>
  <c r="V1099" i="11"/>
  <c r="U1095" i="11"/>
  <c r="U1374" i="11" s="1"/>
  <c r="U1378" i="11" s="1"/>
  <c r="U1717" i="11" s="1"/>
  <c r="U1718" i="11" s="1"/>
  <c r="U1720" i="11" s="1"/>
  <c r="U1099" i="12"/>
  <c r="U1095" i="12" s="1"/>
  <c r="U1374" i="12" s="1"/>
  <c r="U1378" i="12" s="1"/>
  <c r="W1157" i="7"/>
  <c r="W1159" i="12"/>
  <c r="W1157" i="12" s="1"/>
  <c r="T1720" i="1"/>
  <c r="W1096" i="12"/>
  <c r="W1165" i="11"/>
  <c r="V1165" i="12"/>
  <c r="V1161" i="12" s="1"/>
  <c r="V1161" i="11"/>
  <c r="U1717" i="12"/>
  <c r="U1718" i="12" s="1"/>
  <c r="U1718" i="1"/>
  <c r="U1720" i="1" s="1"/>
  <c r="V1097" i="12"/>
  <c r="W1097" i="1"/>
  <c r="W1097" i="12" s="1"/>
  <c r="V1098" i="12"/>
  <c r="W1098" i="1"/>
  <c r="W1098" i="12" s="1"/>
  <c r="W1098" i="7"/>
  <c r="W1095" i="7" s="1"/>
  <c r="V1095" i="7"/>
  <c r="V1374" i="7" s="1"/>
  <c r="V1378" i="7" s="1"/>
  <c r="V1717" i="7" s="1"/>
  <c r="V1718" i="7" s="1"/>
  <c r="V1720" i="7" s="1"/>
  <c r="V1095" i="1"/>
  <c r="V1374" i="1" s="1"/>
  <c r="V1378" i="1" s="1"/>
  <c r="V1717" i="1" s="1"/>
  <c r="W1102" i="11"/>
  <c r="W1102" i="12" s="1"/>
  <c r="V1102" i="12"/>
  <c r="W1104" i="11"/>
  <c r="W1105" i="12"/>
  <c r="W1104" i="12" s="1"/>
  <c r="V1101" i="12"/>
  <c r="W1101" i="1"/>
  <c r="W1101" i="12" s="1"/>
  <c r="W1095" i="1" l="1"/>
  <c r="W1374" i="1" s="1"/>
  <c r="W1378" i="1" s="1"/>
  <c r="W1717" i="1" s="1"/>
  <c r="U1720" i="12"/>
  <c r="W1165" i="12"/>
  <c r="W1161" i="12" s="1"/>
  <c r="W1161" i="11"/>
  <c r="V1718" i="1"/>
  <c r="V1720" i="1" s="1"/>
  <c r="W1374" i="7"/>
  <c r="W1378" i="7" s="1"/>
  <c r="W1717" i="7" s="1"/>
  <c r="W1718" i="7" s="1"/>
  <c r="W1720" i="7" s="1"/>
  <c r="W1099" i="11"/>
  <c r="V1095" i="11"/>
  <c r="V1374" i="11" s="1"/>
  <c r="V1378" i="11" s="1"/>
  <c r="V1717" i="11" s="1"/>
  <c r="V1718" i="11" s="1"/>
  <c r="V1720" i="11" s="1"/>
  <c r="V1099" i="12"/>
  <c r="V1095" i="12" s="1"/>
  <c r="V1374" i="12" s="1"/>
  <c r="V1378" i="12" s="1"/>
  <c r="V1717" i="12" l="1"/>
  <c r="V1718" i="12" s="1"/>
  <c r="V1720" i="12" s="1"/>
  <c r="W1095" i="11"/>
  <c r="W1374" i="11" s="1"/>
  <c r="W1378" i="11" s="1"/>
  <c r="W1717" i="11" s="1"/>
  <c r="W1718" i="11" s="1"/>
  <c r="W1720" i="11" s="1"/>
  <c r="W1099" i="12"/>
  <c r="W1095" i="12" s="1"/>
  <c r="W1374" i="12" s="1"/>
  <c r="W1378" i="12" s="1"/>
  <c r="W1718" i="1"/>
  <c r="W1720" i="1" s="1"/>
  <c r="W1717" i="12" l="1"/>
  <c r="W1718" i="12" s="1"/>
  <c r="W172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<sst xmlns="http://schemas.openxmlformats.org/spreadsheetml/2006/main" count="13605" uniqueCount="559">
  <si>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</si>
  <si>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</si>
  <si>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</si>
  <si>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</si>
  <si>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</si>
  <si>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</si>
  <si>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</si>
  <si>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</si>
  <si>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</si>
  <si>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</si>
  <si>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</si>
  <si>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</si>
  <si>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</si>
  <si>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</si>
  <si>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</si>
  <si>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</si>
  <si>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</si>
  <si>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</si>
  <si>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</si>
  <si>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</si>
  <si>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</si>
  <si>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</si>
  <si>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</si>
  <si>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</si>
  <si>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</si>
  <si>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</si>
  <si>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</si>
  <si>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</si>
  <si>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</si>
  <si>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</si>
  <si>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</si>
  <si>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</si>
  <si>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</si>
  <si>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</si>
  <si>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</si>
  <si>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</si>
  <si>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</si>
  <si>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</si>
  <si>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</si>
  <si>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</si>
  <si>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</si>
  <si>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</si>
  <si>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</si>
  <si>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</si>
  <si>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</si>
  <si>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</si>
  <si>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</si>
  <si>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</si>
  <si>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</si>
  <si>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</si>
  <si>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</si>
  <si>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</si>
  <si>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</si>
  <si>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</si>
  <si>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</si>
  <si>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</si>
  <si>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</si>
  <si>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</si>
  <si>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</si>
  <si>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</si>
  <si>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</si>
  <si>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</si>
  <si>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</si>
  <si>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</si>
  <si>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</si>
  <si>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</si>
  <si>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</si>
  <si>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</si>
  <si>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</si>
  <si>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</si>
  <si>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</si>
  <si>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</si>
  <si>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</si>
  <si>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</si>
  <si>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</si>
  <si>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</si>
  <si>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</si>
  <si>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</si>
  <si>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</si>
  <si>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</si>
  <si>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</si>
  <si>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</si>
  <si>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</si>
  <si>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</si>
  <si>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</si>
  <si>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</si>
  <si>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</si>
  <si>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</si>
  <si>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</si>
  <si>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</si>
  <si>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</si>
  <si>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</si>
  <si>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</si>
  <si>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</si>
  <si>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</si>
  <si>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</si>
  <si>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</si>
  <si>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</si>
  <si>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</si>
  <si>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</si>
  <si>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</si>
  <si>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</si>
  <si>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</si>
  <si>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</si>
  <si>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</si>
  <si>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</si>
  <si>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</si>
  <si>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</si>
  <si>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</si>
  <si>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</si>
  <si>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</si>
  <si>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</si>
  <si>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</si>
  <si>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</si>
  <si>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</si>
  <si>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</si>
  <si>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</si>
  <si>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</si>
  <si>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</si>
  <si>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</si>
  <si>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</si>
  <si>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</si>
  <si>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</si>
  <si>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</si>
  <si>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</si>
  <si>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</si>
  <si>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</si>
  <si>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</si>
  <si>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</si>
  <si>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</si>
  <si>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</si>
  <si>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</si>
  <si>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</si>
  <si>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</si>
  <si>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</si>
  <si>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</si>
  <si>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</si>
  <si>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</si>
  <si>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</si>
  <si>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</si>
  <si>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</si>
  <si>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</si>
  <si>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</si>
  <si>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</si>
  <si>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</si>
  <si>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</si>
  <si>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</si>
  <si>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</si>
  <si>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</si>
  <si>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</si>
  <si>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</si>
  <si>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</si>
  <si>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</si>
  <si>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</si>
  <si>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</si>
  <si>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</si>
  <si>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</si>
  <si>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</si>
  <si>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</si>
  <si>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</si>
  <si>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</si>
  <si>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</si>
  <si>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</si>
  <si>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</si>
  <si>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</si>
  <si>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</si>
  <si>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</si>
  <si>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</si>
  <si>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</si>
  <si>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</si>
  <si>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</si>
  <si>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</si>
  <si>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</si>
  <si>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</si>
  <si>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</si>
  <si>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</si>
  <si>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</si>
  <si>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</si>
  <si>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</si>
  <si>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</si>
  <si>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</si>
  <si>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</si>
  <si>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</si>
  <si>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</si>
  <si>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</si>
  <si>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</si>
  <si>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</si>
  <si>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</si>
  <si>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</si>
  <si>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</si>
  <si>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</si>
  <si>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</si>
  <si>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</si>
  <si>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</si>
  <si>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</si>
  <si>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</si>
  <si>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</si>
  <si>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</si>
  <si>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</si>
  <si>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</si>
  <si>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</si>
  <si>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</si>
  <si>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</si>
  <si>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</si>
  <si>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</si>
  <si>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</si>
  <si>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</si>
  <si>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</si>
  <si>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</si>
  <si>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</si>
  <si>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</si>
  <si>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</si>
  <si>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</si>
  <si>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</si>
  <si>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</si>
  <si>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</si>
  <si>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</si>
  <si>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</si>
  <si>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</si>
  <si>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</si>
  <si>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</si>
  <si>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</si>
  <si>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</si>
  <si>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</si>
  <si>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</si>
  <si>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</si>
  <si>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</si>
  <si>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</si>
  <si>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</si>
  <si>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</si>
  <si>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</si>
  <si>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</si>
  <si>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</si>
  <si>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</si>
  <si>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</si>
  <si>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</si>
  <si>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</si>
  <si>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</si>
  <si>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</si>
  <si>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</si>
  <si>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</si>
  <si>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</si>
  <si>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</si>
  <si>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</si>
  <si>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</si>
  <si>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</si>
  <si>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</si>
  <si>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</si>
  <si>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</si>
  <si>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</si>
  <si>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</si>
  <si>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</si>
  <si>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</si>
  <si>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</si>
  <si>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</si>
  <si>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</si>
  <si>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</si>
  <si>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</si>
  <si>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</si>
  <si>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</si>
  <si>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</si>
  <si>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</si>
  <si>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</si>
  <si>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</si>
  <si>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</si>
  <si>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</si>
  <si>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</si>
  <si>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</si>
  <si>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</si>
  <si>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</si>
  <si>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</si>
  <si>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</si>
  <si>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</si>
  <si>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</si>
  <si>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</si>
  <si>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</si>
  <si>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</si>
  <si>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</si>
  <si>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</si>
  <si>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</si>
  <si>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</si>
  <si>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</si>
  <si>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</si>
  <si>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</si>
  <si>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</si>
  <si>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</si>
  <si>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</si>
  <si>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</si>
  <si>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</si>
  <si>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</si>
  <si>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</si>
  <si>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</si>
  <si>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</si>
  <si>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</si>
  <si>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</si>
  <si>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</si>
  <si>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</si>
  <si>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</si>
  <si>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</si>
  <si>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</si>
  <si>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</si>
  <si>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</si>
  <si>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</si>
  <si>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</si>
  <si>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</si>
  <si>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</si>
  <si>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</si>
  <si>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</si>
  <si>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</si>
  <si>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</si>
  <si>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</si>
  <si>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</si>
  <si>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</si>
  <si>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</si>
  <si>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</si>
  <si>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</si>
  <si>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</si>
  <si>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</si>
  <si>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</si>
  <si>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</si>
  <si>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</si>
  <si>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</si>
  <si>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</si>
  <si>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</si>
  <si>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</si>
  <si>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</si>
  <si>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</si>
  <si>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</si>
  <si>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</si>
  <si>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</si>
  <si>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</si>
  <si>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</si>
  <si>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</si>
  <si>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</si>
  <si>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</si>
  <si>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</si>
  <si>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</si>
  <si>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</si>
  <si>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</si>
  <si>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</si>
  <si>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</si>
  <si>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</si>
  <si>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</si>
  <si>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</si>
  <si>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</si>
  <si>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</si>
  <si>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</si>
  <si>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</si>
  <si>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</si>
  <si>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</si>
  <si>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</si>
  <si>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</si>
  <si>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</si>
  <si>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</si>
  <si>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</si>
  <si>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</si>
  <si>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</si>
  <si>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</si>
  <si>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</si>
  <si>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</si>
  <si>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</si>
  <si>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</si>
  <si>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</si>
  <si>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</si>
  <si>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</si>
  <si>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</si>
  <si>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</si>
  <si>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</si>
  <si>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</si>
  <si>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</si>
  <si>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</si>
  <si>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</si>
  <si>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</si>
  <si>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</si>
  <si>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</si>
  <si>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</si>
  <si>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</si>
  <si>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</si>
  <si>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</si>
  <si>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</si>
  <si>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</si>
  <si>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</si>
  <si>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</si>
  <si>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</si>
  <si>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</si>
  <si>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</si>
  <si>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</si>
  <si>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</si>
  <si>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</si>
  <si>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</si>
  <si>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</si>
  <si>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</si>
  <si>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</si>
  <si>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</si>
  <si>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</si>
  <si>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</si>
  <si>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</si>
  <si>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</si>
  <si>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</si>
  <si>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</si>
  <si>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</si>
  <si>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</si>
  <si>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</si>
  <si>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</si>
  <si>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</si>
  <si>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</si>
  <si>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</si>
  <si>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</si>
  <si>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</si>
  <si>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</si>
  <si>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</si>
  <si>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</si>
  <si>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</si>
  <si>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</si>
  <si>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</si>
  <si>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</si>
  <si>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</si>
  <si>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</si>
  <si>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</si>
  <si>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</si>
  <si>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</si>
  <si>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</si>
  <si>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</si>
  <si>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</si>
  <si>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</si>
  <si>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</si>
  <si>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</si>
  <si>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</si>
  <si>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</si>
  <si>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</si>
  <si>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</si>
  <si>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</si>
  <si>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</si>
  <si>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</si>
  <si>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</si>
  <si>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</si>
  <si>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</si>
  <si>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</si>
  <si>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</si>
  <si>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</si>
  <si>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</si>
  <si>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</si>
  <si>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</si>
  <si>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</si>
  <si>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</si>
  <si>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</si>
  <si>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</si>
  <si>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</si>
  <si>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</si>
  <si>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</si>
  <si>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</si>
  <si>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</si>
  <si>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</si>
  <si>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</si>
  <si>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</si>
  <si>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</si>
  <si>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</si>
  <si>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</si>
  <si>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</si>
  <si>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</si>
  <si>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</si>
  <si>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</si>
  <si>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</si>
  <si>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</si>
  <si>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</si>
  <si>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</si>
  <si>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</si>
  <si>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</si>
  <si>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</si>
  <si>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</si>
  <si>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</si>
  <si>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</si>
  <si>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</si>
  <si>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</si>
  <si>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</si>
  <si>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</si>
  <si>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</si>
  <si>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</si>
  <si>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</si>
  <si>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</si>
  <si>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</si>
  <si>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</si>
  <si>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</si>
  <si>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</si>
  <si>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</si>
  <si>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</si>
  <si>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</si>
  <si>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</si>
  <si>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</si>
  <si>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</si>
  <si>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</si>
  <si>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</si>
  <si>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</si>
  <si>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</si>
  <si>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</si>
  <si>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</si>
  <si>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</si>
  <si>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</si>
  <si>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</si>
  <si>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</si>
  <si>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</si>
  <si>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</si>
  <si>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</si>
  <si>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</si>
  <si>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</si>
  <si>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</si>
  <si>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</si>
  <si>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</si>
  <si>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</si>
  <si>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</si>
  <si>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</si>
  <si>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</si>
  <si>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</si>
  <si>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</si>
  <si>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</si>
  <si>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</si>
  <si>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</si>
  <si>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</si>
  <si>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</si>
  <si>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</si>
  <si>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</si>
  <si>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</si>
  <si>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</si>
  <si>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</si>
  <si>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</si>
  <si>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</si>
  <si>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</si>
  <si>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</si>
  <si>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</si>
  <si>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</si>
  <si>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</si>
  <si>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</si>
  <si>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</si>
  <si>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</si>
  <si>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</si>
  <si>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</si>
  <si>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</si>
  <si>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</si>
  <si>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</si>
  <si>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</si>
  <si>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</si>
  <si>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</si>
  <si>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</si>
  <si>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</si>
  <si>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</si>
  <si>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</si>
  <si>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</si>
  <si>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</si>
  <si>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</si>
  <si>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</si>
  <si>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</si>
  <si>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</si>
  <si>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</si>
  <si>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</si>
  <si>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</si>
  <si>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</si>
  <si>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</si>
  <si>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</si>
  <si>
    <t>Outflows are recognized for 100% of maturing payments in the current period, as well as all renewal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</si>
</sst>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754">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27"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28"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10" fontId="0" fillId="8" borderId="4" xfId="2" applyNumberFormat="1" applyFont="1" applyFill="1" applyBorder="1" applyAlignment="1" applyProtection="1">
      <alignment vertical="top" wrapText="1"/>
    </xf>
    <xf numFmtId="38" fontId="0" fillId="8" borderId="5" xfId="3" applyNumberFormat="1" applyFont="1" applyFill="1" applyBorder="1" applyAlignment="1" applyProtection="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73BA8FC5-CA5A-41B9-A94D-CFA9A05CC62F}"/>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2F2F2"/>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OSFI948 - 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April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April 1st,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28575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28575</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topLeftCell="A7" workbookViewId="0">
      <selection activeCell="P32" sqref="P32"/>
    </sheetView>
  </sheetViews>
  <sheetFormatPr defaultColWidth="9.28515625" defaultRowHeight="12.75" x14ac:dyDescent="0.2"/>
  <cols>
    <col min="1" max="16384" width="9.28515625" style="304"/>
  </cols>
  <sheetData>
    <row r="1" spans="1:12" x14ac:dyDescent="0.2">
      <c r="A1" s="303" t="s">
        <v>538</v>
      </c>
      <c r="B1" s="303"/>
      <c r="C1" s="303"/>
      <c r="D1" s="303"/>
      <c r="E1" s="303"/>
      <c r="F1" s="303"/>
      <c r="G1" s="303"/>
      <c r="H1" s="303"/>
      <c r="I1" s="303"/>
      <c r="J1" s="303"/>
      <c r="K1" s="303"/>
      <c r="L1" s="303"/>
    </row>
    <row r="2" spans="1:12" x14ac:dyDescent="0.2">
      <c r="A2" s="303"/>
      <c r="B2" s="303"/>
      <c r="C2" s="303"/>
      <c r="D2" s="303"/>
      <c r="E2" s="303"/>
      <c r="F2" s="303"/>
      <c r="G2" s="303"/>
      <c r="H2" s="303"/>
      <c r="I2" s="303"/>
      <c r="J2" s="303"/>
      <c r="K2" s="303"/>
      <c r="L2" s="303"/>
    </row>
    <row r="3" spans="1:12" x14ac:dyDescent="0.2">
      <c r="A3" s="303"/>
      <c r="B3" s="303"/>
      <c r="C3" s="303"/>
      <c r="D3" s="303"/>
      <c r="E3" s="303"/>
      <c r="F3" s="303"/>
      <c r="G3" s="303"/>
      <c r="H3" s="303"/>
      <c r="I3" s="303"/>
      <c r="J3" s="303"/>
      <c r="K3" s="303"/>
      <c r="L3" s="303"/>
    </row>
    <row r="4" spans="1:12" x14ac:dyDescent="0.2">
      <c r="A4" s="303"/>
      <c r="B4" s="303"/>
      <c r="C4" s="303"/>
      <c r="D4" s="303"/>
      <c r="E4" s="303"/>
      <c r="F4" s="303"/>
      <c r="G4" s="303"/>
      <c r="H4" s="303"/>
      <c r="I4" s="303"/>
      <c r="J4" s="303"/>
      <c r="K4" s="303"/>
      <c r="L4" s="303"/>
    </row>
    <row r="5" spans="1:12" x14ac:dyDescent="0.2">
      <c r="A5" s="303"/>
      <c r="B5" s="303"/>
      <c r="C5" s="303"/>
      <c r="D5" s="303"/>
      <c r="E5" s="303"/>
      <c r="F5" s="303"/>
      <c r="G5" s="303"/>
      <c r="H5" s="303"/>
      <c r="I5" s="303"/>
      <c r="J5" s="303"/>
      <c r="K5" s="303"/>
      <c r="L5" s="303"/>
    </row>
    <row r="6" spans="1:12" x14ac:dyDescent="0.2">
      <c r="A6" s="303"/>
      <c r="B6" s="303"/>
      <c r="C6" s="303"/>
      <c r="D6" s="303"/>
      <c r="E6" s="303"/>
      <c r="F6" s="303"/>
      <c r="G6" s="303"/>
      <c r="H6" s="303"/>
      <c r="I6" s="303"/>
      <c r="J6" s="303"/>
      <c r="K6" s="303"/>
      <c r="L6" s="303"/>
    </row>
    <row r="7" spans="1:12" x14ac:dyDescent="0.2">
      <c r="A7" s="303"/>
      <c r="B7" s="303"/>
      <c r="C7" s="303"/>
      <c r="D7" s="303"/>
      <c r="E7" s="303"/>
      <c r="F7" s="303"/>
      <c r="G7" s="303"/>
      <c r="H7" s="303"/>
      <c r="I7" s="303"/>
      <c r="J7" s="303"/>
      <c r="K7" s="303"/>
      <c r="L7" s="303"/>
    </row>
    <row r="8" spans="1:12" x14ac:dyDescent="0.2">
      <c r="A8" s="303"/>
      <c r="B8" s="303"/>
      <c r="C8" s="303"/>
      <c r="D8" s="303"/>
      <c r="E8" s="303"/>
      <c r="F8" s="303"/>
      <c r="G8" s="303"/>
      <c r="H8" s="303"/>
      <c r="I8" s="303"/>
      <c r="J8" s="303"/>
      <c r="K8" s="303"/>
      <c r="L8" s="303"/>
    </row>
    <row r="9" spans="1:12" x14ac:dyDescent="0.2">
      <c r="A9" s="303"/>
      <c r="B9" s="303"/>
      <c r="C9" s="303"/>
      <c r="D9" s="303"/>
      <c r="E9" s="303"/>
      <c r="F9" s="303"/>
      <c r="G9" s="303"/>
      <c r="H9" s="303"/>
      <c r="I9" s="303"/>
      <c r="J9" s="303"/>
      <c r="K9" s="303"/>
      <c r="L9" s="303"/>
    </row>
    <row r="10" spans="1:12" x14ac:dyDescent="0.2">
      <c r="A10" s="303"/>
      <c r="B10" s="303"/>
      <c r="C10" s="303"/>
      <c r="D10" s="303"/>
      <c r="E10" s="303"/>
      <c r="F10" s="303"/>
      <c r="G10" s="303"/>
      <c r="H10" s="303"/>
      <c r="I10" s="303"/>
      <c r="J10" s="303"/>
      <c r="K10" s="303"/>
      <c r="L10" s="303"/>
    </row>
    <row r="11" spans="1:12" x14ac:dyDescent="0.2">
      <c r="A11" s="303"/>
      <c r="B11" s="303"/>
      <c r="C11" s="303"/>
      <c r="D11" s="303"/>
      <c r="E11" s="303"/>
      <c r="F11" s="303"/>
      <c r="G11" s="303"/>
      <c r="H11" s="303"/>
      <c r="I11" s="303"/>
      <c r="J11" s="303"/>
      <c r="K11" s="303"/>
      <c r="L11" s="303"/>
    </row>
    <row r="12" spans="1:12" x14ac:dyDescent="0.2">
      <c r="A12" s="303"/>
      <c r="B12" s="303"/>
      <c r="C12" s="303"/>
      <c r="D12" s="303"/>
      <c r="E12" s="303"/>
      <c r="F12" s="303"/>
      <c r="G12" s="303"/>
      <c r="H12" s="303"/>
      <c r="I12" s="303"/>
      <c r="J12" s="303"/>
      <c r="K12" s="303"/>
      <c r="L12" s="303"/>
    </row>
    <row r="13" spans="1:12" x14ac:dyDescent="0.2">
      <c r="A13" s="303"/>
      <c r="B13" s="303"/>
      <c r="C13" s="303"/>
      <c r="D13" s="303"/>
      <c r="E13" s="303"/>
      <c r="F13" s="303"/>
      <c r="G13" s="303"/>
      <c r="H13" s="303"/>
      <c r="I13" s="303"/>
      <c r="J13" s="303"/>
      <c r="K13" s="303"/>
      <c r="L13" s="303"/>
    </row>
    <row r="14" spans="1:12" x14ac:dyDescent="0.2">
      <c r="A14" s="303"/>
      <c r="B14" s="303"/>
      <c r="C14" s="303"/>
      <c r="D14" s="303"/>
      <c r="E14" s="303"/>
      <c r="F14" s="303"/>
      <c r="G14" s="303"/>
      <c r="H14" s="303"/>
      <c r="I14" s="303"/>
      <c r="J14" s="303"/>
      <c r="K14" s="303"/>
      <c r="L14" s="303"/>
    </row>
    <row r="15" spans="1:12" x14ac:dyDescent="0.2">
      <c r="A15" s="303"/>
      <c r="B15" s="303"/>
      <c r="C15" s="303"/>
      <c r="D15" s="303"/>
      <c r="E15" s="303"/>
      <c r="F15" s="303"/>
      <c r="G15" s="303"/>
      <c r="H15" s="303"/>
      <c r="I15" s="303"/>
      <c r="J15" s="303"/>
      <c r="K15" s="303"/>
      <c r="L15" s="303"/>
    </row>
    <row r="16" spans="1:12" x14ac:dyDescent="0.2">
      <c r="A16" s="303"/>
      <c r="B16" s="303"/>
      <c r="C16" s="303"/>
      <c r="D16" s="303"/>
      <c r="E16" s="303"/>
      <c r="F16" s="303"/>
      <c r="G16" s="303"/>
      <c r="H16" s="303"/>
      <c r="I16" s="303"/>
      <c r="J16" s="303"/>
      <c r="K16" s="303"/>
      <c r="L16" s="303"/>
    </row>
    <row r="17" spans="1:12" x14ac:dyDescent="0.2">
      <c r="A17" s="303"/>
      <c r="B17" s="303"/>
      <c r="C17" s="303"/>
      <c r="D17" s="303"/>
      <c r="E17" s="303"/>
      <c r="F17" s="303"/>
      <c r="G17" s="303"/>
      <c r="H17" s="303"/>
      <c r="I17" s="303"/>
      <c r="J17" s="303"/>
      <c r="K17" s="303"/>
      <c r="L17" s="303"/>
    </row>
    <row r="18" spans="1:12" x14ac:dyDescent="0.2">
      <c r="A18" s="303"/>
      <c r="B18" s="303"/>
      <c r="C18" s="303"/>
      <c r="D18" s="303"/>
      <c r="E18" s="303"/>
      <c r="F18" s="303"/>
      <c r="G18" s="303"/>
      <c r="H18" s="303"/>
      <c r="I18" s="303"/>
      <c r="J18" s="303"/>
      <c r="K18" s="303"/>
      <c r="L18" s="303"/>
    </row>
    <row r="19" spans="1:12" x14ac:dyDescent="0.2">
      <c r="A19" s="303"/>
      <c r="B19" s="303"/>
      <c r="C19" s="303"/>
      <c r="D19" s="303"/>
      <c r="E19" s="303"/>
      <c r="F19" s="303"/>
      <c r="G19" s="303"/>
      <c r="H19" s="303"/>
      <c r="I19" s="303"/>
      <c r="J19" s="303"/>
      <c r="K19" s="303"/>
      <c r="L19" s="303"/>
    </row>
    <row r="20" spans="1:12" x14ac:dyDescent="0.2">
      <c r="A20" s="303"/>
      <c r="B20" s="303"/>
      <c r="C20" s="303"/>
      <c r="D20" s="303"/>
      <c r="E20" s="303"/>
      <c r="F20" s="303"/>
      <c r="G20" s="303"/>
      <c r="H20" s="303"/>
      <c r="I20" s="303"/>
      <c r="J20" s="303"/>
      <c r="K20" s="303"/>
      <c r="L20" s="303"/>
    </row>
    <row r="21" spans="1:12" x14ac:dyDescent="0.2">
      <c r="A21" s="303"/>
      <c r="B21" s="303"/>
      <c r="C21" s="303"/>
      <c r="D21" s="303"/>
      <c r="E21" s="303"/>
      <c r="F21" s="303"/>
      <c r="G21" s="303"/>
      <c r="H21" s="303"/>
      <c r="I21" s="303"/>
      <c r="J21" s="303"/>
      <c r="K21" s="303"/>
      <c r="L21" s="303"/>
    </row>
    <row r="22" spans="1:12" x14ac:dyDescent="0.2">
      <c r="A22" s="303"/>
      <c r="B22" s="303"/>
      <c r="C22" s="303"/>
      <c r="D22" s="303"/>
      <c r="E22" s="303"/>
      <c r="F22" s="303"/>
      <c r="G22" s="303"/>
      <c r="H22" s="303"/>
      <c r="I22" s="303"/>
      <c r="J22" s="303"/>
      <c r="K22" s="303"/>
      <c r="L22" s="303"/>
    </row>
    <row r="23" spans="1:12" x14ac:dyDescent="0.2">
      <c r="A23" s="303"/>
      <c r="B23" s="303"/>
      <c r="C23" s="303"/>
      <c r="D23" s="303"/>
      <c r="E23" s="303"/>
      <c r="F23" s="303"/>
      <c r="G23" s="303"/>
      <c r="H23" s="303"/>
      <c r="I23" s="303"/>
      <c r="J23" s="303"/>
      <c r="K23" s="303"/>
      <c r="L23" s="303"/>
    </row>
    <row r="24" spans="1:12" x14ac:dyDescent="0.2">
      <c r="A24" s="303"/>
      <c r="B24" s="303"/>
      <c r="C24" s="303"/>
      <c r="D24" s="303"/>
      <c r="E24" s="303"/>
      <c r="F24" s="303"/>
      <c r="G24" s="303"/>
      <c r="H24" s="303"/>
      <c r="I24" s="303"/>
      <c r="J24" s="303"/>
      <c r="K24" s="303"/>
      <c r="L24" s="303"/>
    </row>
    <row r="25" spans="1:12" x14ac:dyDescent="0.2">
      <c r="A25" s="303"/>
      <c r="B25" s="303"/>
      <c r="C25" s="303"/>
      <c r="D25" s="303"/>
      <c r="E25" s="303"/>
      <c r="F25" s="303"/>
      <c r="G25" s="303"/>
      <c r="H25" s="303"/>
      <c r="I25" s="303"/>
      <c r="J25" s="303"/>
      <c r="K25" s="303"/>
      <c r="L25" s="303"/>
    </row>
    <row r="26" spans="1:12" x14ac:dyDescent="0.2">
      <c r="A26" s="303"/>
      <c r="B26" s="303"/>
      <c r="C26" s="303"/>
      <c r="D26" s="303"/>
      <c r="E26" s="303"/>
      <c r="F26" s="303"/>
      <c r="G26" s="303"/>
      <c r="H26" s="303"/>
      <c r="I26" s="303"/>
      <c r="J26" s="303"/>
      <c r="K26" s="303"/>
      <c r="L26" s="303"/>
    </row>
    <row r="27" spans="1:12" x14ac:dyDescent="0.2">
      <c r="A27" s="303"/>
      <c r="B27" s="303"/>
      <c r="C27" s="303"/>
      <c r="D27" s="303"/>
      <c r="E27" s="303"/>
      <c r="F27" s="303"/>
      <c r="G27" s="303"/>
      <c r="H27" s="303"/>
      <c r="I27" s="303"/>
      <c r="J27" s="303"/>
      <c r="K27" s="303"/>
      <c r="L27" s="303"/>
    </row>
    <row r="28" spans="1:12" x14ac:dyDescent="0.2">
      <c r="A28" s="303"/>
      <c r="B28" s="303"/>
      <c r="C28" s="303"/>
      <c r="D28" s="303"/>
      <c r="E28" s="303"/>
      <c r="F28" s="303"/>
      <c r="G28" s="303"/>
      <c r="H28" s="303"/>
      <c r="I28" s="303"/>
      <c r="J28" s="303"/>
      <c r="K28" s="303"/>
      <c r="L28" s="303"/>
    </row>
    <row r="29" spans="1:12" x14ac:dyDescent="0.2">
      <c r="A29" s="303"/>
      <c r="B29" s="303"/>
      <c r="C29" s="303"/>
      <c r="D29" s="303"/>
      <c r="E29" s="303"/>
      <c r="F29" s="303"/>
      <c r="G29" s="303"/>
      <c r="H29" s="303"/>
      <c r="I29" s="303"/>
      <c r="J29" s="303"/>
      <c r="K29" s="303"/>
      <c r="L29" s="303"/>
    </row>
    <row r="30" spans="1:12" x14ac:dyDescent="0.2">
      <c r="A30" s="303"/>
      <c r="B30" s="303"/>
      <c r="C30" s="303"/>
      <c r="D30" s="303"/>
      <c r="E30" s="303"/>
      <c r="F30" s="303"/>
      <c r="G30" s="303"/>
      <c r="H30" s="303"/>
      <c r="I30" s="303"/>
      <c r="J30" s="303"/>
      <c r="K30" s="303"/>
      <c r="L30" s="303"/>
    </row>
    <row r="31" spans="1:12" x14ac:dyDescent="0.2">
      <c r="A31" s="303"/>
      <c r="B31" s="303"/>
      <c r="C31" s="303"/>
      <c r="D31" s="303"/>
      <c r="E31" s="303"/>
      <c r="F31" s="303"/>
      <c r="G31" s="303"/>
      <c r="H31" s="303"/>
      <c r="I31" s="303"/>
      <c r="J31" s="303"/>
      <c r="K31" s="303"/>
      <c r="L31" s="303"/>
    </row>
    <row r="32" spans="1:12" x14ac:dyDescent="0.2">
      <c r="A32" s="303"/>
      <c r="B32" s="303"/>
      <c r="C32" s="303"/>
      <c r="D32" s="303"/>
      <c r="E32" s="303"/>
      <c r="F32" s="303"/>
      <c r="G32" s="303"/>
      <c r="H32" s="303"/>
      <c r="I32" s="303"/>
      <c r="J32" s="303"/>
      <c r="K32" s="303"/>
      <c r="L32" s="303"/>
    </row>
    <row r="33" spans="1:12" x14ac:dyDescent="0.2">
      <c r="A33" s="303"/>
      <c r="B33" s="303"/>
      <c r="C33" s="303"/>
      <c r="D33" s="303"/>
      <c r="E33" s="303"/>
      <c r="F33" s="303"/>
      <c r="G33" s="303"/>
      <c r="H33" s="303"/>
      <c r="I33" s="303"/>
      <c r="J33" s="303"/>
      <c r="K33" s="303"/>
      <c r="L33" s="303"/>
    </row>
    <row r="34" spans="1:12" x14ac:dyDescent="0.2">
      <c r="A34" s="303"/>
      <c r="B34" s="303"/>
      <c r="C34" s="303"/>
      <c r="D34" s="303"/>
      <c r="E34" s="303"/>
      <c r="F34" s="303"/>
      <c r="G34" s="303"/>
      <c r="H34" s="303"/>
      <c r="I34" s="303"/>
      <c r="J34" s="303"/>
      <c r="K34" s="303"/>
      <c r="L34" s="303"/>
    </row>
    <row r="35" spans="1:12" x14ac:dyDescent="0.2">
      <c r="A35" s="303"/>
      <c r="B35" s="303"/>
      <c r="C35" s="303"/>
      <c r="D35" s="303"/>
      <c r="E35" s="303"/>
      <c r="F35" s="303"/>
      <c r="G35" s="303"/>
      <c r="H35" s="303"/>
      <c r="I35" s="303"/>
      <c r="J35" s="303"/>
      <c r="K35" s="303"/>
      <c r="L35" s="303"/>
    </row>
    <row r="36" spans="1:12" x14ac:dyDescent="0.2">
      <c r="A36" s="303"/>
      <c r="B36" s="303"/>
      <c r="C36" s="303"/>
      <c r="D36" s="303"/>
      <c r="E36" s="303"/>
      <c r="F36" s="303"/>
      <c r="G36" s="303"/>
      <c r="H36" s="303"/>
      <c r="I36" s="303"/>
      <c r="J36" s="303"/>
      <c r="K36" s="303"/>
      <c r="L36" s="303"/>
    </row>
    <row r="37" spans="1:12" x14ac:dyDescent="0.2">
      <c r="A37" s="303"/>
      <c r="B37" s="303"/>
      <c r="C37" s="303"/>
      <c r="D37" s="303"/>
      <c r="E37" s="303"/>
      <c r="F37" s="303"/>
      <c r="G37" s="303"/>
      <c r="H37" s="303"/>
      <c r="I37" s="303"/>
      <c r="J37" s="303"/>
      <c r="K37" s="303"/>
      <c r="L37" s="303"/>
    </row>
    <row r="38" spans="1:12" x14ac:dyDescent="0.2">
      <c r="A38" s="303"/>
      <c r="B38" s="303"/>
      <c r="C38" s="303"/>
      <c r="D38" s="303"/>
      <c r="E38" s="303"/>
      <c r="F38" s="303"/>
      <c r="G38" s="303"/>
      <c r="H38" s="303"/>
      <c r="I38" s="303"/>
      <c r="J38" s="303"/>
      <c r="K38" s="303"/>
      <c r="L38" s="303"/>
    </row>
    <row r="39" spans="1:12" x14ac:dyDescent="0.2">
      <c r="A39" s="303"/>
      <c r="B39" s="303"/>
      <c r="C39" s="303"/>
      <c r="D39" s="303"/>
      <c r="E39" s="303"/>
      <c r="F39" s="303"/>
      <c r="G39" s="303"/>
      <c r="H39" s="303"/>
      <c r="I39" s="303"/>
      <c r="J39" s="303"/>
      <c r="K39" s="303"/>
      <c r="L39" s="303"/>
    </row>
    <row r="40" spans="1:12" x14ac:dyDescent="0.2">
      <c r="A40" s="303"/>
      <c r="B40" s="303"/>
      <c r="C40" s="303"/>
      <c r="D40" s="303"/>
      <c r="E40" s="303"/>
      <c r="F40" s="303"/>
      <c r="G40" s="303"/>
      <c r="H40" s="303"/>
      <c r="I40" s="303"/>
      <c r="J40" s="303"/>
      <c r="K40" s="303"/>
      <c r="L40" s="303"/>
    </row>
    <row r="41" spans="1:12" x14ac:dyDescent="0.2">
      <c r="A41" s="303"/>
      <c r="B41" s="303"/>
      <c r="C41" s="303"/>
      <c r="D41" s="303"/>
      <c r="E41" s="303"/>
      <c r="F41" s="303"/>
      <c r="G41" s="303"/>
      <c r="H41" s="303"/>
      <c r="I41" s="303"/>
      <c r="J41" s="303"/>
      <c r="K41" s="303"/>
      <c r="L41" s="303"/>
    </row>
    <row r="42" spans="1:12" x14ac:dyDescent="0.2">
      <c r="A42" s="303"/>
      <c r="B42" s="303"/>
      <c r="C42" s="303"/>
      <c r="D42" s="303"/>
      <c r="E42" s="303"/>
      <c r="F42" s="303"/>
      <c r="G42" s="303"/>
      <c r="H42" s="303"/>
      <c r="I42" s="303"/>
      <c r="J42" s="303"/>
      <c r="K42" s="303"/>
      <c r="L42" s="303"/>
    </row>
    <row r="43" spans="1:12" x14ac:dyDescent="0.2">
      <c r="A43" s="303"/>
      <c r="B43" s="303"/>
      <c r="C43" s="303"/>
      <c r="D43" s="303"/>
      <c r="E43" s="303"/>
      <c r="F43" s="303"/>
      <c r="G43" s="303"/>
      <c r="H43" s="303"/>
      <c r="I43" s="303"/>
      <c r="J43" s="303"/>
      <c r="K43" s="303"/>
      <c r="L43" s="303"/>
    </row>
    <row r="44" spans="1:12" x14ac:dyDescent="0.2">
      <c r="A44" s="303"/>
      <c r="B44" s="303"/>
      <c r="C44" s="303"/>
      <c r="D44" s="303"/>
      <c r="E44" s="303"/>
      <c r="F44" s="303"/>
      <c r="G44" s="303"/>
      <c r="H44" s="303"/>
      <c r="I44" s="303"/>
      <c r="J44" s="303"/>
      <c r="K44" s="303"/>
      <c r="L44" s="303"/>
    </row>
    <row r="45" spans="1:12" x14ac:dyDescent="0.2">
      <c r="A45" s="303"/>
      <c r="B45" s="303"/>
      <c r="C45" s="303"/>
      <c r="D45" s="303"/>
      <c r="E45" s="303"/>
      <c r="F45" s="303"/>
      <c r="G45" s="303"/>
      <c r="H45" s="303"/>
      <c r="I45" s="303"/>
      <c r="J45" s="303"/>
      <c r="K45" s="303"/>
      <c r="L45" s="303"/>
    </row>
    <row r="46" spans="1:12" x14ac:dyDescent="0.2">
      <c r="A46" s="303"/>
      <c r="B46" s="303"/>
      <c r="C46" s="303"/>
      <c r="D46" s="303"/>
      <c r="E46" s="303"/>
      <c r="F46" s="303"/>
      <c r="G46" s="303"/>
      <c r="H46" s="303"/>
      <c r="I46" s="303"/>
      <c r="J46" s="303"/>
      <c r="K46" s="303"/>
      <c r="L46" s="303"/>
    </row>
    <row r="47" spans="1:12" x14ac:dyDescent="0.2">
      <c r="A47" s="303"/>
      <c r="B47" s="303"/>
      <c r="C47" s="303"/>
      <c r="D47" s="303"/>
      <c r="E47" s="303"/>
      <c r="F47" s="303"/>
      <c r="G47" s="303"/>
      <c r="H47" s="303"/>
      <c r="I47" s="303"/>
      <c r="J47" s="303"/>
      <c r="K47" s="303"/>
      <c r="L47" s="303"/>
    </row>
    <row r="48" spans="1:12" x14ac:dyDescent="0.2">
      <c r="A48" s="303"/>
      <c r="B48" s="303"/>
      <c r="C48" s="303"/>
      <c r="D48" s="303"/>
      <c r="E48" s="303"/>
      <c r="F48" s="303"/>
      <c r="G48" s="303"/>
      <c r="H48" s="303"/>
      <c r="I48" s="303"/>
      <c r="J48" s="303"/>
      <c r="K48" s="303"/>
      <c r="L48" s="303"/>
    </row>
    <row r="49" spans="1:12" x14ac:dyDescent="0.2">
      <c r="A49" s="303"/>
      <c r="B49" s="303"/>
      <c r="C49" s="303"/>
      <c r="D49" s="303"/>
      <c r="E49" s="303"/>
      <c r="F49" s="303"/>
      <c r="G49" s="303"/>
      <c r="H49" s="303"/>
      <c r="I49" s="303"/>
      <c r="J49" s="303"/>
      <c r="K49" s="303"/>
      <c r="L49" s="303"/>
    </row>
    <row r="50" spans="1:12" x14ac:dyDescent="0.2">
      <c r="A50" s="303"/>
      <c r="B50" s="303"/>
      <c r="C50" s="303"/>
      <c r="D50" s="303"/>
      <c r="E50" s="303"/>
      <c r="F50" s="303"/>
      <c r="G50" s="303"/>
      <c r="H50" s="303"/>
      <c r="I50" s="303"/>
      <c r="J50" s="303"/>
      <c r="K50" s="303"/>
      <c r="L50" s="303"/>
    </row>
    <row r="51" spans="1:12" x14ac:dyDescent="0.2">
      <c r="A51" s="303"/>
      <c r="B51" s="303"/>
      <c r="C51" s="303"/>
      <c r="D51" s="303"/>
      <c r="E51" s="303"/>
      <c r="F51" s="303"/>
      <c r="G51" s="303"/>
      <c r="H51" s="303"/>
      <c r="I51" s="303"/>
      <c r="J51" s="303"/>
      <c r="K51" s="303"/>
      <c r="L51" s="303"/>
    </row>
    <row r="52" spans="1:12" x14ac:dyDescent="0.2">
      <c r="A52" s="303"/>
      <c r="B52" s="303"/>
      <c r="C52" s="303"/>
      <c r="D52" s="303"/>
      <c r="E52" s="303"/>
      <c r="F52" s="303"/>
      <c r="G52" s="303"/>
      <c r="H52" s="303"/>
      <c r="I52" s="303"/>
      <c r="J52" s="303"/>
      <c r="K52" s="303"/>
      <c r="L52" s="303"/>
    </row>
    <row r="53" spans="1:12" x14ac:dyDescent="0.2">
      <c r="A53" s="303"/>
      <c r="B53" s="303"/>
      <c r="C53" s="303"/>
      <c r="D53" s="303"/>
      <c r="E53" s="303"/>
      <c r="F53" s="303"/>
      <c r="G53" s="303"/>
      <c r="H53" s="303"/>
      <c r="I53" s="303"/>
      <c r="J53" s="303"/>
      <c r="K53" s="303"/>
      <c r="L53" s="303"/>
    </row>
    <row r="54" spans="1:12" x14ac:dyDescent="0.2">
      <c r="A54" s="303"/>
      <c r="B54" s="303"/>
      <c r="C54" s="303"/>
      <c r="D54" s="303"/>
      <c r="E54" s="303"/>
      <c r="F54" s="303"/>
      <c r="G54" s="303"/>
      <c r="H54" s="303"/>
      <c r="I54" s="303"/>
      <c r="J54" s="303"/>
      <c r="K54" s="303"/>
      <c r="L54" s="303"/>
    </row>
    <row r="55" spans="1:12" x14ac:dyDescent="0.2">
      <c r="A55" s="303"/>
      <c r="B55" s="303"/>
      <c r="C55" s="303"/>
      <c r="D55" s="303"/>
      <c r="E55" s="303"/>
      <c r="F55" s="303"/>
      <c r="G55" s="303"/>
      <c r="H55" s="303"/>
      <c r="I55" s="303"/>
      <c r="J55" s="303"/>
      <c r="K55" s="303"/>
      <c r="L55" s="303"/>
    </row>
    <row r="56" spans="1:12" x14ac:dyDescent="0.2">
      <c r="A56" s="303"/>
      <c r="B56" s="303"/>
      <c r="C56" s="303"/>
      <c r="D56" s="303"/>
      <c r="E56" s="303"/>
      <c r="F56" s="303"/>
      <c r="G56" s="303"/>
      <c r="H56" s="303"/>
      <c r="I56" s="303"/>
      <c r="J56" s="303"/>
      <c r="K56" s="303"/>
      <c r="L56" s="303"/>
    </row>
    <row r="57" spans="1:12" x14ac:dyDescent="0.2">
      <c r="A57" s="303"/>
      <c r="B57" s="303"/>
      <c r="C57" s="303"/>
      <c r="D57" s="303"/>
      <c r="E57" s="303"/>
      <c r="F57" s="303"/>
      <c r="G57" s="303"/>
      <c r="H57" s="303"/>
      <c r="I57" s="303"/>
      <c r="J57" s="303"/>
      <c r="K57" s="303"/>
      <c r="L57" s="303"/>
    </row>
    <row r="58" spans="1:12" x14ac:dyDescent="0.2">
      <c r="A58" s="303"/>
      <c r="B58" s="303"/>
      <c r="C58" s="303"/>
      <c r="D58" s="303"/>
      <c r="E58" s="303"/>
      <c r="F58" s="303"/>
      <c r="G58" s="303"/>
      <c r="H58" s="303"/>
      <c r="I58" s="303"/>
      <c r="J58" s="303"/>
      <c r="K58" s="303"/>
      <c r="L58" s="303"/>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Y1712" sqref="Y171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349" customWidth="1"/>
    <col min="26" max="16384" width="9.28515625" style="142"/>
  </cols>
  <sheetData>
    <row r="3" spans="1:25" s="129" customFormat="1" ht="16.5" thickBot="1" x14ac:dyDescent="0.25">
      <c r="A3" s="138"/>
      <c r="B3" s="98" t="s">
        <v>0</v>
      </c>
      <c r="C3" s="63"/>
      <c r="D3" s="63"/>
      <c r="E3" s="63"/>
      <c r="F3" s="100" t="s">
        <v>384</v>
      </c>
      <c r="G3" s="151"/>
      <c r="H3" s="15"/>
      <c r="I3" s="15"/>
      <c r="J3" s="152"/>
      <c r="K3" s="15"/>
      <c r="L3" s="15"/>
      <c r="M3" s="153"/>
      <c r="N3" s="15"/>
      <c r="O3" s="15"/>
      <c r="P3" s="15"/>
      <c r="Q3" s="15"/>
      <c r="R3" s="15"/>
      <c r="S3" s="15"/>
      <c r="T3" s="15"/>
      <c r="U3" s="15"/>
      <c r="V3" s="15"/>
      <c r="W3" s="15"/>
      <c r="X3" s="138"/>
      <c r="Y3" s="659"/>
    </row>
    <row r="4" spans="1:25" s="129" customFormat="1" ht="15.75" x14ac:dyDescent="0.25">
      <c r="A4" s="138"/>
      <c r="B4" s="98" t="s">
        <v>2</v>
      </c>
      <c r="C4" s="63"/>
      <c r="D4" s="63"/>
      <c r="E4" s="1"/>
      <c r="F4" s="358" t="s">
        <v>393</v>
      </c>
      <c r="G4" s="655"/>
      <c r="H4" s="107" t="s">
        <v>3</v>
      </c>
      <c r="I4" s="653"/>
      <c r="J4" s="653"/>
      <c r="K4" s="654"/>
      <c r="L4" s="653"/>
      <c r="M4" s="653"/>
      <c r="N4" s="653"/>
      <c r="O4" s="653"/>
      <c r="P4" s="653"/>
      <c r="Q4" s="653"/>
      <c r="R4" s="653"/>
      <c r="S4" s="653"/>
      <c r="T4" s="653"/>
      <c r="U4" s="653"/>
      <c r="V4" s="653"/>
      <c r="W4" s="657"/>
      <c r="X4" s="138"/>
      <c r="Y4" s="660"/>
    </row>
    <row r="5" spans="1:25" s="130" customFormat="1" ht="16.5" thickBot="1" x14ac:dyDescent="0.25">
      <c r="A5" s="72"/>
      <c r="B5" s="98" t="s">
        <v>4</v>
      </c>
      <c r="C5" s="1"/>
      <c r="D5" s="1"/>
      <c r="E5" s="1"/>
      <c r="F5" s="351">
        <v>45046</v>
      </c>
      <c r="G5" s="656"/>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58"/>
      <c r="X5" s="72"/>
      <c r="Y5" s="658"/>
    </row>
    <row r="6" spans="1:25" s="131" customFormat="1" ht="16.5" thickBot="1" x14ac:dyDescent="0.25">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5" thickBot="1" x14ac:dyDescent="0.25">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158" t="s">
        <v>358</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158" t="s">
        <v>356</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169" t="s">
        <v>357</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158" t="s">
        <v>326</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
      <c r="B30" s="25"/>
      <c r="C30" s="23"/>
      <c r="D30" s="23"/>
      <c r="E30" s="24"/>
      <c r="F30" s="158" t="s">
        <v>327</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
      <c r="B31" s="25"/>
      <c r="C31" s="23"/>
      <c r="D31" s="23"/>
      <c r="E31" s="24"/>
      <c r="F31" s="158" t="s">
        <v>328</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
      <c r="B32" s="25"/>
      <c r="C32" s="23"/>
      <c r="D32" s="23"/>
      <c r="E32" s="24"/>
      <c r="F32" s="158" t="s">
        <v>329</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
      <c r="B37" s="25"/>
      <c r="C37" s="23"/>
      <c r="D37" s="23"/>
      <c r="E37" s="24"/>
      <c r="F37" s="158" t="s">
        <v>330</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
      <c r="B41" s="25"/>
      <c r="C41" s="23"/>
      <c r="D41" s="23"/>
      <c r="E41" s="24"/>
      <c r="F41" s="158" t="s">
        <v>331</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
      <c r="B45" s="25"/>
      <c r="C45" s="23"/>
      <c r="D45" s="23"/>
      <c r="E45" s="24"/>
      <c r="F45" s="158" t="s">
        <v>332</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158" t="s">
        <v>334</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
      <c r="B63" s="25"/>
      <c r="C63" s="23"/>
      <c r="D63" s="23"/>
      <c r="E63" s="24"/>
      <c r="F63" s="158" t="s">
        <v>335</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158" t="s">
        <v>337</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
      <c r="B66" s="25"/>
      <c r="C66" s="23"/>
      <c r="D66" s="23"/>
      <c r="E66" s="24"/>
      <c r="F66" s="158" t="s">
        <v>338</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
      <c r="B67" s="25"/>
      <c r="C67" s="23"/>
      <c r="D67" s="23"/>
      <c r="E67" s="24"/>
      <c r="F67" s="158" t="s">
        <v>339</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158" t="s">
        <v>341</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
      <c r="B83" s="25"/>
      <c r="C83" s="23"/>
      <c r="D83" s="23"/>
      <c r="E83" s="24"/>
      <c r="F83" s="158" t="s">
        <v>342</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158" t="s">
        <v>344</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
      <c r="B86" s="25"/>
      <c r="C86" s="23"/>
      <c r="D86" s="23"/>
      <c r="E86" s="24"/>
      <c r="F86" s="158" t="s">
        <v>345</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
      <c r="B133" s="25"/>
      <c r="C133" s="64"/>
      <c r="D133" s="64"/>
      <c r="E133" s="64"/>
      <c r="F133" s="158" t="s">
        <v>316</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158" t="s">
        <v>326</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
      <c r="B149" s="25"/>
      <c r="C149" s="23"/>
      <c r="D149" s="23"/>
      <c r="E149" s="24"/>
      <c r="F149" s="158" t="s">
        <v>327</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
      <c r="B150" s="25"/>
      <c r="C150" s="23"/>
      <c r="D150" s="23"/>
      <c r="E150" s="24"/>
      <c r="F150" s="158" t="s">
        <v>328</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
      <c r="B151" s="25"/>
      <c r="C151" s="23"/>
      <c r="D151" s="23"/>
      <c r="E151" s="24"/>
      <c r="F151" s="158" t="s">
        <v>329</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
      <c r="B156" s="25"/>
      <c r="C156" s="23"/>
      <c r="D156" s="23"/>
      <c r="E156" s="24"/>
      <c r="F156" s="158" t="s">
        <v>330</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
      <c r="B160" s="25"/>
      <c r="C160" s="23"/>
      <c r="D160" s="23"/>
      <c r="E160" s="24"/>
      <c r="F160" s="158" t="s">
        <v>331</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
      <c r="B164" s="25"/>
      <c r="C164" s="23"/>
      <c r="D164" s="23"/>
      <c r="E164" s="24"/>
      <c r="F164" s="158" t="s">
        <v>332</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158" t="s">
        <v>334</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
      <c r="B182" s="25"/>
      <c r="C182" s="23"/>
      <c r="D182" s="23"/>
      <c r="E182" s="24"/>
      <c r="F182" s="158" t="s">
        <v>335</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158" t="s">
        <v>337</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
      <c r="B185" s="25"/>
      <c r="C185" s="23"/>
      <c r="D185" s="23"/>
      <c r="E185" s="24"/>
      <c r="F185" s="158" t="s">
        <v>338</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
      <c r="B186" s="25"/>
      <c r="C186" s="23"/>
      <c r="D186" s="23"/>
      <c r="E186" s="24"/>
      <c r="F186" s="158" t="s">
        <v>339</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158" t="s">
        <v>341</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
      <c r="B202" s="25"/>
      <c r="C202" s="23"/>
      <c r="D202" s="23"/>
      <c r="E202" s="24"/>
      <c r="F202" s="158" t="s">
        <v>342</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
      <c r="B203" s="25"/>
      <c r="C203" s="23"/>
      <c r="D203" s="23"/>
      <c r="E203" s="24" t="s">
        <v>343</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
      <c r="B204" s="25"/>
      <c r="C204" s="23"/>
      <c r="D204" s="23"/>
      <c r="E204" s="24"/>
      <c r="F204" s="158" t="s">
        <v>344</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
      <c r="B205" s="25"/>
      <c r="C205" s="23"/>
      <c r="D205" s="23"/>
      <c r="E205" s="24"/>
      <c r="F205" s="158" t="s">
        <v>345</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
      <c r="B220" s="25"/>
      <c r="C220" s="24"/>
      <c r="D220" s="24"/>
      <c r="E220" s="64"/>
      <c r="F220" s="158" t="s">
        <v>362</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3" t="s">
        <v>471</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
      <c r="B230" s="25"/>
      <c r="C230" s="24"/>
      <c r="D230" s="23"/>
      <c r="E230" s="64"/>
      <c r="F230" s="403" t="s">
        <v>472</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
      <c r="B231" s="25"/>
      <c r="C231" s="24"/>
      <c r="D231" s="23"/>
      <c r="E231" s="64"/>
      <c r="F231" s="403" t="s">
        <v>473</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69"/>
      <c r="D233" s="669"/>
      <c r="E233" s="669"/>
      <c r="F233" s="669"/>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5" thickBot="1" x14ac:dyDescent="0.25">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
      <c r="B241" s="25"/>
      <c r="C241" s="64"/>
      <c r="D241" s="64"/>
      <c r="E241" s="64"/>
      <c r="F241" s="169" t="s">
        <v>404</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
      <c r="B243" s="25"/>
      <c r="C243" s="64"/>
      <c r="D243" s="64"/>
      <c r="E243" s="64"/>
      <c r="F243" s="158" t="s">
        <v>401</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
      <c r="B244" s="25"/>
      <c r="C244" s="64"/>
      <c r="D244" s="64"/>
      <c r="E244" s="64"/>
      <c r="F244" s="158" t="s">
        <v>402</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
      <c r="B252" s="25"/>
      <c r="C252" s="24"/>
      <c r="D252" s="24"/>
      <c r="E252" s="24"/>
      <c r="F252" s="158" t="s">
        <v>405</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
      <c r="B288" s="25"/>
      <c r="C288" s="24"/>
      <c r="D288" s="24"/>
      <c r="E288" s="24" t="s">
        <v>394</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158" t="s">
        <v>395</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
      <c r="B290" s="25"/>
      <c r="C290" s="24"/>
      <c r="D290" s="24"/>
      <c r="E290" s="23"/>
      <c r="F290" s="158" t="s">
        <v>396</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
      <c r="B291" s="25"/>
      <c r="C291" s="24"/>
      <c r="D291" s="24"/>
      <c r="E291" s="23"/>
      <c r="F291" s="158" t="s">
        <v>397</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
      <c r="B292" s="25"/>
      <c r="C292" s="24"/>
      <c r="D292" s="24"/>
      <c r="E292" s="23"/>
      <c r="F292" s="158" t="s">
        <v>400</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
      <c r="B293" s="25"/>
      <c r="C293" s="24"/>
      <c r="D293" s="24"/>
      <c r="E293" s="23"/>
      <c r="F293" s="158" t="s">
        <v>398</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
      <c r="B294" s="25"/>
      <c r="C294" s="24"/>
      <c r="D294" s="24"/>
      <c r="E294" s="23"/>
      <c r="F294" s="158" t="s">
        <v>399</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158" t="s">
        <v>378</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
      <c r="B301" s="71"/>
      <c r="C301" s="64"/>
      <c r="D301" s="64"/>
      <c r="E301" s="64"/>
      <c r="F301" s="158" t="s">
        <v>379</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
      <c r="B302" s="71"/>
      <c r="C302" s="64"/>
      <c r="D302" s="64"/>
      <c r="E302" s="64"/>
      <c r="F302" s="158" t="s">
        <v>380</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158" t="s">
        <v>377</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
      <c r="B305" s="25"/>
      <c r="C305" s="24"/>
      <c r="D305" s="24"/>
      <c r="E305" s="64"/>
      <c r="F305" s="158" t="s">
        <v>376</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
      <c r="B306" s="25"/>
      <c r="C306" s="24"/>
      <c r="D306" s="24"/>
      <c r="E306" s="64"/>
      <c r="F306" s="158" t="s">
        <v>375</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
      <c r="B307" s="25"/>
      <c r="C307" s="24"/>
      <c r="D307" s="24"/>
      <c r="E307" s="64"/>
      <c r="F307" s="158" t="s">
        <v>374</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550" t="s">
        <v>491</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
      <c r="B310" s="25"/>
      <c r="C310" s="24"/>
      <c r="D310" s="24"/>
      <c r="E310" s="64" t="s">
        <v>487</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
      <c r="B311" s="25"/>
      <c r="C311" s="24"/>
      <c r="D311" s="24"/>
      <c r="E311" s="64"/>
      <c r="F311" s="403" t="s">
        <v>488</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
      <c r="B312" s="25"/>
      <c r="C312" s="24"/>
      <c r="D312" s="24"/>
      <c r="E312" s="64"/>
      <c r="F312" s="403" t="s">
        <v>489</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
      <c r="B313" s="25"/>
      <c r="C313" s="24"/>
      <c r="D313" s="24"/>
      <c r="E313" s="64"/>
      <c r="F313" s="403" t="s">
        <v>490</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169" t="s">
        <v>485</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
      <c r="B316" s="30"/>
      <c r="C316" s="24"/>
      <c r="D316" s="24"/>
      <c r="E316" s="24"/>
      <c r="F316" s="158" t="s">
        <v>486</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
      <c r="B317" s="30"/>
      <c r="C317" s="24"/>
      <c r="D317" s="24"/>
      <c r="E317" s="24"/>
      <c r="F317" s="158" t="s">
        <v>463</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
      <c r="B323" s="71"/>
      <c r="C323" s="23"/>
      <c r="D323" s="23"/>
      <c r="E323" s="24" t="s">
        <v>392</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158" t="s">
        <v>326</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
      <c r="B354" s="25"/>
      <c r="C354" s="23"/>
      <c r="D354" s="23"/>
      <c r="E354" s="24"/>
      <c r="F354" s="158" t="s">
        <v>327</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
      <c r="B355" s="25"/>
      <c r="C355" s="23"/>
      <c r="D355" s="23"/>
      <c r="E355" s="24"/>
      <c r="F355" s="158" t="s">
        <v>328</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
      <c r="B356" s="25"/>
      <c r="C356" s="23"/>
      <c r="D356" s="23"/>
      <c r="E356" s="24"/>
      <c r="F356" s="158" t="s">
        <v>329</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
      <c r="B361" s="25"/>
      <c r="C361" s="23"/>
      <c r="D361" s="23"/>
      <c r="E361" s="24"/>
      <c r="F361" s="158" t="s">
        <v>330</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
      <c r="B365" s="25"/>
      <c r="C365" s="23"/>
      <c r="D365" s="23"/>
      <c r="E365" s="24"/>
      <c r="F365" s="158" t="s">
        <v>331</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
      <c r="B369" s="25"/>
      <c r="C369" s="23"/>
      <c r="D369" s="23"/>
      <c r="E369" s="24"/>
      <c r="F369" s="158" t="s">
        <v>332</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158" t="s">
        <v>334</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
      <c r="B387" s="25"/>
      <c r="C387" s="23"/>
      <c r="D387" s="23"/>
      <c r="E387" s="24"/>
      <c r="F387" s="158" t="s">
        <v>335</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158" t="s">
        <v>337</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
      <c r="B390" s="25"/>
      <c r="C390" s="23"/>
      <c r="D390" s="23"/>
      <c r="E390" s="24"/>
      <c r="F390" s="158" t="s">
        <v>338</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
      <c r="B391" s="25"/>
      <c r="C391" s="23"/>
      <c r="D391" s="23"/>
      <c r="E391" s="24"/>
      <c r="F391" s="158" t="s">
        <v>339</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158" t="s">
        <v>341</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
      <c r="B407" s="25"/>
      <c r="C407" s="23"/>
      <c r="D407" s="23"/>
      <c r="E407" s="24"/>
      <c r="F407" s="158" t="s">
        <v>342</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158" t="s">
        <v>344</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
      <c r="B410" s="25"/>
      <c r="C410" s="23"/>
      <c r="D410" s="23"/>
      <c r="E410" s="24"/>
      <c r="F410" s="158" t="s">
        <v>345</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158" t="s">
        <v>326</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
      <c r="B432" s="25"/>
      <c r="C432" s="23"/>
      <c r="D432" s="23"/>
      <c r="E432" s="24"/>
      <c r="F432" s="158" t="s">
        <v>327</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
      <c r="B433" s="25"/>
      <c r="C433" s="23"/>
      <c r="D433" s="23"/>
      <c r="E433" s="24"/>
      <c r="F433" s="158" t="s">
        <v>328</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
      <c r="B434" s="25"/>
      <c r="C434" s="23"/>
      <c r="D434" s="23"/>
      <c r="E434" s="24"/>
      <c r="F434" s="158" t="s">
        <v>329</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
      <c r="B439" s="25"/>
      <c r="C439" s="23"/>
      <c r="D439" s="23"/>
      <c r="E439" s="24"/>
      <c r="F439" s="158" t="s">
        <v>330</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
      <c r="B443" s="25"/>
      <c r="C443" s="23"/>
      <c r="D443" s="23"/>
      <c r="E443" s="24"/>
      <c r="F443" s="158" t="s">
        <v>331</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
      <c r="B447" s="25"/>
      <c r="C447" s="23"/>
      <c r="D447" s="23"/>
      <c r="E447" s="24"/>
      <c r="F447" s="158" t="s">
        <v>332</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158" t="s">
        <v>334</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
      <c r="B465" s="25"/>
      <c r="C465" s="23"/>
      <c r="D465" s="23"/>
      <c r="E465" s="24"/>
      <c r="F465" s="158" t="s">
        <v>335</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158" t="s">
        <v>337</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
      <c r="B468" s="25"/>
      <c r="C468" s="23"/>
      <c r="D468" s="23"/>
      <c r="E468" s="24"/>
      <c r="F468" s="158" t="s">
        <v>338</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
      <c r="B469" s="25"/>
      <c r="C469" s="23"/>
      <c r="D469" s="23"/>
      <c r="E469" s="24"/>
      <c r="F469" s="158" t="s">
        <v>339</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158" t="s">
        <v>341</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
      <c r="B485" s="25"/>
      <c r="C485" s="23"/>
      <c r="D485" s="23"/>
      <c r="E485" s="24"/>
      <c r="F485" s="158" t="s">
        <v>342</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158" t="s">
        <v>344</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
      <c r="B488" s="25"/>
      <c r="C488" s="23"/>
      <c r="D488" s="23"/>
      <c r="E488" s="24"/>
      <c r="F488" s="158" t="s">
        <v>345</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
      <c r="B503" s="25"/>
      <c r="C503" s="24"/>
      <c r="D503" s="24"/>
      <c r="E503" s="64"/>
      <c r="F503" s="158" t="s">
        <v>372</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478</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3" t="s">
        <v>471</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
      <c r="B513" s="25"/>
      <c r="C513" s="24"/>
      <c r="D513" s="23"/>
      <c r="E513" s="64"/>
      <c r="F513" s="403" t="s">
        <v>472</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
      <c r="B514" s="25"/>
      <c r="C514" s="24"/>
      <c r="D514" s="23"/>
      <c r="E514" s="64"/>
      <c r="F514" s="403" t="s">
        <v>473</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5" thickBot="1" x14ac:dyDescent="0.25">
      <c r="A520" s="142"/>
      <c r="B520" s="79" t="s">
        <v>311</v>
      </c>
      <c r="C520" s="669"/>
      <c r="D520" s="669"/>
      <c r="E520" s="669"/>
      <c r="F520" s="669"/>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5" thickBot="1" x14ac:dyDescent="0.2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592"/>
    </row>
    <row r="522" spans="1:25" s="129" customFormat="1" ht="16.5" thickBot="1" x14ac:dyDescent="0.25">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
      <c r="A523" s="138"/>
      <c r="B523" s="551" t="s">
        <v>434</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
      <c r="A525" s="138"/>
      <c r="B525" s="30"/>
      <c r="C525" s="24"/>
      <c r="D525" s="24"/>
      <c r="E525" s="24"/>
      <c r="F525" s="158" t="s">
        <v>436</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
      <c r="A526" s="138"/>
      <c r="B526" s="30"/>
      <c r="C526" s="24"/>
      <c r="D526" s="24"/>
      <c r="E526" s="24"/>
      <c r="F526" s="158" t="s">
        <v>437</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
      <c r="A527" s="138"/>
      <c r="B527" s="30"/>
      <c r="C527" s="24"/>
      <c r="D527" s="24"/>
      <c r="E527" s="24"/>
      <c r="F527" s="158" t="s">
        <v>438</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
      <c r="A528" s="138"/>
      <c r="B528" s="30"/>
      <c r="C528" s="24"/>
      <c r="D528" s="24"/>
      <c r="E528" s="24"/>
      <c r="F528" s="158" t="s">
        <v>439</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
      <c r="A529" s="138"/>
      <c r="B529" s="30"/>
      <c r="C529" s="24"/>
      <c r="D529" s="24"/>
      <c r="E529" s="24"/>
      <c r="F529" s="158" t="s">
        <v>440</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
      <c r="A530" s="138"/>
      <c r="B530" s="30"/>
      <c r="C530" s="24"/>
      <c r="D530" s="24"/>
      <c r="E530" s="24"/>
      <c r="F530" s="158" t="s">
        <v>441</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
      <c r="A531" s="138"/>
      <c r="B531" s="30"/>
      <c r="C531" s="24"/>
      <c r="D531" s="24"/>
      <c r="E531" s="24"/>
      <c r="F531" s="158" t="s">
        <v>442</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
      <c r="A532" s="138"/>
      <c r="B532" s="30"/>
      <c r="C532" s="24"/>
      <c r="D532" s="24"/>
      <c r="E532" s="24"/>
      <c r="F532" s="158" t="s">
        <v>443</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
      <c r="A533" s="138"/>
      <c r="B533" s="30"/>
      <c r="C533" s="24"/>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
      <c r="A534" s="138"/>
      <c r="B534" s="584"/>
      <c r="C534" s="24"/>
      <c r="D534" s="24"/>
      <c r="E534" s="24"/>
      <c r="F534" s="158" t="s">
        <v>554</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
      <c r="A535" s="138"/>
      <c r="B535" s="584"/>
      <c r="C535" s="24"/>
      <c r="D535" s="24"/>
      <c r="E535" s="24"/>
      <c r="F535" s="158" t="s">
        <v>555</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
      <c r="A536" s="138"/>
      <c r="B536" s="584"/>
      <c r="C536" s="24"/>
      <c r="D536" s="24"/>
      <c r="E536" s="24"/>
      <c r="F536" s="158" t="s">
        <v>539</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
      <c r="A537" s="138"/>
      <c r="B537" s="584"/>
      <c r="C537" s="24"/>
      <c r="D537" s="24"/>
      <c r="E537" s="24"/>
      <c r="F537" s="158" t="s">
        <v>540</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
      <c r="A538" s="138"/>
      <c r="B538" s="584"/>
      <c r="C538" s="24"/>
      <c r="D538" s="24"/>
      <c r="E538" s="24"/>
      <c r="F538" s="158" t="s">
        <v>541</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
      <c r="A539" s="138"/>
      <c r="B539" s="584"/>
      <c r="C539" s="24"/>
      <c r="D539" s="24"/>
      <c r="E539" s="24"/>
      <c r="F539" s="158" t="s">
        <v>542</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
      <c r="A540" s="138"/>
      <c r="B540" s="30"/>
      <c r="C540" s="24"/>
      <c r="D540" s="554" t="s">
        <v>470</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
      <c r="A541" s="138"/>
      <c r="B541" s="584"/>
      <c r="C541" s="24"/>
      <c r="D541" s="593"/>
      <c r="E541" s="593"/>
      <c r="F541" s="158" t="s">
        <v>543</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
      <c r="A542" s="138"/>
      <c r="B542" s="584"/>
      <c r="C542" s="24"/>
      <c r="D542" s="593"/>
      <c r="E542" s="593"/>
      <c r="F542" s="158" t="s">
        <v>544</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
      <c r="A543" s="138"/>
      <c r="B543" s="30"/>
      <c r="C543" s="24"/>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
      <c r="A544" s="138"/>
      <c r="B544" s="584"/>
      <c r="C544" s="24"/>
      <c r="D544" s="24"/>
      <c r="E544" s="24"/>
      <c r="F544" s="158" t="s">
        <v>545</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
      <c r="A545" s="138"/>
      <c r="B545" s="584"/>
      <c r="C545" s="24"/>
      <c r="D545" s="24"/>
      <c r="E545" s="24"/>
      <c r="F545" s="158" t="s">
        <v>546</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
      <c r="A546" s="138"/>
      <c r="B546" s="584"/>
      <c r="C546" s="24"/>
      <c r="D546" s="24"/>
      <c r="E546" s="24"/>
      <c r="F546" s="158" t="s">
        <v>547</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
      <c r="A547" s="138"/>
      <c r="B547" s="584"/>
      <c r="C547" s="24"/>
      <c r="D547" s="24"/>
      <c r="E547" s="24"/>
      <c r="F547" s="158" t="s">
        <v>548</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
      <c r="A548" s="138"/>
      <c r="B548" s="584"/>
      <c r="C548" s="24"/>
      <c r="D548" s="24"/>
      <c r="E548" s="24"/>
      <c r="F548" s="158" t="s">
        <v>549</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
      <c r="A549" s="138"/>
      <c r="B549" s="30"/>
      <c r="C549" s="24"/>
      <c r="D549" s="23" t="s">
        <v>480</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
      <c r="A550" s="138"/>
      <c r="B550" s="30"/>
      <c r="C550" s="24"/>
      <c r="D550" s="24"/>
      <c r="E550" s="24"/>
      <c r="F550" s="158" t="s">
        <v>482</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
      <c r="A551" s="138"/>
      <c r="B551" s="30"/>
      <c r="C551" s="24"/>
      <c r="D551" s="24"/>
      <c r="E551" s="24"/>
      <c r="F551" s="158" t="s">
        <v>483</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
      <c r="A552" s="138"/>
      <c r="B552" s="30"/>
      <c r="C552" s="24"/>
      <c r="D552" s="23" t="s">
        <v>446</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
      <c r="A553" s="138"/>
      <c r="B553" s="30"/>
      <c r="C553" s="24"/>
      <c r="D553" s="24"/>
      <c r="E553" s="24"/>
      <c r="F553" s="158" t="s">
        <v>447</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
      <c r="A554" s="138"/>
      <c r="B554" s="30"/>
      <c r="C554" s="24"/>
      <c r="D554" s="24"/>
      <c r="E554" s="24"/>
      <c r="F554" s="158" t="s">
        <v>448</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
      <c r="A555" s="138"/>
      <c r="B555" s="30"/>
      <c r="C555" s="24"/>
      <c r="D555" s="24"/>
      <c r="E555" s="24"/>
      <c r="F555" s="158" t="s">
        <v>449</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
      <c r="A556" s="138"/>
      <c r="B556" s="30"/>
      <c r="C556" s="24"/>
      <c r="D556" s="24"/>
      <c r="E556" s="24"/>
      <c r="F556" s="158" t="s">
        <v>450</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
      <c r="A557" s="138"/>
      <c r="B557" s="30"/>
      <c r="C557" s="24"/>
      <c r="D557" s="24"/>
      <c r="E557" s="24"/>
      <c r="F557" s="158" t="s">
        <v>481</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
      <c r="A558" s="138"/>
      <c r="B558" s="30"/>
      <c r="C558" s="24"/>
      <c r="D558" s="24"/>
      <c r="E558" s="24"/>
      <c r="F558" s="158" t="s">
        <v>451</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
      <c r="A559" s="138"/>
      <c r="B559" s="30"/>
      <c r="C559" s="24"/>
      <c r="D559" s="24"/>
      <c r="E559" s="24"/>
      <c r="F559" s="158" t="s">
        <v>452</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
      <c r="A560" s="138"/>
      <c r="B560" s="30"/>
      <c r="C560" s="24"/>
      <c r="D560" s="23" t="s">
        <v>453</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
      <c r="A561" s="138"/>
      <c r="B561" s="30"/>
      <c r="C561" s="24"/>
      <c r="D561" s="24"/>
      <c r="E561" s="24"/>
      <c r="F561" s="158" t="s">
        <v>454</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
      <c r="A562" s="138"/>
      <c r="B562" s="30"/>
      <c r="C562" s="24"/>
      <c r="D562" s="24"/>
      <c r="E562" s="24"/>
      <c r="F562" s="158" t="s">
        <v>455</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
      <c r="A563" s="138"/>
      <c r="B563" s="30"/>
      <c r="C563" s="24"/>
      <c r="D563" s="23" t="s">
        <v>456</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
      <c r="A564" s="138"/>
      <c r="B564" s="30"/>
      <c r="C564" s="24"/>
      <c r="D564" s="24"/>
      <c r="E564" s="24"/>
      <c r="F564" s="158" t="s">
        <v>457</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
      <c r="B567" s="25"/>
      <c r="C567" s="24"/>
      <c r="D567" s="23"/>
      <c r="E567" s="64"/>
      <c r="F567" s="403" t="s">
        <v>471</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
      <c r="B568" s="25"/>
      <c r="C568" s="24"/>
      <c r="D568" s="23"/>
      <c r="E568" s="64"/>
      <c r="F568" s="403" t="s">
        <v>472</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
      <c r="B569" s="25"/>
      <c r="C569" s="24"/>
      <c r="D569" s="23"/>
      <c r="E569" s="64"/>
      <c r="F569" s="403" t="s">
        <v>473</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69"/>
      <c r="D571" s="669"/>
      <c r="E571" s="669"/>
      <c r="F571" s="669"/>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5" thickBot="1" x14ac:dyDescent="0.25">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
      <c r="B587" s="25"/>
      <c r="C587" s="23"/>
      <c r="D587" s="23"/>
      <c r="E587" s="24"/>
      <c r="F587" s="158" t="s">
        <v>326</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
      <c r="B588" s="25"/>
      <c r="C588" s="23"/>
      <c r="D588" s="23"/>
      <c r="E588" s="24"/>
      <c r="F588" s="158" t="s">
        <v>327</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
      <c r="B589" s="25"/>
      <c r="C589" s="23"/>
      <c r="D589" s="23"/>
      <c r="E589" s="24"/>
      <c r="F589" s="158" t="s">
        <v>328</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
      <c r="B590" s="25"/>
      <c r="C590" s="23"/>
      <c r="D590" s="23"/>
      <c r="E590" s="24"/>
      <c r="F590" s="158" t="s">
        <v>329</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
      <c r="B595" s="25"/>
      <c r="C595" s="23"/>
      <c r="D595" s="23"/>
      <c r="E595" s="24"/>
      <c r="F595" s="158" t="s">
        <v>330</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
      <c r="B599" s="25"/>
      <c r="C599" s="23"/>
      <c r="D599" s="23"/>
      <c r="E599" s="24"/>
      <c r="F599" s="158" t="s">
        <v>331</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
      <c r="B603" s="25"/>
      <c r="C603" s="23"/>
      <c r="D603" s="23"/>
      <c r="E603" s="24"/>
      <c r="F603" s="158" t="s">
        <v>332</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158" t="s">
        <v>334</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
      <c r="B621" s="25"/>
      <c r="C621" s="23"/>
      <c r="D621" s="23"/>
      <c r="E621" s="24"/>
      <c r="F621" s="158" t="s">
        <v>335</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158" t="s">
        <v>337</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
      <c r="B624" s="25"/>
      <c r="C624" s="23"/>
      <c r="D624" s="23"/>
      <c r="E624" s="24"/>
      <c r="F624" s="158" t="s">
        <v>338</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
      <c r="B625" s="25"/>
      <c r="C625" s="23"/>
      <c r="D625" s="23"/>
      <c r="E625" s="24"/>
      <c r="F625" s="158" t="s">
        <v>339</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158" t="s">
        <v>341</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
      <c r="B641" s="25"/>
      <c r="C641" s="23"/>
      <c r="D641" s="23"/>
      <c r="E641" s="24"/>
      <c r="F641" s="158" t="s">
        <v>342</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158" t="s">
        <v>344</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
      <c r="B644" s="25"/>
      <c r="C644" s="23"/>
      <c r="D644" s="23"/>
      <c r="E644" s="24"/>
      <c r="F644" s="158" t="s">
        <v>345</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158" t="s">
        <v>326</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
      <c r="B666" s="25"/>
      <c r="C666" s="23"/>
      <c r="D666" s="23"/>
      <c r="E666" s="24"/>
      <c r="F666" s="158" t="s">
        <v>327</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
      <c r="B667" s="25"/>
      <c r="C667" s="23"/>
      <c r="D667" s="23"/>
      <c r="E667" s="24"/>
      <c r="F667" s="158" t="s">
        <v>328</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
      <c r="B668" s="25"/>
      <c r="C668" s="23"/>
      <c r="D668" s="23"/>
      <c r="E668" s="24"/>
      <c r="F668" s="158" t="s">
        <v>329</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
      <c r="B673" s="25"/>
      <c r="C673" s="23"/>
      <c r="D673" s="23"/>
      <c r="E673" s="24"/>
      <c r="F673" s="158" t="s">
        <v>330</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
      <c r="B677" s="25"/>
      <c r="C677" s="23"/>
      <c r="D677" s="23"/>
      <c r="E677" s="24"/>
      <c r="F677" s="158" t="s">
        <v>331</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
      <c r="B681" s="25"/>
      <c r="C681" s="23"/>
      <c r="D681" s="23"/>
      <c r="E681" s="24"/>
      <c r="F681" s="158" t="s">
        <v>332</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158" t="s">
        <v>334</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
      <c r="B699" s="25"/>
      <c r="C699" s="23"/>
      <c r="D699" s="23"/>
      <c r="E699" s="24"/>
      <c r="F699" s="158" t="s">
        <v>335</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158" t="s">
        <v>337</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
      <c r="B702" s="25"/>
      <c r="C702" s="23"/>
      <c r="D702" s="23"/>
      <c r="E702" s="24"/>
      <c r="F702" s="158" t="s">
        <v>338</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
      <c r="B703" s="25"/>
      <c r="C703" s="23"/>
      <c r="D703" s="23"/>
      <c r="E703" s="24"/>
      <c r="F703" s="158" t="s">
        <v>339</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158" t="s">
        <v>341</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
      <c r="B719" s="25"/>
      <c r="C719" s="23"/>
      <c r="D719" s="23"/>
      <c r="E719" s="24"/>
      <c r="F719" s="158" t="s">
        <v>342</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158" t="s">
        <v>344</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
      <c r="B722" s="25"/>
      <c r="C722" s="23"/>
      <c r="D722" s="23"/>
      <c r="E722" s="24"/>
      <c r="F722" s="158" t="s">
        <v>345</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158" t="s">
        <v>326</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
      <c r="B744" s="25"/>
      <c r="C744" s="23"/>
      <c r="D744" s="23"/>
      <c r="E744" s="24"/>
      <c r="F744" s="158" t="s">
        <v>327</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
      <c r="B745" s="25"/>
      <c r="C745" s="23"/>
      <c r="D745" s="23"/>
      <c r="E745" s="24"/>
      <c r="F745" s="158" t="s">
        <v>328</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
      <c r="B746" s="25"/>
      <c r="C746" s="23"/>
      <c r="D746" s="23"/>
      <c r="E746" s="24"/>
      <c r="F746" s="158" t="s">
        <v>329</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
      <c r="B751" s="25"/>
      <c r="C751" s="23"/>
      <c r="D751" s="23"/>
      <c r="E751" s="24"/>
      <c r="F751" s="158" t="s">
        <v>330</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
      <c r="B755" s="25"/>
      <c r="C755" s="23"/>
      <c r="D755" s="23"/>
      <c r="E755" s="24"/>
      <c r="F755" s="158" t="s">
        <v>331</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
      <c r="B759" s="25"/>
      <c r="C759" s="23"/>
      <c r="D759" s="23"/>
      <c r="E759" s="24"/>
      <c r="F759" s="158" t="s">
        <v>332</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158" t="s">
        <v>334</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
      <c r="B777" s="25"/>
      <c r="C777" s="23"/>
      <c r="D777" s="23"/>
      <c r="E777" s="24"/>
      <c r="F777" s="158" t="s">
        <v>335</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158" t="s">
        <v>337</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
      <c r="B780" s="25"/>
      <c r="C780" s="23"/>
      <c r="D780" s="23"/>
      <c r="E780" s="24"/>
      <c r="F780" s="158" t="s">
        <v>338</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
      <c r="B781" s="25"/>
      <c r="C781" s="23"/>
      <c r="D781" s="23"/>
      <c r="E781" s="24"/>
      <c r="F781" s="158" t="s">
        <v>339</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158" t="s">
        <v>341</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
      <c r="B797" s="25"/>
      <c r="C797" s="23"/>
      <c r="D797" s="23"/>
      <c r="E797" s="24"/>
      <c r="F797" s="158" t="s">
        <v>342</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
      <c r="B798" s="25"/>
      <c r="C798" s="23"/>
      <c r="D798" s="23"/>
      <c r="E798" s="24" t="s">
        <v>343</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
      <c r="B799" s="25"/>
      <c r="C799" s="23"/>
      <c r="D799" s="23"/>
      <c r="E799" s="24"/>
      <c r="F799" s="158" t="s">
        <v>344</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
      <c r="B800" s="25"/>
      <c r="C800" s="23"/>
      <c r="D800" s="23"/>
      <c r="E800" s="24"/>
      <c r="F800" s="158" t="s">
        <v>345</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
      <c r="B810" s="25"/>
      <c r="C810" s="24"/>
      <c r="D810" s="23"/>
      <c r="E810" s="64"/>
      <c r="F810" s="403" t="s">
        <v>471</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
      <c r="B811" s="25"/>
      <c r="C811" s="24"/>
      <c r="D811" s="23"/>
      <c r="E811" s="64"/>
      <c r="F811" s="403" t="s">
        <v>472</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
      <c r="B812" s="25"/>
      <c r="C812" s="24"/>
      <c r="D812" s="23"/>
      <c r="E812" s="64"/>
      <c r="F812" s="403" t="s">
        <v>473</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5" thickBot="1" x14ac:dyDescent="0.25">
      <c r="A814" s="142"/>
      <c r="B814" s="79" t="s">
        <v>310</v>
      </c>
      <c r="C814" s="669"/>
      <c r="D814" s="669"/>
      <c r="E814" s="669"/>
      <c r="F814" s="669"/>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
      <c r="A817" s="138"/>
      <c r="B817" s="674"/>
      <c r="C817" s="558" t="s">
        <v>412</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9"/>
      <c r="X817" s="138"/>
      <c r="Y817" s="341"/>
    </row>
    <row r="818" spans="1:25" s="129" customFormat="1" ht="12.75" customHeight="1" x14ac:dyDescent="0.2">
      <c r="A818" s="138"/>
      <c r="B818" s="30"/>
      <c r="C818" s="24"/>
      <c r="D818" s="24"/>
      <c r="E818" s="24"/>
      <c r="F818" s="403" t="s">
        <v>413</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
      <c r="A819" s="138"/>
      <c r="B819" s="30"/>
      <c r="C819" s="24"/>
      <c r="D819" s="24"/>
      <c r="E819" s="24"/>
      <c r="F819" s="403" t="s">
        <v>414</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
      <c r="A821" s="138"/>
      <c r="B821" s="30"/>
      <c r="C821" s="560" t="s">
        <v>416</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
      <c r="A823" s="138"/>
      <c r="B823" s="30"/>
      <c r="C823" s="24"/>
      <c r="D823" s="23"/>
      <c r="E823" s="24"/>
      <c r="F823" s="403" t="s">
        <v>417</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
      <c r="A824" s="138"/>
      <c r="B824" s="30"/>
      <c r="C824" s="24"/>
      <c r="D824" s="23"/>
      <c r="E824" s="24"/>
      <c r="F824" s="403" t="s">
        <v>418</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
      <c r="A825" s="138"/>
      <c r="B825" s="30"/>
      <c r="C825" s="24"/>
      <c r="D825" s="23"/>
      <c r="E825" s="24"/>
      <c r="F825" s="403" t="s">
        <v>419</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
      <c r="A826" s="138"/>
      <c r="B826" s="30"/>
      <c r="C826" s="24"/>
      <c r="D826" s="23"/>
      <c r="E826" s="24"/>
      <c r="F826" s="403" t="s">
        <v>420</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
      <c r="A828" s="138"/>
      <c r="B828" s="30"/>
      <c r="C828" s="24"/>
      <c r="D828" s="23"/>
      <c r="E828" s="64"/>
      <c r="F828" s="403" t="s">
        <v>417</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
      <c r="A829" s="138"/>
      <c r="B829" s="30"/>
      <c r="C829" s="24"/>
      <c r="D829" s="23"/>
      <c r="E829" s="64"/>
      <c r="F829" s="403" t="s">
        <v>418</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
      <c r="A830" s="138"/>
      <c r="B830" s="30"/>
      <c r="C830" s="24"/>
      <c r="D830" s="23"/>
      <c r="E830" s="64"/>
      <c r="F830" s="403" t="s">
        <v>419</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
      <c r="A831" s="138"/>
      <c r="B831" s="30"/>
      <c r="C831" s="24"/>
      <c r="D831" s="23"/>
      <c r="E831" s="64"/>
      <c r="F831" s="403" t="s">
        <v>420</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
      <c r="A832" s="138"/>
      <c r="B832" s="30"/>
      <c r="C832" s="24"/>
      <c r="D832" s="23" t="s">
        <v>421</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
      <c r="A833" s="138"/>
      <c r="B833" s="30"/>
      <c r="C833" s="24"/>
      <c r="D833" s="23"/>
      <c r="E833" s="64"/>
      <c r="F833" s="403" t="s">
        <v>422</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
      <c r="A834" s="138"/>
      <c r="B834" s="30"/>
      <c r="C834" s="24"/>
      <c r="D834" s="23"/>
      <c r="E834" s="64"/>
      <c r="F834" s="403" t="s">
        <v>423</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
      <c r="A835" s="138"/>
      <c r="B835" s="30"/>
      <c r="C835" s="24"/>
      <c r="D835" s="23" t="s">
        <v>424</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
      <c r="A836" s="138"/>
      <c r="B836" s="30"/>
      <c r="C836" s="24"/>
      <c r="D836" s="23"/>
      <c r="E836" s="64"/>
      <c r="F836" s="403" t="s">
        <v>425</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
      <c r="A837" s="138"/>
      <c r="B837" s="30"/>
      <c r="C837" s="24"/>
      <c r="D837" s="23"/>
      <c r="E837" s="64"/>
      <c r="F837" s="403" t="s">
        <v>426</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
      <c r="A838" s="138"/>
      <c r="B838" s="30"/>
      <c r="C838" s="24"/>
      <c r="D838" s="23"/>
      <c r="E838" s="64"/>
      <c r="F838" s="403" t="s">
        <v>427</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
      <c r="A839" s="138"/>
      <c r="B839" s="30"/>
      <c r="C839" s="24"/>
      <c r="D839" s="23"/>
      <c r="E839" s="64"/>
      <c r="F839" s="403" t="s">
        <v>428</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
      <c r="A840" s="138"/>
      <c r="B840" s="30"/>
      <c r="C840" s="24"/>
      <c r="D840" s="23"/>
      <c r="E840" s="64"/>
      <c r="F840" s="403" t="s">
        <v>429</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
      <c r="A841" s="138"/>
      <c r="B841" s="30"/>
      <c r="C841" s="24"/>
      <c r="D841" s="23" t="s">
        <v>430</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
      <c r="A842" s="138"/>
      <c r="B842" s="30"/>
      <c r="C842" s="24"/>
      <c r="D842" s="23"/>
      <c r="E842" s="64"/>
      <c r="F842" s="403" t="s">
        <v>431</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
      <c r="A843" s="138"/>
      <c r="B843" s="584"/>
      <c r="C843" s="24"/>
      <c r="D843" s="23"/>
      <c r="E843" s="64"/>
      <c r="F843" s="403" t="s">
        <v>556</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
      <c r="A844" s="138"/>
      <c r="B844" s="584"/>
      <c r="C844" s="24"/>
      <c r="D844" s="23"/>
      <c r="E844" s="64"/>
      <c r="F844" s="403" t="s">
        <v>432</v>
      </c>
      <c r="G844" s="69"/>
      <c r="H844" s="66"/>
      <c r="I844" s="66"/>
      <c r="J844" s="66"/>
      <c r="K844" s="67"/>
      <c r="L844" s="34"/>
      <c r="M844" s="34"/>
      <c r="N844" s="34"/>
      <c r="O844" s="34"/>
      <c r="P844" s="34"/>
      <c r="Q844" s="34"/>
      <c r="R844" s="34"/>
      <c r="S844" s="34"/>
      <c r="T844" s="34"/>
      <c r="U844" s="34"/>
      <c r="V844" s="596"/>
      <c r="W844" s="69"/>
      <c r="X844" s="72"/>
      <c r="Y844" s="342"/>
    </row>
    <row r="845" spans="1:25" s="129" customFormat="1" ht="12.75" customHeight="1" outlineLevel="1" x14ac:dyDescent="0.2">
      <c r="A845" s="138"/>
      <c r="B845" s="584"/>
      <c r="C845" s="24"/>
      <c r="D845" s="23"/>
      <c r="E845" s="64"/>
      <c r="F845" s="403" t="s">
        <v>433</v>
      </c>
      <c r="G845" s="69"/>
      <c r="H845" s="675"/>
      <c r="I845" s="676"/>
      <c r="J845" s="676"/>
      <c r="K845" s="676"/>
      <c r="L845" s="677"/>
      <c r="M845" s="676"/>
      <c r="N845" s="676"/>
      <c r="O845" s="676"/>
      <c r="P845" s="676"/>
      <c r="Q845" s="676"/>
      <c r="R845" s="676"/>
      <c r="S845" s="676"/>
      <c r="T845" s="676"/>
      <c r="U845" s="676"/>
      <c r="V845" s="676"/>
      <c r="W845" s="69"/>
      <c r="X845" s="72"/>
      <c r="Y845" s="342"/>
    </row>
    <row r="846" spans="1:25" s="129" customFormat="1" ht="12.75" customHeight="1" outlineLevel="1" x14ac:dyDescent="0.2">
      <c r="A846" s="138"/>
      <c r="B846" s="584"/>
      <c r="C846" s="24"/>
      <c r="D846" s="23"/>
      <c r="E846" s="64"/>
      <c r="F846" s="403" t="s">
        <v>557</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
      <c r="B848" s="25"/>
      <c r="C848" s="23" t="s">
        <v>479</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
      <c r="B849" s="25"/>
      <c r="C849" s="24"/>
      <c r="D849" s="23"/>
      <c r="E849" s="64"/>
      <c r="F849" s="403" t="s">
        <v>471</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
      <c r="B850" s="25"/>
      <c r="C850" s="24"/>
      <c r="D850" s="23"/>
      <c r="E850" s="64"/>
      <c r="F850" s="403" t="s">
        <v>472</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
      <c r="B851" s="25"/>
      <c r="C851" s="24"/>
      <c r="D851" s="23"/>
      <c r="E851" s="64"/>
      <c r="F851" s="403" t="s">
        <v>473</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5" outlineLevel="1" x14ac:dyDescent="0.2">
      <c r="B853" s="584"/>
      <c r="C853" s="560" t="s">
        <v>550</v>
      </c>
      <c r="D853" s="23"/>
      <c r="E853" s="64"/>
      <c r="F853" s="24"/>
      <c r="G853" s="736">
        <f>SUBTOTAL(9,G854:G855)</f>
        <v>0</v>
      </c>
      <c r="H853" s="586">
        <f>SUBTOTAL(9,H854:H855)</f>
        <v>0</v>
      </c>
      <c r="I853" s="586">
        <f t="shared" ref="I853:V853" si="190">SUBTOTAL(9,I854:I855)</f>
        <v>0</v>
      </c>
      <c r="J853" s="586">
        <f t="shared" si="190"/>
        <v>0</v>
      </c>
      <c r="K853" s="587">
        <f t="shared" si="190"/>
        <v>0</v>
      </c>
      <c r="L853" s="588">
        <f t="shared" si="190"/>
        <v>0</v>
      </c>
      <c r="M853" s="36">
        <f t="shared" si="190"/>
        <v>0</v>
      </c>
      <c r="N853" s="586">
        <f t="shared" si="190"/>
        <v>0</v>
      </c>
      <c r="O853" s="586">
        <f t="shared" si="190"/>
        <v>0</v>
      </c>
      <c r="P853" s="586">
        <f t="shared" si="190"/>
        <v>0</v>
      </c>
      <c r="Q853" s="586">
        <f t="shared" si="190"/>
        <v>0</v>
      </c>
      <c r="R853" s="586">
        <f t="shared" si="190"/>
        <v>0</v>
      </c>
      <c r="S853" s="586">
        <f t="shared" si="190"/>
        <v>0</v>
      </c>
      <c r="T853" s="586">
        <f t="shared" si="190"/>
        <v>0</v>
      </c>
      <c r="U853" s="586">
        <f t="shared" si="190"/>
        <v>0</v>
      </c>
      <c r="V853" s="586">
        <f t="shared" si="190"/>
        <v>0</v>
      </c>
      <c r="W853" s="740">
        <f t="shared" ref="W853" si="191">SUBTOTAL(9,W854:W855)</f>
        <v>0</v>
      </c>
      <c r="Y853" s="341"/>
    </row>
    <row r="854" spans="1:25" s="72" customFormat="1" outlineLevel="1" x14ac:dyDescent="0.2">
      <c r="B854" s="584"/>
      <c r="C854" s="589"/>
      <c r="D854" s="554"/>
      <c r="E854" s="593"/>
      <c r="F854" s="403" t="s">
        <v>551</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
      <c r="A855" s="138"/>
      <c r="B855" s="584"/>
      <c r="C855" s="589"/>
      <c r="D855" s="554"/>
      <c r="E855" s="593"/>
      <c r="F855" s="403" t="s">
        <v>552</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25">
      <c r="A856" s="138"/>
      <c r="B856" s="682"/>
      <c r="C856" s="683"/>
      <c r="D856" s="581"/>
      <c r="E856" s="684"/>
      <c r="F856" s="683"/>
      <c r="G856" s="594"/>
      <c r="H856" s="678"/>
      <c r="I856" s="678"/>
      <c r="J856" s="678"/>
      <c r="K856" s="679"/>
      <c r="L856" s="680"/>
      <c r="M856" s="401"/>
      <c r="N856" s="678"/>
      <c r="O856" s="678"/>
      <c r="P856" s="678"/>
      <c r="Q856" s="678"/>
      <c r="R856" s="678"/>
      <c r="S856" s="678"/>
      <c r="T856" s="678"/>
      <c r="U856" s="678"/>
      <c r="V856" s="678"/>
      <c r="W856" s="594"/>
      <c r="X856" s="591"/>
      <c r="Y856" s="69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592"/>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592"/>
    </row>
    <row r="861" spans="1:25" ht="16.5" thickBot="1" x14ac:dyDescent="0.25">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592"/>
    </row>
    <row r="862" spans="1:25" s="144" customFormat="1" ht="15.75" customHeight="1" x14ac:dyDescent="0.25">
      <c r="A862" s="296"/>
      <c r="B862" s="98" t="s">
        <v>2</v>
      </c>
      <c r="C862" s="63"/>
      <c r="D862" s="63"/>
      <c r="E862" s="1"/>
      <c r="F862" s="98" t="str">
        <f>F4</f>
        <v>Bank Name</v>
      </c>
      <c r="G862" s="655"/>
      <c r="H862" s="154" t="s">
        <v>3</v>
      </c>
      <c r="I862" s="653"/>
      <c r="J862" s="653"/>
      <c r="K862" s="653"/>
      <c r="L862" s="681"/>
      <c r="M862" s="653"/>
      <c r="N862" s="653"/>
      <c r="O862" s="653"/>
      <c r="P862" s="653"/>
      <c r="Q862" s="653"/>
      <c r="R862" s="653"/>
      <c r="S862" s="653"/>
      <c r="T862" s="653"/>
      <c r="U862" s="653"/>
      <c r="V862" s="654"/>
      <c r="W862" s="657"/>
      <c r="X862" s="72"/>
      <c r="Y862" s="592"/>
    </row>
    <row r="863" spans="1:25" s="130" customFormat="1" ht="16.5" thickBot="1" x14ac:dyDescent="0.25">
      <c r="A863" s="300"/>
      <c r="B863" s="98" t="s">
        <v>4</v>
      </c>
      <c r="C863" s="1"/>
      <c r="D863" s="1"/>
      <c r="E863" s="1"/>
      <c r="F863" s="111">
        <f>F5</f>
        <v>45046</v>
      </c>
      <c r="G863" s="656"/>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58"/>
      <c r="X863" s="72"/>
      <c r="Y863" s="592"/>
    </row>
    <row r="864" spans="1:25" s="131" customFormat="1" ht="16.5" thickBot="1" x14ac:dyDescent="0.25">
      <c r="A864" s="692"/>
      <c r="B864" s="117" t="s">
        <v>5</v>
      </c>
      <c r="C864" s="661"/>
      <c r="D864" s="661"/>
      <c r="E864" s="661"/>
      <c r="F864" s="661"/>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590"/>
      <c r="Y864" s="592"/>
    </row>
    <row r="865" spans="1:25" s="144" customFormat="1" ht="16.5" thickBot="1" x14ac:dyDescent="0.25">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592"/>
    </row>
    <row r="867" spans="1:25" x14ac:dyDescent="0.2">
      <c r="A867" s="296"/>
      <c r="B867" s="25"/>
      <c r="C867" s="23"/>
      <c r="D867" s="23"/>
      <c r="E867" s="24"/>
      <c r="F867" s="169" t="s">
        <v>358</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592"/>
    </row>
    <row r="868" spans="1:25" x14ac:dyDescent="0.2">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592"/>
    </row>
    <row r="869" spans="1:25" outlineLevel="1" x14ac:dyDescent="0.2">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592"/>
    </row>
    <row r="870" spans="1:25" outlineLevel="1" x14ac:dyDescent="0.2">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592"/>
    </row>
    <row r="871" spans="1:25" x14ac:dyDescent="0.2">
      <c r="A871" s="296"/>
      <c r="B871" s="25"/>
      <c r="C871" s="64"/>
      <c r="D871" s="65" t="s">
        <v>373</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592"/>
    </row>
    <row r="872" spans="1:25" outlineLevel="1" x14ac:dyDescent="0.2">
      <c r="A872" s="296"/>
      <c r="B872" s="25"/>
      <c r="C872" s="64"/>
      <c r="D872" s="64"/>
      <c r="E872" s="64"/>
      <c r="F872" s="158" t="s">
        <v>356</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592"/>
    </row>
    <row r="873" spans="1:25" outlineLevel="1" x14ac:dyDescent="0.2">
      <c r="A873" s="296"/>
      <c r="B873" s="25"/>
      <c r="C873" s="64"/>
      <c r="D873" s="64"/>
      <c r="E873" s="64"/>
      <c r="F873" s="169" t="s">
        <v>357</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592"/>
    </row>
    <row r="874" spans="1:25" x14ac:dyDescent="0.2">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592"/>
    </row>
    <row r="875" spans="1:25" x14ac:dyDescent="0.2">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592"/>
    </row>
    <row r="876" spans="1:25" x14ac:dyDescent="0.2">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592"/>
    </row>
    <row r="877" spans="1:25" outlineLevel="1" x14ac:dyDescent="0.2">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592"/>
    </row>
    <row r="878" spans="1:25" outlineLevel="1" x14ac:dyDescent="0.2">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592"/>
    </row>
    <row r="879" spans="1:25" outlineLevel="1" x14ac:dyDescent="0.2">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592"/>
    </row>
    <row r="880" spans="1:25" outlineLevel="1" x14ac:dyDescent="0.2">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592"/>
    </row>
    <row r="881" spans="1:25" x14ac:dyDescent="0.2">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592"/>
    </row>
    <row r="882" spans="1:25" outlineLevel="1" x14ac:dyDescent="0.2">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592"/>
    </row>
    <row r="883" spans="1:25" outlineLevel="1" x14ac:dyDescent="0.2">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592"/>
    </row>
    <row r="884" spans="1:25" outlineLevel="1" x14ac:dyDescent="0.2">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592"/>
    </row>
    <row r="885" spans="1:25" outlineLevel="1" x14ac:dyDescent="0.2">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592"/>
    </row>
    <row r="886" spans="1:25" x14ac:dyDescent="0.2">
      <c r="A886" s="296"/>
      <c r="B886" s="25"/>
      <c r="C886" s="23"/>
      <c r="D886" s="23"/>
      <c r="E886" s="24" t="s">
        <v>346</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592"/>
    </row>
    <row r="887" spans="1:25" outlineLevel="1" x14ac:dyDescent="0.2">
      <c r="A887" s="296"/>
      <c r="B887" s="25"/>
      <c r="C887" s="23"/>
      <c r="D887" s="23"/>
      <c r="E887" s="24"/>
      <c r="F887" s="158" t="s">
        <v>326</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592"/>
    </row>
    <row r="888" spans="1:25" outlineLevel="1" x14ac:dyDescent="0.2">
      <c r="A888" s="296"/>
      <c r="B888" s="25"/>
      <c r="C888" s="23"/>
      <c r="D888" s="23"/>
      <c r="E888" s="24"/>
      <c r="F888" s="158" t="s">
        <v>327</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592"/>
    </row>
    <row r="889" spans="1:25" outlineLevel="1" x14ac:dyDescent="0.2">
      <c r="A889" s="296"/>
      <c r="B889" s="25"/>
      <c r="C889" s="23"/>
      <c r="D889" s="23"/>
      <c r="E889" s="24"/>
      <c r="F889" s="158" t="s">
        <v>328</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592"/>
    </row>
    <row r="890" spans="1:25" outlineLevel="1" x14ac:dyDescent="0.2">
      <c r="A890" s="296"/>
      <c r="B890" s="25"/>
      <c r="C890" s="23"/>
      <c r="D890" s="23"/>
      <c r="E890" s="24"/>
      <c r="F890" s="158" t="s">
        <v>329</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592"/>
    </row>
    <row r="891" spans="1:25" x14ac:dyDescent="0.2">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592"/>
    </row>
    <row r="892" spans="1:25" x14ac:dyDescent="0.2">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592"/>
    </row>
    <row r="893" spans="1:25" outlineLevel="1" x14ac:dyDescent="0.2">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592"/>
    </row>
    <row r="894" spans="1:25" outlineLevel="1" x14ac:dyDescent="0.2">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592"/>
    </row>
    <row r="895" spans="1:25" outlineLevel="1" x14ac:dyDescent="0.2">
      <c r="A895" s="296"/>
      <c r="B895" s="25"/>
      <c r="C895" s="23"/>
      <c r="D895" s="23"/>
      <c r="E895" s="24"/>
      <c r="F895" s="158" t="s">
        <v>330</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592"/>
    </row>
    <row r="896" spans="1:25" x14ac:dyDescent="0.2">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592"/>
    </row>
    <row r="897" spans="1:25" outlineLevel="1" x14ac:dyDescent="0.2">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592"/>
    </row>
    <row r="898" spans="1:25" outlineLevel="1" x14ac:dyDescent="0.2">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592"/>
    </row>
    <row r="899" spans="1:25" outlineLevel="1" x14ac:dyDescent="0.2">
      <c r="A899" s="296"/>
      <c r="B899" s="25"/>
      <c r="C899" s="23"/>
      <c r="D899" s="23"/>
      <c r="E899" s="24"/>
      <c r="F899" s="158" t="s">
        <v>331</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592"/>
    </row>
    <row r="900" spans="1:25" x14ac:dyDescent="0.2">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592"/>
    </row>
    <row r="901" spans="1:25" outlineLevel="1" x14ac:dyDescent="0.2">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592"/>
    </row>
    <row r="902" spans="1:25" outlineLevel="1" x14ac:dyDescent="0.2">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592"/>
    </row>
    <row r="903" spans="1:25" outlineLevel="1" x14ac:dyDescent="0.2">
      <c r="A903" s="296"/>
      <c r="B903" s="25"/>
      <c r="C903" s="23"/>
      <c r="D903" s="23"/>
      <c r="E903" s="24"/>
      <c r="F903" s="158" t="s">
        <v>332</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592"/>
    </row>
    <row r="904" spans="1:25" x14ac:dyDescent="0.2">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592"/>
    </row>
    <row r="905" spans="1:25" x14ac:dyDescent="0.2">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592"/>
    </row>
    <row r="906" spans="1:25" outlineLevel="1" x14ac:dyDescent="0.2">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592"/>
    </row>
    <row r="907" spans="1:25" outlineLevel="1" x14ac:dyDescent="0.2">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592"/>
    </row>
    <row r="908" spans="1:25" x14ac:dyDescent="0.2">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592"/>
    </row>
    <row r="909" spans="1:25" outlineLevel="1" x14ac:dyDescent="0.2">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592"/>
    </row>
    <row r="910" spans="1:25" outlineLevel="1" x14ac:dyDescent="0.2">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592"/>
    </row>
    <row r="911" spans="1:25" outlineLevel="1" x14ac:dyDescent="0.2">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592"/>
    </row>
    <row r="912" spans="1:25" x14ac:dyDescent="0.2">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592"/>
    </row>
    <row r="913" spans="1:25" outlineLevel="1" x14ac:dyDescent="0.2">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592"/>
    </row>
    <row r="914" spans="1:25" outlineLevel="1" x14ac:dyDescent="0.2">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592"/>
    </row>
    <row r="915" spans="1:25" x14ac:dyDescent="0.2">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592"/>
    </row>
    <row r="916" spans="1:25" outlineLevel="1" x14ac:dyDescent="0.2">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592"/>
    </row>
    <row r="917" spans="1:25" outlineLevel="1" x14ac:dyDescent="0.2">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592"/>
    </row>
    <row r="918" spans="1:25" outlineLevel="1" x14ac:dyDescent="0.2">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592"/>
    </row>
    <row r="919" spans="1:25" x14ac:dyDescent="0.2">
      <c r="A919" s="296"/>
      <c r="B919" s="25"/>
      <c r="C919" s="23"/>
      <c r="D919" s="23"/>
      <c r="E919" s="24" t="s">
        <v>333</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592"/>
    </row>
    <row r="920" spans="1:25" outlineLevel="1" x14ac:dyDescent="0.2">
      <c r="A920" s="296"/>
      <c r="B920" s="25"/>
      <c r="C920" s="23"/>
      <c r="D920" s="23"/>
      <c r="E920" s="24"/>
      <c r="F920" s="158" t="s">
        <v>334</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592"/>
    </row>
    <row r="921" spans="1:25" outlineLevel="1" x14ac:dyDescent="0.2">
      <c r="A921" s="296"/>
      <c r="B921" s="25"/>
      <c r="C921" s="23"/>
      <c r="D921" s="23"/>
      <c r="E921" s="24"/>
      <c r="F921" s="158" t="s">
        <v>335</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592"/>
    </row>
    <row r="922" spans="1:25" x14ac:dyDescent="0.2">
      <c r="A922" s="296"/>
      <c r="B922" s="25"/>
      <c r="C922" s="23"/>
      <c r="D922" s="23"/>
      <c r="E922" s="24" t="s">
        <v>336</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592"/>
    </row>
    <row r="923" spans="1:25" outlineLevel="1" x14ac:dyDescent="0.2">
      <c r="A923" s="296"/>
      <c r="B923" s="25"/>
      <c r="C923" s="23"/>
      <c r="D923" s="23"/>
      <c r="E923" s="24"/>
      <c r="F923" s="158" t="s">
        <v>337</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592"/>
    </row>
    <row r="924" spans="1:25" outlineLevel="1" x14ac:dyDescent="0.2">
      <c r="A924" s="296"/>
      <c r="B924" s="25"/>
      <c r="C924" s="23"/>
      <c r="D924" s="23"/>
      <c r="E924" s="24"/>
      <c r="F924" s="158" t="s">
        <v>338</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592"/>
    </row>
    <row r="925" spans="1:25" outlineLevel="1" x14ac:dyDescent="0.2">
      <c r="A925" s="296"/>
      <c r="B925" s="25"/>
      <c r="C925" s="23"/>
      <c r="D925" s="23"/>
      <c r="E925" s="24"/>
      <c r="F925" s="158" t="s">
        <v>339</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592"/>
    </row>
    <row r="926" spans="1:25" x14ac:dyDescent="0.2">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592"/>
    </row>
    <row r="927" spans="1:25" x14ac:dyDescent="0.2">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592"/>
    </row>
    <row r="928" spans="1:25" outlineLevel="1" x14ac:dyDescent="0.2">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592"/>
    </row>
    <row r="929" spans="1:25" outlineLevel="1" x14ac:dyDescent="0.2">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592"/>
    </row>
    <row r="930" spans="1:25" x14ac:dyDescent="0.2">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592"/>
    </row>
    <row r="931" spans="1:25" outlineLevel="1" x14ac:dyDescent="0.2">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592"/>
    </row>
    <row r="932" spans="1:25" outlineLevel="1" x14ac:dyDescent="0.2">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592"/>
    </row>
    <row r="933" spans="1:25" x14ac:dyDescent="0.2">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592"/>
    </row>
    <row r="934" spans="1:25" outlineLevel="1" x14ac:dyDescent="0.2">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592"/>
    </row>
    <row r="935" spans="1:25" outlineLevel="1" x14ac:dyDescent="0.2">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592"/>
    </row>
    <row r="936" spans="1:25" x14ac:dyDescent="0.2">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592"/>
    </row>
    <row r="937" spans="1:25" outlineLevel="1" x14ac:dyDescent="0.2">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592"/>
    </row>
    <row r="938" spans="1:25" outlineLevel="1" x14ac:dyDescent="0.2">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592"/>
    </row>
    <row r="939" spans="1:25" x14ac:dyDescent="0.2">
      <c r="A939" s="296"/>
      <c r="B939" s="25"/>
      <c r="C939" s="23"/>
      <c r="D939" s="23"/>
      <c r="E939" s="24" t="s">
        <v>340</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592"/>
    </row>
    <row r="940" spans="1:25" outlineLevel="1" x14ac:dyDescent="0.2">
      <c r="A940" s="296"/>
      <c r="B940" s="25"/>
      <c r="C940" s="23"/>
      <c r="D940" s="23"/>
      <c r="E940" s="24"/>
      <c r="F940" s="158" t="s">
        <v>341</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592"/>
    </row>
    <row r="941" spans="1:25" outlineLevel="1" x14ac:dyDescent="0.2">
      <c r="A941" s="296"/>
      <c r="B941" s="25"/>
      <c r="C941" s="23"/>
      <c r="D941" s="23"/>
      <c r="E941" s="24"/>
      <c r="F941" s="158" t="s">
        <v>342</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592"/>
    </row>
    <row r="942" spans="1:25" x14ac:dyDescent="0.2">
      <c r="A942" s="296"/>
      <c r="B942" s="25"/>
      <c r="C942" s="23"/>
      <c r="D942" s="23"/>
      <c r="E942" s="24" t="s">
        <v>343</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592"/>
    </row>
    <row r="943" spans="1:25" outlineLevel="1" x14ac:dyDescent="0.2">
      <c r="A943" s="296"/>
      <c r="B943" s="25"/>
      <c r="C943" s="23"/>
      <c r="D943" s="23"/>
      <c r="E943" s="24"/>
      <c r="F943" s="158" t="s">
        <v>344</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592"/>
    </row>
    <row r="944" spans="1:25" outlineLevel="1" x14ac:dyDescent="0.2">
      <c r="A944" s="296"/>
      <c r="B944" s="25"/>
      <c r="C944" s="23"/>
      <c r="D944" s="23"/>
      <c r="E944" s="24"/>
      <c r="F944" s="158" t="s">
        <v>345</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592"/>
    </row>
    <row r="945" spans="1:25" x14ac:dyDescent="0.2">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592"/>
    </row>
    <row r="947" spans="1:25" outlineLevel="1" x14ac:dyDescent="0.2">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592"/>
    </row>
    <row r="948" spans="1:25" outlineLevel="1" x14ac:dyDescent="0.2">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592"/>
    </row>
    <row r="949" spans="1:25" x14ac:dyDescent="0.2">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592"/>
    </row>
    <row r="950" spans="1:25" outlineLevel="1" x14ac:dyDescent="0.2">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592"/>
    </row>
    <row r="951" spans="1:25" outlineLevel="1" x14ac:dyDescent="0.2">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592"/>
    </row>
    <row r="952" spans="1:25" x14ac:dyDescent="0.2">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592"/>
    </row>
    <row r="953" spans="1:25" x14ac:dyDescent="0.2">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592"/>
    </row>
    <row r="954" spans="1:25" x14ac:dyDescent="0.2">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592"/>
    </row>
    <row r="955" spans="1:25" outlineLevel="1" x14ac:dyDescent="0.2">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592"/>
    </row>
    <row r="956" spans="1:25" outlineLevel="1" x14ac:dyDescent="0.2">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592"/>
    </row>
    <row r="957" spans="1:25" outlineLevel="1" x14ac:dyDescent="0.2">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592"/>
    </row>
    <row r="958" spans="1:25" outlineLevel="1" x14ac:dyDescent="0.2">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592"/>
    </row>
    <row r="959" spans="1:25" x14ac:dyDescent="0.2">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592"/>
    </row>
    <row r="960" spans="1:25" outlineLevel="1" x14ac:dyDescent="0.2">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592"/>
    </row>
    <row r="961" spans="1:25" outlineLevel="1" x14ac:dyDescent="0.2">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592"/>
    </row>
    <row r="962" spans="1:25" x14ac:dyDescent="0.2">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592"/>
    </row>
    <row r="963" spans="1:25" outlineLevel="1" x14ac:dyDescent="0.2">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592"/>
    </row>
    <row r="964" spans="1:25" outlineLevel="1" x14ac:dyDescent="0.2">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592"/>
    </row>
    <row r="965" spans="1:25" x14ac:dyDescent="0.2">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592"/>
    </row>
    <row r="966" spans="1:25" x14ac:dyDescent="0.2">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592"/>
    </row>
    <row r="967" spans="1:25" outlineLevel="1" x14ac:dyDescent="0.2">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592"/>
    </row>
    <row r="968" spans="1:25" outlineLevel="1" x14ac:dyDescent="0.2">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592"/>
    </row>
    <row r="969" spans="1:25" outlineLevel="1" x14ac:dyDescent="0.2">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592"/>
    </row>
    <row r="970" spans="1:25" outlineLevel="1" x14ac:dyDescent="0.2">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592"/>
    </row>
    <row r="971" spans="1:25" x14ac:dyDescent="0.2">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592"/>
    </row>
    <row r="972" spans="1:25" outlineLevel="1" x14ac:dyDescent="0.2">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592"/>
    </row>
    <row r="973" spans="1:25" outlineLevel="1" x14ac:dyDescent="0.2">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592"/>
    </row>
    <row r="974" spans="1:25" x14ac:dyDescent="0.2">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592"/>
    </row>
    <row r="975" spans="1:25" outlineLevel="1" x14ac:dyDescent="0.2">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592"/>
    </row>
    <row r="976" spans="1:25" outlineLevel="1" x14ac:dyDescent="0.2">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592"/>
    </row>
    <row r="977" spans="1:25" x14ac:dyDescent="0.2">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592"/>
    </row>
    <row r="978" spans="1:25" outlineLevel="1" x14ac:dyDescent="0.2">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592"/>
    </row>
    <row r="979" spans="1:25" outlineLevel="1" x14ac:dyDescent="0.2">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592"/>
    </row>
    <row r="980" spans="1:25" outlineLevel="1" x14ac:dyDescent="0.2">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592"/>
    </row>
    <row r="981" spans="1:25" x14ac:dyDescent="0.2">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592"/>
    </row>
    <row r="982" spans="1:25" outlineLevel="1" x14ac:dyDescent="0.2">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592"/>
    </row>
    <row r="983" spans="1:25" outlineLevel="1" x14ac:dyDescent="0.2">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592"/>
    </row>
    <row r="984" spans="1:25" outlineLevel="1" x14ac:dyDescent="0.2">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592"/>
    </row>
    <row r="985" spans="1:25" x14ac:dyDescent="0.2">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592"/>
    </row>
    <row r="986" spans="1:25" outlineLevel="1" x14ac:dyDescent="0.2">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592"/>
    </row>
    <row r="987" spans="1:25" outlineLevel="1" x14ac:dyDescent="0.2">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592"/>
    </row>
    <row r="988" spans="1:25" x14ac:dyDescent="0.2">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592"/>
    </row>
    <row r="989" spans="1:25" outlineLevel="1" x14ac:dyDescent="0.2">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592"/>
    </row>
    <row r="990" spans="1:25" outlineLevel="1" x14ac:dyDescent="0.2">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592"/>
    </row>
    <row r="991" spans="1:25" outlineLevel="1" x14ac:dyDescent="0.2">
      <c r="A991" s="296"/>
      <c r="B991" s="25"/>
      <c r="C991" s="64"/>
      <c r="D991" s="64"/>
      <c r="E991" s="64"/>
      <c r="F991" s="158" t="s">
        <v>316</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592"/>
    </row>
    <row r="992" spans="1:25" outlineLevel="1" x14ac:dyDescent="0.2">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592"/>
    </row>
    <row r="993" spans="1:25" x14ac:dyDescent="0.2">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592"/>
    </row>
    <row r="994" spans="1:25" s="72" customFormat="1" x14ac:dyDescent="0.2">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592"/>
    </row>
    <row r="995" spans="1:25" s="72" customFormat="1" x14ac:dyDescent="0.2">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592"/>
    </row>
    <row r="996" spans="1:25" s="72" customFormat="1" outlineLevel="1" x14ac:dyDescent="0.2">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592"/>
    </row>
    <row r="997" spans="1:25" s="72" customFormat="1" outlineLevel="1" x14ac:dyDescent="0.2">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592"/>
    </row>
    <row r="998" spans="1:25" s="72" customFormat="1" outlineLevel="1" x14ac:dyDescent="0.2">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592"/>
    </row>
    <row r="999" spans="1:25" s="72" customFormat="1" outlineLevel="1" x14ac:dyDescent="0.2">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592"/>
    </row>
    <row r="1000" spans="1:25" s="72" customFormat="1" x14ac:dyDescent="0.2">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592"/>
    </row>
    <row r="1001" spans="1:25" s="72" customFormat="1" ht="12" customHeight="1" outlineLevel="1" x14ac:dyDescent="0.2">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592"/>
    </row>
    <row r="1002" spans="1:25" s="72" customFormat="1" outlineLevel="1" x14ac:dyDescent="0.2">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592"/>
    </row>
    <row r="1003" spans="1:25" s="72" customFormat="1" outlineLevel="1" x14ac:dyDescent="0.2">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592"/>
    </row>
    <row r="1004" spans="1:25" s="72" customFormat="1" outlineLevel="1" x14ac:dyDescent="0.2">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592"/>
    </row>
    <row r="1005" spans="1:25" s="72" customFormat="1" x14ac:dyDescent="0.2">
      <c r="A1005" s="300"/>
      <c r="B1005" s="25"/>
      <c r="C1005" s="23"/>
      <c r="D1005" s="23"/>
      <c r="E1005" s="24" t="s">
        <v>346</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592"/>
    </row>
    <row r="1006" spans="1:25" s="72" customFormat="1" outlineLevel="1" x14ac:dyDescent="0.2">
      <c r="A1006" s="300"/>
      <c r="B1006" s="25"/>
      <c r="C1006" s="23"/>
      <c r="D1006" s="23"/>
      <c r="E1006" s="24"/>
      <c r="F1006" s="158" t="s">
        <v>326</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592"/>
    </row>
    <row r="1007" spans="1:25" s="72" customFormat="1" outlineLevel="1" x14ac:dyDescent="0.2">
      <c r="A1007" s="300"/>
      <c r="B1007" s="25"/>
      <c r="C1007" s="23"/>
      <c r="D1007" s="23"/>
      <c r="E1007" s="24"/>
      <c r="F1007" s="158" t="s">
        <v>327</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592"/>
    </row>
    <row r="1008" spans="1:25" s="72" customFormat="1" outlineLevel="1" x14ac:dyDescent="0.2">
      <c r="A1008" s="300"/>
      <c r="B1008" s="25"/>
      <c r="C1008" s="23"/>
      <c r="D1008" s="23"/>
      <c r="E1008" s="24"/>
      <c r="F1008" s="158" t="s">
        <v>328</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592"/>
    </row>
    <row r="1009" spans="1:25" s="72" customFormat="1" outlineLevel="1" x14ac:dyDescent="0.2">
      <c r="A1009" s="300"/>
      <c r="B1009" s="25"/>
      <c r="C1009" s="23"/>
      <c r="D1009" s="23"/>
      <c r="E1009" s="24"/>
      <c r="F1009" s="158" t="s">
        <v>329</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592"/>
    </row>
    <row r="1010" spans="1:25" s="72" customFormat="1" x14ac:dyDescent="0.2">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592"/>
    </row>
    <row r="1011" spans="1:25" s="72" customFormat="1" x14ac:dyDescent="0.2">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592"/>
    </row>
    <row r="1012" spans="1:25" s="72" customFormat="1" outlineLevel="1" x14ac:dyDescent="0.2">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592"/>
    </row>
    <row r="1013" spans="1:25" s="72" customFormat="1" outlineLevel="1" x14ac:dyDescent="0.2">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592"/>
    </row>
    <row r="1014" spans="1:25" s="72" customFormat="1" outlineLevel="1" x14ac:dyDescent="0.2">
      <c r="A1014" s="300"/>
      <c r="B1014" s="25"/>
      <c r="C1014" s="23"/>
      <c r="D1014" s="23"/>
      <c r="E1014" s="24"/>
      <c r="F1014" s="158" t="s">
        <v>330</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592"/>
    </row>
    <row r="1015" spans="1:25" s="72" customFormat="1" x14ac:dyDescent="0.2">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592"/>
    </row>
    <row r="1016" spans="1:25" s="72" customFormat="1" outlineLevel="1" x14ac:dyDescent="0.2">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592"/>
    </row>
    <row r="1017" spans="1:25" s="72" customFormat="1" outlineLevel="1" x14ac:dyDescent="0.2">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592"/>
    </row>
    <row r="1018" spans="1:25" s="72" customFormat="1" outlineLevel="1" x14ac:dyDescent="0.2">
      <c r="A1018" s="300"/>
      <c r="B1018" s="25"/>
      <c r="C1018" s="23"/>
      <c r="D1018" s="23"/>
      <c r="E1018" s="24"/>
      <c r="F1018" s="158" t="s">
        <v>331</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592"/>
    </row>
    <row r="1019" spans="1:25" s="72" customFormat="1" x14ac:dyDescent="0.2">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592"/>
    </row>
    <row r="1020" spans="1:25" s="72" customFormat="1" outlineLevel="1" x14ac:dyDescent="0.2">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592"/>
    </row>
    <row r="1021" spans="1:25" s="72" customFormat="1" outlineLevel="1" x14ac:dyDescent="0.2">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592"/>
    </row>
    <row r="1022" spans="1:25" s="72" customFormat="1" outlineLevel="1" x14ac:dyDescent="0.2">
      <c r="A1022" s="300"/>
      <c r="B1022" s="25"/>
      <c r="C1022" s="23"/>
      <c r="D1022" s="23"/>
      <c r="E1022" s="24"/>
      <c r="F1022" s="158" t="s">
        <v>332</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592"/>
    </row>
    <row r="1023" spans="1:25" s="72" customFormat="1" x14ac:dyDescent="0.2">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592"/>
    </row>
    <row r="1024" spans="1:25" s="72" customFormat="1" x14ac:dyDescent="0.2">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592"/>
    </row>
    <row r="1025" spans="1:25" s="72" customFormat="1" outlineLevel="1" x14ac:dyDescent="0.2">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592"/>
    </row>
    <row r="1026" spans="1:25" s="72" customFormat="1" outlineLevel="1" x14ac:dyDescent="0.2">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592"/>
    </row>
    <row r="1027" spans="1:25" s="72" customFormat="1" x14ac:dyDescent="0.2">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592"/>
    </row>
    <row r="1028" spans="1:25" s="72" customFormat="1" outlineLevel="1" x14ac:dyDescent="0.2">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592"/>
    </row>
    <row r="1029" spans="1:25" s="72" customFormat="1" outlineLevel="1" x14ac:dyDescent="0.2">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592"/>
    </row>
    <row r="1030" spans="1:25" s="72" customFormat="1" outlineLevel="1" x14ac:dyDescent="0.2">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592"/>
    </row>
    <row r="1031" spans="1:25" s="72" customFormat="1" x14ac:dyDescent="0.2">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592"/>
    </row>
    <row r="1032" spans="1:25" s="72" customFormat="1" outlineLevel="1" x14ac:dyDescent="0.2">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592"/>
    </row>
    <row r="1033" spans="1:25" s="72" customFormat="1" outlineLevel="1" x14ac:dyDescent="0.2">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592"/>
    </row>
    <row r="1034" spans="1:25" s="72" customFormat="1" x14ac:dyDescent="0.2">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592"/>
    </row>
    <row r="1035" spans="1:25" s="72" customFormat="1" outlineLevel="1" x14ac:dyDescent="0.2">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592"/>
    </row>
    <row r="1036" spans="1:25" s="72" customFormat="1" outlineLevel="1" x14ac:dyDescent="0.2">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592"/>
    </row>
    <row r="1037" spans="1:25" s="72" customFormat="1" outlineLevel="1" x14ac:dyDescent="0.2">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592"/>
    </row>
    <row r="1038" spans="1:25" s="72" customFormat="1" x14ac:dyDescent="0.2">
      <c r="A1038" s="300"/>
      <c r="B1038" s="25"/>
      <c r="C1038" s="23"/>
      <c r="D1038" s="23"/>
      <c r="E1038" s="24" t="s">
        <v>333</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592"/>
    </row>
    <row r="1039" spans="1:25" s="72" customFormat="1" outlineLevel="1" x14ac:dyDescent="0.2">
      <c r="A1039" s="300"/>
      <c r="B1039" s="25"/>
      <c r="C1039" s="23"/>
      <c r="D1039" s="23"/>
      <c r="E1039" s="24"/>
      <c r="F1039" s="158" t="s">
        <v>334</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592"/>
    </row>
    <row r="1040" spans="1:25" s="72" customFormat="1" outlineLevel="1" x14ac:dyDescent="0.2">
      <c r="A1040" s="300"/>
      <c r="B1040" s="25"/>
      <c r="C1040" s="23"/>
      <c r="D1040" s="23"/>
      <c r="E1040" s="24"/>
      <c r="F1040" s="158" t="s">
        <v>335</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592"/>
    </row>
    <row r="1041" spans="1:25" s="72" customFormat="1" x14ac:dyDescent="0.2">
      <c r="A1041" s="300"/>
      <c r="B1041" s="25"/>
      <c r="C1041" s="23"/>
      <c r="D1041" s="23"/>
      <c r="E1041" s="24" t="s">
        <v>336</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592"/>
    </row>
    <row r="1042" spans="1:25" s="72" customFormat="1" outlineLevel="1" x14ac:dyDescent="0.2">
      <c r="A1042" s="300"/>
      <c r="B1042" s="25"/>
      <c r="C1042" s="23"/>
      <c r="D1042" s="23"/>
      <c r="E1042" s="24"/>
      <c r="F1042" s="158" t="s">
        <v>337</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592"/>
    </row>
    <row r="1043" spans="1:25" s="72" customFormat="1" outlineLevel="1" x14ac:dyDescent="0.2">
      <c r="A1043" s="300"/>
      <c r="B1043" s="25"/>
      <c r="C1043" s="23"/>
      <c r="D1043" s="23"/>
      <c r="E1043" s="24"/>
      <c r="F1043" s="158" t="s">
        <v>338</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592"/>
    </row>
    <row r="1044" spans="1:25" s="72" customFormat="1" outlineLevel="1" x14ac:dyDescent="0.2">
      <c r="A1044" s="300"/>
      <c r="B1044" s="25"/>
      <c r="C1044" s="23"/>
      <c r="D1044" s="23"/>
      <c r="E1044" s="24"/>
      <c r="F1044" s="158" t="s">
        <v>339</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592"/>
    </row>
    <row r="1045" spans="1:25" s="72" customFormat="1" x14ac:dyDescent="0.2">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592"/>
    </row>
    <row r="1046" spans="1:25" s="72" customFormat="1" x14ac:dyDescent="0.2">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592"/>
    </row>
    <row r="1047" spans="1:25" s="72" customFormat="1" outlineLevel="1" x14ac:dyDescent="0.2">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592"/>
    </row>
    <row r="1048" spans="1:25" s="72" customFormat="1" outlineLevel="1" x14ac:dyDescent="0.2">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592"/>
    </row>
    <row r="1049" spans="1:25" s="72" customFormat="1" x14ac:dyDescent="0.2">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592"/>
    </row>
    <row r="1050" spans="1:25" s="72" customFormat="1" outlineLevel="1" x14ac:dyDescent="0.2">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592"/>
    </row>
    <row r="1051" spans="1:25" s="72" customFormat="1" outlineLevel="1" x14ac:dyDescent="0.2">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592"/>
    </row>
    <row r="1052" spans="1:25" s="72" customFormat="1" x14ac:dyDescent="0.2">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592"/>
    </row>
    <row r="1053" spans="1:25" s="72" customFormat="1" outlineLevel="1" x14ac:dyDescent="0.2">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592"/>
    </row>
    <row r="1054" spans="1:25" s="72" customFormat="1" outlineLevel="1" x14ac:dyDescent="0.2">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592"/>
    </row>
    <row r="1055" spans="1:25" s="72" customFormat="1" x14ac:dyDescent="0.2">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592"/>
    </row>
    <row r="1056" spans="1:25" s="72" customFormat="1" outlineLevel="1" x14ac:dyDescent="0.2">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592"/>
    </row>
    <row r="1057" spans="1:25" s="72" customFormat="1" outlineLevel="1" x14ac:dyDescent="0.2">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592"/>
    </row>
    <row r="1058" spans="1:25" s="72" customFormat="1" x14ac:dyDescent="0.2">
      <c r="A1058" s="300"/>
      <c r="B1058" s="25"/>
      <c r="C1058" s="23"/>
      <c r="D1058" s="23"/>
      <c r="E1058" s="24" t="s">
        <v>340</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592"/>
    </row>
    <row r="1059" spans="1:25" s="72" customFormat="1" outlineLevel="1" x14ac:dyDescent="0.2">
      <c r="A1059" s="300"/>
      <c r="B1059" s="25"/>
      <c r="C1059" s="23"/>
      <c r="D1059" s="23"/>
      <c r="E1059" s="24"/>
      <c r="F1059" s="158" t="s">
        <v>341</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592"/>
    </row>
    <row r="1060" spans="1:25" s="72" customFormat="1" outlineLevel="1" x14ac:dyDescent="0.2">
      <c r="A1060" s="300"/>
      <c r="B1060" s="25"/>
      <c r="C1060" s="23"/>
      <c r="D1060" s="23"/>
      <c r="E1060" s="24"/>
      <c r="F1060" s="158" t="s">
        <v>342</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592"/>
    </row>
    <row r="1061" spans="1:25" s="72" customFormat="1" x14ac:dyDescent="0.2">
      <c r="A1061" s="300"/>
      <c r="B1061" s="25"/>
      <c r="C1061" s="23"/>
      <c r="D1061" s="23"/>
      <c r="E1061" s="24" t="s">
        <v>343</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592"/>
    </row>
    <row r="1062" spans="1:25" s="72" customFormat="1" outlineLevel="1" x14ac:dyDescent="0.2">
      <c r="A1062" s="300"/>
      <c r="B1062" s="25"/>
      <c r="C1062" s="23"/>
      <c r="D1062" s="23"/>
      <c r="E1062" s="24"/>
      <c r="F1062" s="158" t="s">
        <v>344</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592"/>
    </row>
    <row r="1063" spans="1:25" s="72" customFormat="1" outlineLevel="1" x14ac:dyDescent="0.2">
      <c r="A1063" s="300"/>
      <c r="B1063" s="25"/>
      <c r="C1063" s="23"/>
      <c r="D1063" s="23"/>
      <c r="E1063" s="24"/>
      <c r="F1063" s="158" t="s">
        <v>345</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592"/>
    </row>
    <row r="1064" spans="1:25" s="72" customFormat="1" x14ac:dyDescent="0.2">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592"/>
    </row>
    <row r="1065" spans="1:25" s="72" customFormat="1" outlineLevel="1" x14ac:dyDescent="0.2">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592"/>
    </row>
    <row r="1066" spans="1:25" s="72" customFormat="1" outlineLevel="1" x14ac:dyDescent="0.2">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592"/>
    </row>
    <row r="1067" spans="1:25" s="72" customFormat="1" outlineLevel="1" x14ac:dyDescent="0.2">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592"/>
    </row>
    <row r="1068" spans="1:25" s="72" customFormat="1" x14ac:dyDescent="0.2">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592"/>
    </row>
    <row r="1069" spans="1:25" s="72" customFormat="1" outlineLevel="1" x14ac:dyDescent="0.2">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592"/>
    </row>
    <row r="1070" spans="1:25" s="72" customFormat="1" outlineLevel="1" x14ac:dyDescent="0.2">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592"/>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592"/>
    </row>
    <row r="1073" spans="1:25" outlineLevel="1" x14ac:dyDescent="0.2">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592"/>
    </row>
    <row r="1074" spans="1:25" outlineLevel="1" x14ac:dyDescent="0.2">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592"/>
    </row>
    <row r="1075" spans="1:25" x14ac:dyDescent="0.2">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592"/>
    </row>
    <row r="1076" spans="1:25" ht="18.75" customHeight="1" outlineLevel="1" x14ac:dyDescent="0.2">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592"/>
    </row>
    <row r="1077" spans="1:25" ht="17.25" customHeight="1" outlineLevel="1" x14ac:dyDescent="0.2">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592"/>
    </row>
    <row r="1078" spans="1:25" ht="17.25" customHeight="1" outlineLevel="1" x14ac:dyDescent="0.2">
      <c r="A1078" s="296"/>
      <c r="B1078" s="25"/>
      <c r="C1078" s="24"/>
      <c r="D1078" s="24"/>
      <c r="E1078" s="64"/>
      <c r="F1078" s="158" t="s">
        <v>362</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592"/>
    </row>
    <row r="1079" spans="1:25" ht="15" customHeight="1" x14ac:dyDescent="0.2">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592"/>
    </row>
    <row r="1080" spans="1:25" ht="15" customHeight="1" outlineLevel="1" x14ac:dyDescent="0.2">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592"/>
    </row>
    <row r="1081" spans="1:25" ht="15" customHeight="1" outlineLevel="1" x14ac:dyDescent="0.2">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592"/>
    </row>
    <row r="1082" spans="1:25" ht="13.5" customHeight="1" outlineLevel="1" x14ac:dyDescent="0.2">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592"/>
    </row>
    <row r="1083" spans="1:25" ht="15.75" customHeight="1" x14ac:dyDescent="0.2">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592"/>
    </row>
    <row r="1084" spans="1:25" ht="13.5" customHeight="1" outlineLevel="1" x14ac:dyDescent="0.2">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592"/>
    </row>
    <row r="1085" spans="1:25" s="72" customFormat="1" ht="18.75" customHeight="1" outlineLevel="1" x14ac:dyDescent="0.2">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
      <c r="A1086" s="296"/>
      <c r="B1086" s="25"/>
      <c r="C1086" s="23" t="s">
        <v>474</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592"/>
    </row>
    <row r="1087" spans="1:25" s="72" customFormat="1" outlineLevel="1" x14ac:dyDescent="0.2">
      <c r="A1087" s="296"/>
      <c r="B1087" s="25"/>
      <c r="C1087" s="24"/>
      <c r="D1087" s="23"/>
      <c r="E1087" s="64"/>
      <c r="F1087" s="403" t="s">
        <v>471</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592"/>
    </row>
    <row r="1088" spans="1:25" s="72" customFormat="1" outlineLevel="1" x14ac:dyDescent="0.2">
      <c r="A1088" s="296"/>
      <c r="B1088" s="25"/>
      <c r="C1088" s="24"/>
      <c r="D1088" s="23"/>
      <c r="E1088" s="64"/>
      <c r="F1088" s="403" t="s">
        <v>472</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592"/>
    </row>
    <row r="1089" spans="1:25" s="72" customFormat="1" outlineLevel="1" x14ac:dyDescent="0.2">
      <c r="A1089" s="296"/>
      <c r="B1089" s="25"/>
      <c r="C1089" s="24"/>
      <c r="D1089" s="23"/>
      <c r="E1089" s="64"/>
      <c r="F1089" s="403" t="s">
        <v>473</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592"/>
    </row>
    <row r="1090" spans="1:25" x14ac:dyDescent="0.2">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592"/>
    </row>
    <row r="1091" spans="1:25" s="144" customFormat="1" ht="16.5" thickBot="1" x14ac:dyDescent="0.25">
      <c r="A1091" s="296"/>
      <c r="B1091" s="79" t="s">
        <v>309</v>
      </c>
      <c r="C1091" s="685"/>
      <c r="D1091" s="685"/>
      <c r="E1091" s="685"/>
      <c r="F1091" s="685"/>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592"/>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5" thickBot="1" x14ac:dyDescent="0.25">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592"/>
    </row>
    <row r="1095" spans="1:25" x14ac:dyDescent="0.2">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592"/>
    </row>
    <row r="1096" spans="1:25" outlineLevel="1" x14ac:dyDescent="0.2">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592"/>
    </row>
    <row r="1097" spans="1:25" outlineLevel="1" x14ac:dyDescent="0.2">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592"/>
    </row>
    <row r="1098" spans="1:25" outlineLevel="1" x14ac:dyDescent="0.2">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592"/>
    </row>
    <row r="1099" spans="1:25" outlineLevel="1" x14ac:dyDescent="0.2">
      <c r="A1099" s="296"/>
      <c r="B1099" s="25"/>
      <c r="C1099" s="64"/>
      <c r="D1099" s="64"/>
      <c r="E1099" s="64"/>
      <c r="F1099" s="169" t="s">
        <v>404</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592"/>
    </row>
    <row r="1100" spans="1:25" outlineLevel="1" x14ac:dyDescent="0.2">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592"/>
    </row>
    <row r="1101" spans="1:25" outlineLevel="1" x14ac:dyDescent="0.2">
      <c r="A1101" s="296"/>
      <c r="B1101" s="25"/>
      <c r="C1101" s="64"/>
      <c r="D1101" s="64"/>
      <c r="E1101" s="64"/>
      <c r="F1101" s="158" t="s">
        <v>401</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592"/>
    </row>
    <row r="1102" spans="1:25" outlineLevel="1" x14ac:dyDescent="0.2">
      <c r="A1102" s="296"/>
      <c r="B1102" s="25"/>
      <c r="C1102" s="64"/>
      <c r="D1102" s="64"/>
      <c r="E1102" s="64"/>
      <c r="F1102" s="158" t="s">
        <v>402</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592"/>
    </row>
    <row r="1103" spans="1:25" x14ac:dyDescent="0.2">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592"/>
    </row>
    <row r="1104" spans="1:25" x14ac:dyDescent="0.2">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592"/>
    </row>
    <row r="1105" spans="1:25" outlineLevel="1" x14ac:dyDescent="0.2">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592"/>
    </row>
    <row r="1106" spans="1:25" outlineLevel="1" x14ac:dyDescent="0.2">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592"/>
    </row>
    <row r="1107" spans="1:25" outlineLevel="1" x14ac:dyDescent="0.2">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592"/>
    </row>
    <row r="1108" spans="1:25" outlineLevel="1" x14ac:dyDescent="0.2">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592"/>
    </row>
    <row r="1109" spans="1:25" outlineLevel="1" x14ac:dyDescent="0.2">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592"/>
    </row>
    <row r="1110" spans="1:25" outlineLevel="1" x14ac:dyDescent="0.2">
      <c r="A1110" s="296"/>
      <c r="B1110" s="25"/>
      <c r="C1110" s="24"/>
      <c r="D1110" s="24"/>
      <c r="E1110" s="24"/>
      <c r="F1110" s="158" t="s">
        <v>405</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592"/>
    </row>
    <row r="1111" spans="1:25" x14ac:dyDescent="0.2">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592"/>
    </row>
    <row r="1112" spans="1:25" outlineLevel="1" x14ac:dyDescent="0.2">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592"/>
    </row>
    <row r="1113" spans="1:25" outlineLevel="1" x14ac:dyDescent="0.2">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592"/>
    </row>
    <row r="1114" spans="1:25" outlineLevel="1" x14ac:dyDescent="0.2">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592"/>
    </row>
    <row r="1115" spans="1:25" outlineLevel="1" x14ac:dyDescent="0.2">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592"/>
    </row>
    <row r="1116" spans="1:25" outlineLevel="1" x14ac:dyDescent="0.2">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592"/>
    </row>
    <row r="1117" spans="1:25" outlineLevel="1" x14ac:dyDescent="0.2">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592"/>
    </row>
    <row r="1118" spans="1:25" x14ac:dyDescent="0.2">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592"/>
    </row>
    <row r="1119" spans="1:25" outlineLevel="1" x14ac:dyDescent="0.2">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592"/>
    </row>
    <row r="1120" spans="1:25" outlineLevel="1" x14ac:dyDescent="0.2">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592"/>
    </row>
    <row r="1121" spans="1:25" outlineLevel="1" x14ac:dyDescent="0.2">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592"/>
    </row>
    <row r="1122" spans="1:25" outlineLevel="1" x14ac:dyDescent="0.2">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592"/>
    </row>
    <row r="1123" spans="1:25" outlineLevel="1" x14ac:dyDescent="0.2">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592"/>
    </row>
    <row r="1124" spans="1:25" outlineLevel="1" x14ac:dyDescent="0.2">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592"/>
    </row>
    <row r="1125" spans="1:25" x14ac:dyDescent="0.2">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592"/>
    </row>
    <row r="1126" spans="1:25" outlineLevel="1" x14ac:dyDescent="0.2">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592"/>
    </row>
    <row r="1127" spans="1:25" outlineLevel="1" x14ac:dyDescent="0.2">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592"/>
    </row>
    <row r="1128" spans="1:25" outlineLevel="1" x14ac:dyDescent="0.2">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592"/>
    </row>
    <row r="1129" spans="1:25" outlineLevel="1" x14ac:dyDescent="0.2">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592"/>
    </row>
    <row r="1130" spans="1:25" outlineLevel="1" x14ac:dyDescent="0.2">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592"/>
    </row>
    <row r="1131" spans="1:25" outlineLevel="1" x14ac:dyDescent="0.2">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592"/>
    </row>
    <row r="1132" spans="1:25" x14ac:dyDescent="0.2">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592"/>
    </row>
    <row r="1133" spans="1:25" outlineLevel="1" x14ac:dyDescent="0.2">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592"/>
    </row>
    <row r="1134" spans="1:25" outlineLevel="1" x14ac:dyDescent="0.2">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592"/>
    </row>
    <row r="1135" spans="1:25" outlineLevel="1" x14ac:dyDescent="0.2">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592"/>
    </row>
    <row r="1136" spans="1:25" outlineLevel="1" x14ac:dyDescent="0.2">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592"/>
    </row>
    <row r="1137" spans="1:25" outlineLevel="1" x14ac:dyDescent="0.2">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592"/>
    </row>
    <row r="1138" spans="1:25" outlineLevel="1" x14ac:dyDescent="0.2">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592"/>
    </row>
    <row r="1139" spans="1:25" x14ac:dyDescent="0.2">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592"/>
    </row>
    <row r="1140" spans="1:25" outlineLevel="1" x14ac:dyDescent="0.2">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592"/>
    </row>
    <row r="1141" spans="1:25" outlineLevel="1" x14ac:dyDescent="0.2">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592"/>
    </row>
    <row r="1142" spans="1:25" outlineLevel="1" x14ac:dyDescent="0.2">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592"/>
    </row>
    <row r="1143" spans="1:25" outlineLevel="1" x14ac:dyDescent="0.2">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592"/>
    </row>
    <row r="1144" spans="1:25" outlineLevel="1" x14ac:dyDescent="0.2">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592"/>
    </row>
    <row r="1145" spans="1:25" outlineLevel="1" x14ac:dyDescent="0.2">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592"/>
    </row>
    <row r="1146" spans="1:25" x14ac:dyDescent="0.2">
      <c r="A1146" s="296"/>
      <c r="B1146" s="25"/>
      <c r="C1146" s="24"/>
      <c r="D1146" s="24"/>
      <c r="E1146" s="24" t="s">
        <v>394</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592"/>
    </row>
    <row r="1147" spans="1:25" outlineLevel="1" x14ac:dyDescent="0.2">
      <c r="A1147" s="296"/>
      <c r="B1147" s="25"/>
      <c r="C1147" s="24"/>
      <c r="D1147" s="24"/>
      <c r="E1147" s="23"/>
      <c r="F1147" s="158" t="s">
        <v>395</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592"/>
    </row>
    <row r="1148" spans="1:25" outlineLevel="1" x14ac:dyDescent="0.2">
      <c r="A1148" s="296"/>
      <c r="B1148" s="25"/>
      <c r="C1148" s="24"/>
      <c r="D1148" s="24"/>
      <c r="E1148" s="23"/>
      <c r="F1148" s="158" t="s">
        <v>396</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592"/>
    </row>
    <row r="1149" spans="1:25" outlineLevel="1" x14ac:dyDescent="0.2">
      <c r="A1149" s="296"/>
      <c r="B1149" s="25"/>
      <c r="C1149" s="24"/>
      <c r="D1149" s="24"/>
      <c r="E1149" s="23"/>
      <c r="F1149" s="158" t="s">
        <v>397</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592"/>
    </row>
    <row r="1150" spans="1:25" outlineLevel="1" x14ac:dyDescent="0.2">
      <c r="A1150" s="296"/>
      <c r="B1150" s="25"/>
      <c r="C1150" s="24"/>
      <c r="D1150" s="24"/>
      <c r="E1150" s="23"/>
      <c r="F1150" s="158" t="s">
        <v>400</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592"/>
    </row>
    <row r="1151" spans="1:25" outlineLevel="1" x14ac:dyDescent="0.2">
      <c r="A1151" s="296"/>
      <c r="B1151" s="25"/>
      <c r="C1151" s="24"/>
      <c r="D1151" s="24"/>
      <c r="E1151" s="23"/>
      <c r="F1151" s="158" t="s">
        <v>398</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592"/>
    </row>
    <row r="1152" spans="1:25" outlineLevel="1" x14ac:dyDescent="0.2">
      <c r="A1152" s="296"/>
      <c r="B1152" s="25"/>
      <c r="C1152" s="24"/>
      <c r="D1152" s="24"/>
      <c r="E1152" s="23"/>
      <c r="F1152" s="158" t="s">
        <v>399</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592"/>
    </row>
    <row r="1153" spans="1:25" x14ac:dyDescent="0.2">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592"/>
    </row>
    <row r="1154" spans="1:25" outlineLevel="1" x14ac:dyDescent="0.2">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592"/>
    </row>
    <row r="1155" spans="1:25" outlineLevel="1" x14ac:dyDescent="0.2">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592"/>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
      <c r="A1157" s="296"/>
      <c r="B1157" s="71"/>
      <c r="C1157" s="64"/>
      <c r="D1157" s="65"/>
      <c r="E1157" s="64" t="s">
        <v>496</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592"/>
    </row>
    <row r="1158" spans="1:25" outlineLevel="1" x14ac:dyDescent="0.2">
      <c r="A1158" s="296"/>
      <c r="B1158" s="71"/>
      <c r="C1158" s="64"/>
      <c r="D1158" s="64"/>
      <c r="E1158" s="64"/>
      <c r="F1158" s="158" t="s">
        <v>378</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592"/>
    </row>
    <row r="1159" spans="1:25" outlineLevel="1" x14ac:dyDescent="0.2">
      <c r="A1159" s="296"/>
      <c r="B1159" s="71"/>
      <c r="C1159" s="64"/>
      <c r="D1159" s="64"/>
      <c r="E1159" s="64"/>
      <c r="F1159" s="158" t="s">
        <v>379</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592"/>
    </row>
    <row r="1160" spans="1:25" outlineLevel="1" x14ac:dyDescent="0.2">
      <c r="A1160" s="296"/>
      <c r="B1160" s="71"/>
      <c r="C1160" s="64"/>
      <c r="D1160" s="64"/>
      <c r="E1160" s="64"/>
      <c r="F1160" s="158" t="s">
        <v>380</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592"/>
    </row>
    <row r="1161" spans="1:25" x14ac:dyDescent="0.2">
      <c r="A1161" s="296"/>
      <c r="B1161" s="71"/>
      <c r="C1161" s="64"/>
      <c r="D1161" s="65"/>
      <c r="E1161" s="64" t="s">
        <v>494</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592"/>
    </row>
    <row r="1162" spans="1:25" outlineLevel="1" x14ac:dyDescent="0.2">
      <c r="A1162" s="296"/>
      <c r="B1162" s="71"/>
      <c r="C1162" s="64"/>
      <c r="D1162" s="64"/>
      <c r="E1162" s="64"/>
      <c r="F1162" s="158" t="s">
        <v>377</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592"/>
    </row>
    <row r="1163" spans="1:25" outlineLevel="1" x14ac:dyDescent="0.2">
      <c r="A1163" s="296"/>
      <c r="B1163" s="25"/>
      <c r="C1163" s="24"/>
      <c r="D1163" s="24"/>
      <c r="E1163" s="64"/>
      <c r="F1163" s="158" t="s">
        <v>376</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592"/>
    </row>
    <row r="1164" spans="1:25" outlineLevel="1" x14ac:dyDescent="0.2">
      <c r="A1164" s="296"/>
      <c r="B1164" s="25"/>
      <c r="C1164" s="24"/>
      <c r="D1164" s="24"/>
      <c r="E1164" s="64"/>
      <c r="F1164" s="158" t="s">
        <v>375</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592"/>
    </row>
    <row r="1165" spans="1:25" outlineLevel="1" x14ac:dyDescent="0.2">
      <c r="A1165" s="296"/>
      <c r="B1165" s="25"/>
      <c r="C1165" s="24"/>
      <c r="D1165" s="24"/>
      <c r="E1165" s="64"/>
      <c r="F1165" s="158" t="s">
        <v>374</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592"/>
    </row>
    <row r="1166" spans="1:25" x14ac:dyDescent="0.2">
      <c r="A1166" s="296"/>
      <c r="B1166" s="25"/>
      <c r="C1166" s="24"/>
      <c r="D1166" s="24"/>
      <c r="E1166" s="64" t="s">
        <v>493</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592"/>
    </row>
    <row r="1167" spans="1:25" ht="12.75" customHeight="1" outlineLevel="1" x14ac:dyDescent="0.2">
      <c r="A1167" s="296"/>
      <c r="B1167" s="30"/>
      <c r="C1167" s="24"/>
      <c r="D1167" s="24"/>
      <c r="E1167" s="24"/>
      <c r="F1167" s="158" t="s">
        <v>491</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592"/>
    </row>
    <row r="1168" spans="1:25" outlineLevel="1" x14ac:dyDescent="0.2">
      <c r="A1168" s="296"/>
      <c r="B1168" s="25"/>
      <c r="C1168" s="24"/>
      <c r="D1168" s="24"/>
      <c r="E1168" s="64" t="s">
        <v>487</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592"/>
    </row>
    <row r="1169" spans="1:25" outlineLevel="1" x14ac:dyDescent="0.2">
      <c r="A1169" s="296"/>
      <c r="B1169" s="25"/>
      <c r="C1169" s="24"/>
      <c r="D1169" s="24"/>
      <c r="E1169" s="64"/>
      <c r="F1169" s="403" t="s">
        <v>488</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592"/>
    </row>
    <row r="1170" spans="1:25" outlineLevel="1" x14ac:dyDescent="0.2">
      <c r="A1170" s="296"/>
      <c r="B1170" s="25"/>
      <c r="C1170" s="24"/>
      <c r="D1170" s="24"/>
      <c r="E1170" s="64"/>
      <c r="F1170" s="403" t="s">
        <v>489</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592"/>
    </row>
    <row r="1171" spans="1:25" outlineLevel="1" x14ac:dyDescent="0.2">
      <c r="A1171" s="296"/>
      <c r="B1171" s="25"/>
      <c r="C1171" s="24"/>
      <c r="D1171" s="24"/>
      <c r="E1171" s="64"/>
      <c r="F1171" s="403" t="s">
        <v>490</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592"/>
    </row>
    <row r="1172" spans="1:25" x14ac:dyDescent="0.2">
      <c r="A1172" s="296"/>
      <c r="B1172" s="25"/>
      <c r="C1172" s="24"/>
      <c r="D1172" s="24"/>
      <c r="E1172" s="64" t="s">
        <v>492</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592"/>
    </row>
    <row r="1173" spans="1:25" outlineLevel="1" x14ac:dyDescent="0.2">
      <c r="A1173" s="296"/>
      <c r="B1173" s="25"/>
      <c r="C1173" s="24"/>
      <c r="D1173" s="24"/>
      <c r="E1173" s="64"/>
      <c r="F1173" s="169" t="s">
        <v>485</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592"/>
    </row>
    <row r="1174" spans="1:25" ht="12.75" customHeight="1" outlineLevel="1" x14ac:dyDescent="0.2">
      <c r="A1174" s="296"/>
      <c r="B1174" s="30"/>
      <c r="C1174" s="24"/>
      <c r="D1174" s="24"/>
      <c r="E1174" s="24"/>
      <c r="F1174" s="158" t="s">
        <v>486</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592"/>
    </row>
    <row r="1175" spans="1:25" ht="12.75" customHeight="1" outlineLevel="1" x14ac:dyDescent="0.2">
      <c r="A1175" s="296"/>
      <c r="B1175" s="30"/>
      <c r="C1175" s="24"/>
      <c r="D1175" s="24"/>
      <c r="E1175" s="24"/>
      <c r="F1175" s="158" t="s">
        <v>463</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592"/>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592"/>
    </row>
    <row r="1178" spans="1:25" outlineLevel="1" x14ac:dyDescent="0.2">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592"/>
    </row>
    <row r="1179" spans="1:25" outlineLevel="1" x14ac:dyDescent="0.2">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592"/>
    </row>
    <row r="1180" spans="1:25" outlineLevel="1" x14ac:dyDescent="0.2">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592"/>
    </row>
    <row r="1181" spans="1:25" x14ac:dyDescent="0.2">
      <c r="A1181" s="296"/>
      <c r="B1181" s="71"/>
      <c r="C1181" s="23"/>
      <c r="D1181" s="23"/>
      <c r="E1181" s="24" t="s">
        <v>392</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592"/>
    </row>
    <row r="1182" spans="1:25" outlineLevel="1" x14ac:dyDescent="0.2">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592"/>
    </row>
    <row r="1183" spans="1:25" outlineLevel="1" x14ac:dyDescent="0.2">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592"/>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592"/>
    </row>
    <row r="1186" spans="1:25" outlineLevel="1" x14ac:dyDescent="0.2">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592"/>
    </row>
    <row r="1187" spans="1:25" outlineLevel="1" x14ac:dyDescent="0.2">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592"/>
    </row>
    <row r="1188" spans="1:25" outlineLevel="1" x14ac:dyDescent="0.2">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592"/>
    </row>
    <row r="1189" spans="1:25" outlineLevel="1" x14ac:dyDescent="0.2">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592"/>
    </row>
    <row r="1190" spans="1:25" outlineLevel="1" x14ac:dyDescent="0.2">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592"/>
    </row>
    <row r="1191" spans="1:25" outlineLevel="1" x14ac:dyDescent="0.2">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592"/>
    </row>
    <row r="1192" spans="1:25" x14ac:dyDescent="0.2">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592"/>
    </row>
    <row r="1193" spans="1:25" outlineLevel="1" x14ac:dyDescent="0.2">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592"/>
    </row>
    <row r="1194" spans="1:25" outlineLevel="1" x14ac:dyDescent="0.2">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592"/>
    </row>
    <row r="1195" spans="1:25" outlineLevel="1" x14ac:dyDescent="0.2">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592"/>
    </row>
    <row r="1196" spans="1:25" outlineLevel="1" x14ac:dyDescent="0.2">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592"/>
    </row>
    <row r="1197" spans="1:25" outlineLevel="1" x14ac:dyDescent="0.2">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592"/>
    </row>
    <row r="1198" spans="1:25" x14ac:dyDescent="0.2">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592"/>
    </row>
    <row r="1199" spans="1:25" s="72" customFormat="1" x14ac:dyDescent="0.2">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592"/>
    </row>
    <row r="1200" spans="1:25" s="72" customFormat="1" x14ac:dyDescent="0.2">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592"/>
    </row>
    <row r="1201" spans="1:25" s="72" customFormat="1" outlineLevel="1" x14ac:dyDescent="0.2">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592"/>
    </row>
    <row r="1202" spans="1:25" s="72" customFormat="1" outlineLevel="1" x14ac:dyDescent="0.2">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592"/>
    </row>
    <row r="1203" spans="1:25" s="72" customFormat="1" outlineLevel="1" x14ac:dyDescent="0.2">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592"/>
    </row>
    <row r="1204" spans="1:25" s="72" customFormat="1" outlineLevel="1" x14ac:dyDescent="0.2">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592"/>
    </row>
    <row r="1205" spans="1:25" s="72" customFormat="1" x14ac:dyDescent="0.2">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592"/>
    </row>
    <row r="1206" spans="1:25" s="72" customFormat="1" outlineLevel="1" x14ac:dyDescent="0.2">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592"/>
    </row>
    <row r="1207" spans="1:25" s="72" customFormat="1" outlineLevel="1" x14ac:dyDescent="0.2">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592"/>
    </row>
    <row r="1208" spans="1:25" s="72" customFormat="1" outlineLevel="1" x14ac:dyDescent="0.2">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592"/>
    </row>
    <row r="1209" spans="1:25" s="72" customFormat="1" outlineLevel="1" x14ac:dyDescent="0.2">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592"/>
    </row>
    <row r="1210" spans="1:25" s="72" customFormat="1" x14ac:dyDescent="0.2">
      <c r="A1210" s="300"/>
      <c r="B1210" s="25"/>
      <c r="C1210" s="23"/>
      <c r="D1210" s="23"/>
      <c r="E1210" s="24" t="s">
        <v>346</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592"/>
    </row>
    <row r="1211" spans="1:25" s="72" customFormat="1" outlineLevel="1" x14ac:dyDescent="0.2">
      <c r="A1211" s="300"/>
      <c r="B1211" s="25"/>
      <c r="C1211" s="23"/>
      <c r="D1211" s="23"/>
      <c r="E1211" s="24"/>
      <c r="F1211" s="158" t="s">
        <v>326</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592"/>
    </row>
    <row r="1212" spans="1:25" s="72" customFormat="1" outlineLevel="1" x14ac:dyDescent="0.2">
      <c r="A1212" s="300"/>
      <c r="B1212" s="25"/>
      <c r="C1212" s="23"/>
      <c r="D1212" s="23"/>
      <c r="E1212" s="24"/>
      <c r="F1212" s="158" t="s">
        <v>327</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592"/>
    </row>
    <row r="1213" spans="1:25" s="72" customFormat="1" outlineLevel="1" x14ac:dyDescent="0.2">
      <c r="A1213" s="300"/>
      <c r="B1213" s="25"/>
      <c r="C1213" s="23"/>
      <c r="D1213" s="23"/>
      <c r="E1213" s="24"/>
      <c r="F1213" s="158" t="s">
        <v>328</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592"/>
    </row>
    <row r="1214" spans="1:25" s="72" customFormat="1" outlineLevel="1" x14ac:dyDescent="0.2">
      <c r="A1214" s="300"/>
      <c r="B1214" s="25"/>
      <c r="C1214" s="23"/>
      <c r="D1214" s="23"/>
      <c r="E1214" s="24"/>
      <c r="F1214" s="158" t="s">
        <v>329</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592"/>
    </row>
    <row r="1215" spans="1:25" s="72" customFormat="1" x14ac:dyDescent="0.2">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592"/>
    </row>
    <row r="1216" spans="1:25" s="72" customFormat="1" x14ac:dyDescent="0.2">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592"/>
    </row>
    <row r="1217" spans="1:25" s="72" customFormat="1" outlineLevel="1" x14ac:dyDescent="0.2">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592"/>
    </row>
    <row r="1218" spans="1:25" s="72" customFormat="1" outlineLevel="1" x14ac:dyDescent="0.2">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592"/>
    </row>
    <row r="1219" spans="1:25" s="72" customFormat="1" outlineLevel="1" x14ac:dyDescent="0.2">
      <c r="A1219" s="300"/>
      <c r="B1219" s="25"/>
      <c r="C1219" s="23"/>
      <c r="D1219" s="23"/>
      <c r="E1219" s="24"/>
      <c r="F1219" s="158" t="s">
        <v>330</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592"/>
    </row>
    <row r="1220" spans="1:25" s="72" customFormat="1" x14ac:dyDescent="0.2">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592"/>
    </row>
    <row r="1221" spans="1:25" s="72" customFormat="1" outlineLevel="1" x14ac:dyDescent="0.2">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592"/>
    </row>
    <row r="1222" spans="1:25" s="72" customFormat="1" outlineLevel="1" x14ac:dyDescent="0.2">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592"/>
    </row>
    <row r="1223" spans="1:25" s="72" customFormat="1" outlineLevel="1" x14ac:dyDescent="0.2">
      <c r="A1223" s="300"/>
      <c r="B1223" s="25"/>
      <c r="C1223" s="23"/>
      <c r="D1223" s="23"/>
      <c r="E1223" s="24"/>
      <c r="F1223" s="158" t="s">
        <v>331</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592"/>
    </row>
    <row r="1224" spans="1:25" s="72" customFormat="1" x14ac:dyDescent="0.2">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592"/>
    </row>
    <row r="1225" spans="1:25" s="72" customFormat="1" outlineLevel="1" x14ac:dyDescent="0.2">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592"/>
    </row>
    <row r="1226" spans="1:25" s="72" customFormat="1" outlineLevel="1" x14ac:dyDescent="0.2">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592"/>
    </row>
    <row r="1227" spans="1:25" s="72" customFormat="1" outlineLevel="1" x14ac:dyDescent="0.2">
      <c r="A1227" s="300"/>
      <c r="B1227" s="25"/>
      <c r="C1227" s="23"/>
      <c r="D1227" s="23"/>
      <c r="E1227" s="24"/>
      <c r="F1227" s="158" t="s">
        <v>332</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592"/>
    </row>
    <row r="1228" spans="1:25" s="72" customFormat="1" x14ac:dyDescent="0.2">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592"/>
    </row>
    <row r="1229" spans="1:25" s="72" customFormat="1" x14ac:dyDescent="0.2">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592"/>
    </row>
    <row r="1230" spans="1:25" s="72" customFormat="1" outlineLevel="1" x14ac:dyDescent="0.2">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592"/>
    </row>
    <row r="1231" spans="1:25" s="72" customFormat="1" outlineLevel="1" x14ac:dyDescent="0.2">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592"/>
    </row>
    <row r="1232" spans="1:25" s="72" customFormat="1" x14ac:dyDescent="0.2">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592"/>
    </row>
    <row r="1233" spans="1:25" s="72" customFormat="1" outlineLevel="1" x14ac:dyDescent="0.2">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592"/>
    </row>
    <row r="1234" spans="1:25" s="72" customFormat="1" outlineLevel="1" x14ac:dyDescent="0.2">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592"/>
    </row>
    <row r="1235" spans="1:25" s="72" customFormat="1" outlineLevel="1" x14ac:dyDescent="0.2">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592"/>
    </row>
    <row r="1236" spans="1:25" s="72" customFormat="1" x14ac:dyDescent="0.2">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592"/>
    </row>
    <row r="1237" spans="1:25" s="72" customFormat="1" outlineLevel="1" x14ac:dyDescent="0.2">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592"/>
    </row>
    <row r="1238" spans="1:25" s="72" customFormat="1" outlineLevel="1" x14ac:dyDescent="0.2">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592"/>
    </row>
    <row r="1239" spans="1:25" s="72" customFormat="1" x14ac:dyDescent="0.2">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592"/>
    </row>
    <row r="1240" spans="1:25" s="72" customFormat="1" outlineLevel="1" x14ac:dyDescent="0.2">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592"/>
    </row>
    <row r="1241" spans="1:25" s="72" customFormat="1" outlineLevel="1" x14ac:dyDescent="0.2">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592"/>
    </row>
    <row r="1242" spans="1:25" s="72" customFormat="1" outlineLevel="1" x14ac:dyDescent="0.2">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592"/>
    </row>
    <row r="1243" spans="1:25" s="72" customFormat="1" x14ac:dyDescent="0.2">
      <c r="A1243" s="300"/>
      <c r="B1243" s="25"/>
      <c r="C1243" s="23"/>
      <c r="D1243" s="23"/>
      <c r="E1243" s="24" t="s">
        <v>333</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592"/>
    </row>
    <row r="1244" spans="1:25" s="72" customFormat="1" outlineLevel="1" x14ac:dyDescent="0.2">
      <c r="A1244" s="300"/>
      <c r="B1244" s="25"/>
      <c r="C1244" s="23"/>
      <c r="D1244" s="23"/>
      <c r="E1244" s="24"/>
      <c r="F1244" s="158" t="s">
        <v>334</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592"/>
    </row>
    <row r="1245" spans="1:25" s="72" customFormat="1" outlineLevel="1" x14ac:dyDescent="0.2">
      <c r="A1245" s="300"/>
      <c r="B1245" s="25"/>
      <c r="C1245" s="23"/>
      <c r="D1245" s="23"/>
      <c r="E1245" s="24"/>
      <c r="F1245" s="158" t="s">
        <v>335</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592"/>
    </row>
    <row r="1246" spans="1:25" s="72" customFormat="1" x14ac:dyDescent="0.2">
      <c r="A1246" s="300"/>
      <c r="B1246" s="25"/>
      <c r="C1246" s="23"/>
      <c r="D1246" s="23"/>
      <c r="E1246" s="24" t="s">
        <v>336</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592"/>
    </row>
    <row r="1247" spans="1:25" s="72" customFormat="1" outlineLevel="1" x14ac:dyDescent="0.2">
      <c r="A1247" s="300"/>
      <c r="B1247" s="25"/>
      <c r="C1247" s="23"/>
      <c r="D1247" s="23"/>
      <c r="E1247" s="24"/>
      <c r="F1247" s="158" t="s">
        <v>337</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592"/>
    </row>
    <row r="1248" spans="1:25" s="72" customFormat="1" outlineLevel="1" x14ac:dyDescent="0.2">
      <c r="A1248" s="300"/>
      <c r="B1248" s="25"/>
      <c r="C1248" s="23"/>
      <c r="D1248" s="23"/>
      <c r="E1248" s="24"/>
      <c r="F1248" s="158" t="s">
        <v>338</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592"/>
    </row>
    <row r="1249" spans="1:25" s="72" customFormat="1" outlineLevel="1" x14ac:dyDescent="0.2">
      <c r="A1249" s="300"/>
      <c r="B1249" s="25"/>
      <c r="C1249" s="23"/>
      <c r="D1249" s="23"/>
      <c r="E1249" s="24"/>
      <c r="F1249" s="158" t="s">
        <v>339</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592"/>
    </row>
    <row r="1250" spans="1:25" s="72" customFormat="1" x14ac:dyDescent="0.2">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592"/>
    </row>
    <row r="1251" spans="1:25" s="72" customFormat="1" x14ac:dyDescent="0.2">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592"/>
    </row>
    <row r="1252" spans="1:25" s="72" customFormat="1" outlineLevel="1" x14ac:dyDescent="0.2">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592"/>
    </row>
    <row r="1253" spans="1:25" s="72" customFormat="1" outlineLevel="1" x14ac:dyDescent="0.2">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592"/>
    </row>
    <row r="1254" spans="1:25" s="72" customFormat="1" x14ac:dyDescent="0.2">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592"/>
    </row>
    <row r="1255" spans="1:25" s="72" customFormat="1" outlineLevel="1" x14ac:dyDescent="0.2">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592"/>
    </row>
    <row r="1256" spans="1:25" s="72" customFormat="1" outlineLevel="1" x14ac:dyDescent="0.2">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592"/>
    </row>
    <row r="1257" spans="1:25" s="72" customFormat="1" x14ac:dyDescent="0.2">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592"/>
    </row>
    <row r="1258" spans="1:25" s="72" customFormat="1" outlineLevel="1" x14ac:dyDescent="0.2">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592"/>
    </row>
    <row r="1259" spans="1:25" s="72" customFormat="1" outlineLevel="1" x14ac:dyDescent="0.2">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592"/>
    </row>
    <row r="1260" spans="1:25" s="72" customFormat="1" x14ac:dyDescent="0.2">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592"/>
    </row>
    <row r="1261" spans="1:25" s="72" customFormat="1" outlineLevel="1" x14ac:dyDescent="0.2">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592"/>
    </row>
    <row r="1262" spans="1:25" s="72" customFormat="1" outlineLevel="1" x14ac:dyDescent="0.2">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592"/>
    </row>
    <row r="1263" spans="1:25" s="72" customFormat="1" x14ac:dyDescent="0.2">
      <c r="A1263" s="300"/>
      <c r="B1263" s="25"/>
      <c r="C1263" s="23"/>
      <c r="D1263" s="23"/>
      <c r="E1263" s="24" t="s">
        <v>340</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592"/>
    </row>
    <row r="1264" spans="1:25" s="72" customFormat="1" outlineLevel="1" x14ac:dyDescent="0.2">
      <c r="A1264" s="300"/>
      <c r="B1264" s="25"/>
      <c r="C1264" s="23"/>
      <c r="D1264" s="23"/>
      <c r="E1264" s="24"/>
      <c r="F1264" s="158" t="s">
        <v>341</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592"/>
    </row>
    <row r="1265" spans="1:25" s="72" customFormat="1" outlineLevel="1" x14ac:dyDescent="0.2">
      <c r="A1265" s="300"/>
      <c r="B1265" s="25"/>
      <c r="C1265" s="23"/>
      <c r="D1265" s="23"/>
      <c r="E1265" s="24"/>
      <c r="F1265" s="158" t="s">
        <v>342</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592"/>
    </row>
    <row r="1266" spans="1:25" s="72" customFormat="1" x14ac:dyDescent="0.2">
      <c r="A1266" s="300"/>
      <c r="B1266" s="25"/>
      <c r="C1266" s="23"/>
      <c r="D1266" s="23"/>
      <c r="E1266" s="24" t="s">
        <v>343</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592"/>
    </row>
    <row r="1267" spans="1:25" s="72" customFormat="1" outlineLevel="1" x14ac:dyDescent="0.2">
      <c r="A1267" s="300"/>
      <c r="B1267" s="25"/>
      <c r="C1267" s="23"/>
      <c r="D1267" s="23"/>
      <c r="E1267" s="24"/>
      <c r="F1267" s="158" t="s">
        <v>344</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592"/>
    </row>
    <row r="1268" spans="1:25" s="72" customFormat="1" outlineLevel="1" x14ac:dyDescent="0.2">
      <c r="A1268" s="300"/>
      <c r="B1268" s="25"/>
      <c r="C1268" s="23"/>
      <c r="D1268" s="23"/>
      <c r="E1268" s="24"/>
      <c r="F1268" s="158" t="s">
        <v>345</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592"/>
    </row>
    <row r="1269" spans="1:25" s="72" customFormat="1" x14ac:dyDescent="0.2">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592"/>
    </row>
    <row r="1270" spans="1:25" s="72" customFormat="1" outlineLevel="1" x14ac:dyDescent="0.2">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592"/>
    </row>
    <row r="1271" spans="1:25" s="72" customFormat="1" outlineLevel="1" x14ac:dyDescent="0.2">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592"/>
    </row>
    <row r="1272" spans="1:25" s="72" customFormat="1" outlineLevel="1" x14ac:dyDescent="0.2">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592"/>
    </row>
    <row r="1273" spans="1:25" s="72" customFormat="1" x14ac:dyDescent="0.2">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592"/>
    </row>
    <row r="1274" spans="1:25" s="72" customFormat="1" outlineLevel="1" x14ac:dyDescent="0.2">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592"/>
    </row>
    <row r="1275" spans="1:25" s="72" customFormat="1" outlineLevel="1" x14ac:dyDescent="0.2">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592"/>
    </row>
    <row r="1276" spans="1:25" x14ac:dyDescent="0.2">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592"/>
    </row>
    <row r="1277" spans="1:25" s="72" customFormat="1" x14ac:dyDescent="0.2">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592"/>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592"/>
    </row>
    <row r="1280" spans="1:25" s="72" customFormat="1" outlineLevel="1" x14ac:dyDescent="0.2">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592"/>
    </row>
    <row r="1281" spans="1:25" s="72" customFormat="1" outlineLevel="1" x14ac:dyDescent="0.2">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592"/>
    </row>
    <row r="1282" spans="1:25" s="72" customFormat="1" outlineLevel="1" x14ac:dyDescent="0.2">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59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592"/>
    </row>
    <row r="1285" spans="1:25" s="72" customFormat="1" outlineLevel="1" x14ac:dyDescent="0.2">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592"/>
    </row>
    <row r="1286" spans="1:25" s="72" customFormat="1" outlineLevel="1" x14ac:dyDescent="0.2">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592"/>
    </row>
    <row r="1287" spans="1:25" s="72" customFormat="1" outlineLevel="1" x14ac:dyDescent="0.2">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592"/>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
      <c r="A1289" s="300"/>
      <c r="B1289" s="25"/>
      <c r="C1289" s="23"/>
      <c r="D1289" s="23"/>
      <c r="E1289" s="24"/>
      <c r="F1289" s="158" t="s">
        <v>326</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592"/>
    </row>
    <row r="1290" spans="1:25" s="72" customFormat="1" outlineLevel="1" x14ac:dyDescent="0.2">
      <c r="A1290" s="300"/>
      <c r="B1290" s="25"/>
      <c r="C1290" s="23"/>
      <c r="D1290" s="23"/>
      <c r="E1290" s="24"/>
      <c r="F1290" s="158" t="s">
        <v>327</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592"/>
    </row>
    <row r="1291" spans="1:25" s="72" customFormat="1" outlineLevel="1" x14ac:dyDescent="0.2">
      <c r="A1291" s="300"/>
      <c r="B1291" s="25"/>
      <c r="C1291" s="23"/>
      <c r="D1291" s="23"/>
      <c r="E1291" s="24"/>
      <c r="F1291" s="158" t="s">
        <v>328</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592"/>
    </row>
    <row r="1292" spans="1:25" s="72" customFormat="1" outlineLevel="1" x14ac:dyDescent="0.2">
      <c r="A1292" s="300"/>
      <c r="B1292" s="25"/>
      <c r="C1292" s="23"/>
      <c r="D1292" s="23"/>
      <c r="E1292" s="24"/>
      <c r="F1292" s="158" t="s">
        <v>329</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5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592"/>
    </row>
    <row r="1296" spans="1:25" s="72" customFormat="1" outlineLevel="1" x14ac:dyDescent="0.2">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592"/>
    </row>
    <row r="1297" spans="1:25" s="72" customFormat="1" outlineLevel="1" x14ac:dyDescent="0.2">
      <c r="A1297" s="300"/>
      <c r="B1297" s="25"/>
      <c r="C1297" s="23"/>
      <c r="D1297" s="23"/>
      <c r="E1297" s="24"/>
      <c r="F1297" s="158" t="s">
        <v>330</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592"/>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592"/>
    </row>
    <row r="1300" spans="1:25" s="72" customFormat="1" outlineLevel="1" x14ac:dyDescent="0.2">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592"/>
    </row>
    <row r="1301" spans="1:25" s="72" customFormat="1" outlineLevel="1" x14ac:dyDescent="0.2">
      <c r="A1301" s="300"/>
      <c r="B1301" s="25"/>
      <c r="C1301" s="23"/>
      <c r="D1301" s="23"/>
      <c r="E1301" s="24"/>
      <c r="F1301" s="158" t="s">
        <v>331</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592"/>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592"/>
    </row>
    <row r="1304" spans="1:25" s="72" customFormat="1" outlineLevel="1" x14ac:dyDescent="0.2">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592"/>
    </row>
    <row r="1305" spans="1:25" s="72" customFormat="1" outlineLevel="1" x14ac:dyDescent="0.2">
      <c r="A1305" s="300"/>
      <c r="B1305" s="25"/>
      <c r="C1305" s="23"/>
      <c r="D1305" s="23"/>
      <c r="E1305" s="24"/>
      <c r="F1305" s="158" t="s">
        <v>332</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592"/>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592"/>
    </row>
    <row r="1309" spans="1:25" s="72" customFormat="1" outlineLevel="1" x14ac:dyDescent="0.2">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592"/>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592"/>
    </row>
    <row r="1312" spans="1:25" s="72" customFormat="1" outlineLevel="1" x14ac:dyDescent="0.2">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592"/>
    </row>
    <row r="1313" spans="1:25" s="72" customFormat="1" outlineLevel="1" x14ac:dyDescent="0.2">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592"/>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592"/>
    </row>
    <row r="1316" spans="1:25" s="72" customFormat="1" outlineLevel="1" x14ac:dyDescent="0.2">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592"/>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592"/>
    </row>
    <row r="1319" spans="1:25" s="72" customFormat="1" outlineLevel="1" x14ac:dyDescent="0.2">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592"/>
    </row>
    <row r="1320" spans="1:25" s="72" customFormat="1" outlineLevel="1" x14ac:dyDescent="0.2">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592"/>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
      <c r="A1322" s="300"/>
      <c r="B1322" s="25"/>
      <c r="C1322" s="23"/>
      <c r="D1322" s="23"/>
      <c r="E1322" s="24"/>
      <c r="F1322" s="158" t="s">
        <v>334</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592"/>
    </row>
    <row r="1323" spans="1:25" s="72" customFormat="1" outlineLevel="1" x14ac:dyDescent="0.2">
      <c r="A1323" s="300"/>
      <c r="B1323" s="25"/>
      <c r="C1323" s="23"/>
      <c r="D1323" s="23"/>
      <c r="E1323" s="24"/>
      <c r="F1323" s="158" t="s">
        <v>335</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592"/>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
      <c r="A1325" s="300"/>
      <c r="B1325" s="25"/>
      <c r="C1325" s="23"/>
      <c r="D1325" s="23"/>
      <c r="E1325" s="24"/>
      <c r="F1325" s="158" t="s">
        <v>337</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592"/>
    </row>
    <row r="1326" spans="1:25" s="72" customFormat="1" outlineLevel="1" x14ac:dyDescent="0.2">
      <c r="A1326" s="300"/>
      <c r="B1326" s="25"/>
      <c r="C1326" s="23"/>
      <c r="D1326" s="23"/>
      <c r="E1326" s="24"/>
      <c r="F1326" s="158" t="s">
        <v>338</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592"/>
    </row>
    <row r="1327" spans="1:25" s="72" customFormat="1" outlineLevel="1" x14ac:dyDescent="0.2">
      <c r="A1327" s="300"/>
      <c r="B1327" s="25"/>
      <c r="C1327" s="23"/>
      <c r="D1327" s="23"/>
      <c r="E1327" s="24"/>
      <c r="F1327" s="158" t="s">
        <v>339</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592"/>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592"/>
    </row>
    <row r="1331" spans="1:25" s="72" customFormat="1" outlineLevel="1" x14ac:dyDescent="0.2">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592"/>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592"/>
    </row>
    <row r="1334" spans="1:25" s="72" customFormat="1" outlineLevel="1" x14ac:dyDescent="0.2">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592"/>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592"/>
    </row>
    <row r="1337" spans="1:25" s="72" customFormat="1" outlineLevel="1" x14ac:dyDescent="0.2">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592"/>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592"/>
    </row>
    <row r="1340" spans="1:25" s="72" customFormat="1" outlineLevel="1" x14ac:dyDescent="0.2">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592"/>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
      <c r="A1342" s="300"/>
      <c r="B1342" s="25"/>
      <c r="C1342" s="23"/>
      <c r="D1342" s="23"/>
      <c r="E1342" s="24"/>
      <c r="F1342" s="158" t="s">
        <v>341</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592"/>
    </row>
    <row r="1343" spans="1:25" s="72" customFormat="1" outlineLevel="1" x14ac:dyDescent="0.2">
      <c r="A1343" s="300"/>
      <c r="B1343" s="25"/>
      <c r="C1343" s="23"/>
      <c r="D1343" s="23"/>
      <c r="E1343" s="24"/>
      <c r="F1343" s="158" t="s">
        <v>342</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592"/>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
      <c r="A1345" s="300"/>
      <c r="B1345" s="25"/>
      <c r="C1345" s="23"/>
      <c r="D1345" s="23"/>
      <c r="E1345" s="24"/>
      <c r="F1345" s="158" t="s">
        <v>344</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592"/>
    </row>
    <row r="1346" spans="1:25" s="72" customFormat="1" outlineLevel="1" x14ac:dyDescent="0.2">
      <c r="A1346" s="300"/>
      <c r="B1346" s="25"/>
      <c r="C1346" s="23"/>
      <c r="D1346" s="23"/>
      <c r="E1346" s="24"/>
      <c r="F1346" s="158" t="s">
        <v>345</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592"/>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592"/>
    </row>
    <row r="1349" spans="1:25" s="72" customFormat="1" outlineLevel="1" x14ac:dyDescent="0.2">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592"/>
    </row>
    <row r="1350" spans="1:25" s="72" customFormat="1" outlineLevel="1" x14ac:dyDescent="0.2">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592"/>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592"/>
    </row>
    <row r="1353" spans="1:25" s="72" customFormat="1" outlineLevel="1" x14ac:dyDescent="0.2">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592"/>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592"/>
    </row>
    <row r="1356" spans="1:25" ht="33.75" customHeight="1" outlineLevel="1" x14ac:dyDescent="0.2">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592"/>
    </row>
    <row r="1357" spans="1:25" outlineLevel="1" x14ac:dyDescent="0.2">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592"/>
    </row>
    <row r="1358" spans="1:25" x14ac:dyDescent="0.2">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592"/>
    </row>
    <row r="1359" spans="1:25" outlineLevel="1" x14ac:dyDescent="0.2">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592"/>
    </row>
    <row r="1360" spans="1:25" outlineLevel="1" x14ac:dyDescent="0.2">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592"/>
    </row>
    <row r="1361" spans="1:25" outlineLevel="1" x14ac:dyDescent="0.2">
      <c r="A1361" s="296"/>
      <c r="B1361" s="25"/>
      <c r="C1361" s="24"/>
      <c r="D1361" s="24"/>
      <c r="E1361" s="64"/>
      <c r="F1361" s="158" t="s">
        <v>372</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592"/>
    </row>
    <row r="1362" spans="1:25" x14ac:dyDescent="0.2">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592"/>
    </row>
    <row r="1363" spans="1:25" outlineLevel="1" x14ac:dyDescent="0.2">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592"/>
    </row>
    <row r="1364" spans="1:25" outlineLevel="1" x14ac:dyDescent="0.2">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592"/>
    </row>
    <row r="1365" spans="1:25" outlineLevel="1" x14ac:dyDescent="0.2">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592"/>
    </row>
    <row r="1366" spans="1:25" x14ac:dyDescent="0.2">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592"/>
    </row>
    <row r="1367" spans="1:25" outlineLevel="1" x14ac:dyDescent="0.2">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592"/>
    </row>
    <row r="1368" spans="1:25" s="72" customFormat="1" outlineLevel="1" x14ac:dyDescent="0.2">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
      <c r="A1369" s="296"/>
      <c r="B1369" s="25"/>
      <c r="C1369" s="23" t="s">
        <v>478</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592"/>
    </row>
    <row r="1370" spans="1:25" s="72" customFormat="1" outlineLevel="1" x14ac:dyDescent="0.2">
      <c r="A1370" s="296"/>
      <c r="B1370" s="25"/>
      <c r="C1370" s="24"/>
      <c r="D1370" s="23"/>
      <c r="E1370" s="64"/>
      <c r="F1370" s="403" t="s">
        <v>471</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592"/>
    </row>
    <row r="1371" spans="1:25" s="72" customFormat="1" outlineLevel="1" x14ac:dyDescent="0.2">
      <c r="A1371" s="296"/>
      <c r="B1371" s="25"/>
      <c r="C1371" s="24"/>
      <c r="D1371" s="23"/>
      <c r="E1371" s="64"/>
      <c r="F1371" s="403" t="s">
        <v>472</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592"/>
    </row>
    <row r="1372" spans="1:25" s="72" customFormat="1" outlineLevel="1" x14ac:dyDescent="0.2">
      <c r="A1372" s="296"/>
      <c r="B1372" s="25"/>
      <c r="C1372" s="24"/>
      <c r="D1372" s="23"/>
      <c r="E1372" s="64"/>
      <c r="F1372" s="403" t="s">
        <v>473</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592"/>
    </row>
    <row r="1373" spans="1:25" x14ac:dyDescent="0.2">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592"/>
    </row>
    <row r="1374" spans="1:25" x14ac:dyDescent="0.2">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592"/>
    </row>
    <row r="1375" spans="1:25" x14ac:dyDescent="0.2">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592"/>
    </row>
    <row r="1376" spans="1:25" x14ac:dyDescent="0.2">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592"/>
    </row>
    <row r="1377" spans="1:25" x14ac:dyDescent="0.2">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592"/>
    </row>
    <row r="1378" spans="1:25" s="144" customFormat="1" ht="16.5" thickBot="1" x14ac:dyDescent="0.25">
      <c r="A1378" s="296"/>
      <c r="B1378" s="79" t="s">
        <v>311</v>
      </c>
      <c r="C1378" s="685"/>
      <c r="D1378" s="685"/>
      <c r="E1378" s="685"/>
      <c r="F1378" s="685"/>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592"/>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75" x14ac:dyDescent="0.2">
      <c r="A1380" s="296"/>
      <c r="B1380" s="302" t="s">
        <v>415</v>
      </c>
      <c r="C1380" s="691"/>
      <c r="D1380" s="691"/>
      <c r="E1380" s="691"/>
      <c r="F1380" s="691"/>
      <c r="G1380" s="686"/>
      <c r="H1380" s="687"/>
      <c r="I1380" s="688"/>
      <c r="J1380" s="688"/>
      <c r="K1380" s="688"/>
      <c r="L1380" s="687"/>
      <c r="M1380" s="689"/>
      <c r="N1380" s="688"/>
      <c r="O1380" s="688"/>
      <c r="P1380" s="688"/>
      <c r="Q1380" s="688"/>
      <c r="R1380" s="688"/>
      <c r="S1380" s="688"/>
      <c r="T1380" s="688"/>
      <c r="U1380" s="688"/>
      <c r="V1380" s="688"/>
      <c r="W1380" s="690"/>
      <c r="X1380" s="138"/>
      <c r="Y1380" s="592"/>
    </row>
    <row r="1381" spans="1:25" s="129" customFormat="1" ht="12.75" customHeight="1" x14ac:dyDescent="0.2">
      <c r="A1381" s="296"/>
      <c r="B1381" s="551" t="s">
        <v>434</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592"/>
    </row>
    <row r="1382" spans="1:25" s="129" customFormat="1" ht="12.75" customHeight="1" x14ac:dyDescent="0.2">
      <c r="A1382" s="296"/>
      <c r="B1382" s="30"/>
      <c r="C1382" s="24"/>
      <c r="D1382" s="23" t="s">
        <v>435</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592"/>
    </row>
    <row r="1383" spans="1:25" s="129" customFormat="1" ht="12.75" customHeight="1" x14ac:dyDescent="0.2">
      <c r="A1383" s="296"/>
      <c r="B1383" s="30"/>
      <c r="C1383" s="24"/>
      <c r="D1383" s="24"/>
      <c r="E1383" s="24"/>
      <c r="F1383" s="403" t="s">
        <v>436</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592"/>
    </row>
    <row r="1384" spans="1:25" s="129" customFormat="1" ht="12.75" customHeight="1" x14ac:dyDescent="0.2">
      <c r="A1384" s="296"/>
      <c r="B1384" s="30"/>
      <c r="C1384" s="24"/>
      <c r="D1384" s="24"/>
      <c r="E1384" s="24"/>
      <c r="F1384" s="403" t="s">
        <v>437</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592"/>
    </row>
    <row r="1385" spans="1:25" s="129" customFormat="1" ht="12.75" customHeight="1" x14ac:dyDescent="0.2">
      <c r="A1385" s="296"/>
      <c r="B1385" s="30"/>
      <c r="C1385" s="24"/>
      <c r="D1385" s="24"/>
      <c r="E1385" s="24"/>
      <c r="F1385" s="403" t="s">
        <v>438</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592"/>
    </row>
    <row r="1386" spans="1:25" s="129" customFormat="1" ht="12.75" customHeight="1" x14ac:dyDescent="0.2">
      <c r="A1386" s="296"/>
      <c r="B1386" s="30"/>
      <c r="C1386" s="24"/>
      <c r="D1386" s="24"/>
      <c r="E1386" s="24"/>
      <c r="F1386" s="403" t="s">
        <v>439</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592"/>
    </row>
    <row r="1387" spans="1:25" s="129" customFormat="1" ht="12.75" customHeight="1" x14ac:dyDescent="0.2">
      <c r="A1387" s="296"/>
      <c r="B1387" s="30"/>
      <c r="C1387" s="24"/>
      <c r="D1387" s="24"/>
      <c r="E1387" s="24"/>
      <c r="F1387" s="403" t="s">
        <v>440</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592"/>
    </row>
    <row r="1388" spans="1:25" s="129" customFormat="1" ht="12.75" customHeight="1" x14ac:dyDescent="0.2">
      <c r="A1388" s="296"/>
      <c r="B1388" s="30"/>
      <c r="C1388" s="24"/>
      <c r="D1388" s="24"/>
      <c r="E1388" s="24"/>
      <c r="F1388" s="403" t="s">
        <v>441</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592"/>
    </row>
    <row r="1389" spans="1:25" s="129" customFormat="1" ht="12.75" customHeight="1" x14ac:dyDescent="0.2">
      <c r="A1389" s="296"/>
      <c r="B1389" s="30"/>
      <c r="C1389" s="24"/>
      <c r="D1389" s="24"/>
      <c r="E1389" s="24"/>
      <c r="F1389" s="403" t="s">
        <v>442</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592"/>
    </row>
    <row r="1390" spans="1:25" s="129" customFormat="1" ht="12.75" customHeight="1" x14ac:dyDescent="0.2">
      <c r="A1390" s="296"/>
      <c r="B1390" s="30"/>
      <c r="C1390" s="24"/>
      <c r="D1390" s="24"/>
      <c r="E1390" s="24"/>
      <c r="F1390" s="403" t="s">
        <v>443</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592"/>
    </row>
    <row r="1391" spans="1:25" s="129" customFormat="1" ht="12.75" customHeight="1" x14ac:dyDescent="0.2">
      <c r="A1391" s="296"/>
      <c r="B1391" s="30"/>
      <c r="C1391" s="24"/>
      <c r="D1391" s="23" t="s">
        <v>444</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592"/>
    </row>
    <row r="1392" spans="1:25" s="129" customFormat="1" ht="12.75" customHeight="1" x14ac:dyDescent="0.2">
      <c r="A1392" s="296"/>
      <c r="B1392" s="30"/>
      <c r="C1392" s="24"/>
      <c r="D1392" s="24"/>
      <c r="E1392" s="24"/>
      <c r="F1392" s="403" t="s">
        <v>554</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592"/>
    </row>
    <row r="1393" spans="1:25" s="129" customFormat="1" ht="12.75" customHeight="1" x14ac:dyDescent="0.2">
      <c r="A1393" s="296"/>
      <c r="B1393" s="30"/>
      <c r="C1393" s="24"/>
      <c r="D1393" s="24"/>
      <c r="E1393" s="24"/>
      <c r="F1393" s="403" t="s">
        <v>555</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592"/>
    </row>
    <row r="1394" spans="1:25" s="129" customFormat="1" ht="12.75" customHeight="1" x14ac:dyDescent="0.2">
      <c r="A1394" s="296"/>
      <c r="B1394" s="30"/>
      <c r="C1394" s="24"/>
      <c r="D1394" s="24"/>
      <c r="E1394" s="24"/>
      <c r="F1394" s="403" t="s">
        <v>539</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592"/>
    </row>
    <row r="1395" spans="1:25" s="129" customFormat="1" ht="12.75" customHeight="1" x14ac:dyDescent="0.2">
      <c r="A1395" s="296"/>
      <c r="B1395" s="30"/>
      <c r="C1395" s="24"/>
      <c r="D1395" s="24"/>
      <c r="E1395" s="24"/>
      <c r="F1395" s="403" t="s">
        <v>540</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592"/>
    </row>
    <row r="1396" spans="1:25" s="129" customFormat="1" ht="12.75" customHeight="1" x14ac:dyDescent="0.2">
      <c r="A1396" s="296"/>
      <c r="B1396" s="30"/>
      <c r="C1396" s="24"/>
      <c r="D1396" s="24"/>
      <c r="E1396" s="24"/>
      <c r="F1396" s="403" t="s">
        <v>541</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592"/>
    </row>
    <row r="1397" spans="1:25" s="129" customFormat="1" ht="12.75" customHeight="1" x14ac:dyDescent="0.2">
      <c r="A1397" s="296"/>
      <c r="B1397" s="30"/>
      <c r="C1397" s="24"/>
      <c r="D1397" s="24"/>
      <c r="E1397" s="24"/>
      <c r="F1397" s="403" t="s">
        <v>542</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592"/>
    </row>
    <row r="1398" spans="1:25" s="129" customFormat="1" ht="12.75" customHeight="1" x14ac:dyDescent="0.2">
      <c r="A1398" s="296"/>
      <c r="B1398" s="30"/>
      <c r="C1398" s="24"/>
      <c r="D1398" s="554" t="s">
        <v>470</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592"/>
    </row>
    <row r="1399" spans="1:25" s="129" customFormat="1" ht="12.75" customHeight="1" x14ac:dyDescent="0.2">
      <c r="A1399" s="296"/>
      <c r="B1399" s="30"/>
      <c r="C1399" s="24"/>
      <c r="D1399" s="593"/>
      <c r="E1399" s="593"/>
      <c r="F1399" s="403" t="s">
        <v>543</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592"/>
    </row>
    <row r="1400" spans="1:25" s="129" customFormat="1" ht="12.75" customHeight="1" x14ac:dyDescent="0.2">
      <c r="A1400" s="296"/>
      <c r="B1400" s="30"/>
      <c r="C1400" s="24"/>
      <c r="D1400" s="593"/>
      <c r="E1400" s="593"/>
      <c r="F1400" s="403" t="s">
        <v>544</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592"/>
    </row>
    <row r="1401" spans="1:25" s="129" customFormat="1" ht="12.75" customHeight="1" x14ac:dyDescent="0.2">
      <c r="A1401" s="296"/>
      <c r="B1401" s="30"/>
      <c r="C1401" s="24"/>
      <c r="D1401" s="23" t="s">
        <v>445</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592"/>
    </row>
    <row r="1402" spans="1:25" s="129" customFormat="1" ht="12.75" customHeight="1" x14ac:dyDescent="0.2">
      <c r="A1402" s="296"/>
      <c r="B1402" s="30"/>
      <c r="C1402" s="24"/>
      <c r="D1402" s="24"/>
      <c r="E1402" s="24"/>
      <c r="F1402" s="403" t="s">
        <v>545</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592"/>
    </row>
    <row r="1403" spans="1:25" s="129" customFormat="1" ht="12.75" customHeight="1" x14ac:dyDescent="0.2">
      <c r="A1403" s="296"/>
      <c r="B1403" s="30"/>
      <c r="C1403" s="24"/>
      <c r="D1403" s="24"/>
      <c r="E1403" s="24"/>
      <c r="F1403" s="403" t="s">
        <v>546</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592"/>
    </row>
    <row r="1404" spans="1:25" s="129" customFormat="1" ht="12.75" customHeight="1" x14ac:dyDescent="0.2">
      <c r="A1404" s="296"/>
      <c r="B1404" s="30"/>
      <c r="C1404" s="24"/>
      <c r="D1404" s="24"/>
      <c r="E1404" s="24"/>
      <c r="F1404" s="403" t="s">
        <v>547</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592"/>
    </row>
    <row r="1405" spans="1:25" s="129" customFormat="1" ht="12.75" customHeight="1" x14ac:dyDescent="0.2">
      <c r="A1405" s="296"/>
      <c r="B1405" s="30"/>
      <c r="C1405" s="24"/>
      <c r="D1405" s="24"/>
      <c r="E1405" s="24"/>
      <c r="F1405" s="403" t="s">
        <v>548</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592"/>
    </row>
    <row r="1406" spans="1:25" s="129" customFormat="1" ht="12.75" customHeight="1" x14ac:dyDescent="0.2">
      <c r="A1406" s="296"/>
      <c r="B1406" s="30"/>
      <c r="C1406" s="24"/>
      <c r="D1406" s="24"/>
      <c r="E1406" s="24"/>
      <c r="F1406" s="403" t="s">
        <v>549</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592"/>
    </row>
    <row r="1407" spans="1:25" s="129" customFormat="1" ht="12.75" customHeight="1" x14ac:dyDescent="0.2">
      <c r="A1407" s="296"/>
      <c r="B1407" s="30"/>
      <c r="C1407" s="24"/>
      <c r="D1407" s="23" t="s">
        <v>480</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592"/>
    </row>
    <row r="1408" spans="1:25" s="129" customFormat="1" ht="12.75" customHeight="1" outlineLevel="1" x14ac:dyDescent="0.2">
      <c r="A1408" s="296"/>
      <c r="B1408" s="30"/>
      <c r="C1408" s="24"/>
      <c r="D1408" s="24"/>
      <c r="E1408" s="24"/>
      <c r="F1408" s="158" t="s">
        <v>482</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592"/>
    </row>
    <row r="1409" spans="1:25" s="129" customFormat="1" ht="12.75" customHeight="1" outlineLevel="1" x14ac:dyDescent="0.2">
      <c r="A1409" s="296"/>
      <c r="B1409" s="30"/>
      <c r="C1409" s="24"/>
      <c r="D1409" s="24"/>
      <c r="E1409" s="24"/>
      <c r="F1409" s="158" t="s">
        <v>483</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592"/>
    </row>
    <row r="1410" spans="1:25" s="129" customFormat="1" ht="12.75" customHeight="1" x14ac:dyDescent="0.2">
      <c r="A1410" s="296"/>
      <c r="B1410" s="30"/>
      <c r="C1410" s="24"/>
      <c r="D1410" s="23" t="s">
        <v>446</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592"/>
    </row>
    <row r="1411" spans="1:25" s="129" customFormat="1" ht="12.75" customHeight="1" x14ac:dyDescent="0.2">
      <c r="A1411" s="296"/>
      <c r="B1411" s="30"/>
      <c r="C1411" s="24"/>
      <c r="D1411" s="24"/>
      <c r="E1411" s="24"/>
      <c r="F1411" s="403" t="s">
        <v>447</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592"/>
    </row>
    <row r="1412" spans="1:25" s="129" customFormat="1" ht="12.75" customHeight="1" x14ac:dyDescent="0.2">
      <c r="A1412" s="296"/>
      <c r="B1412" s="30"/>
      <c r="C1412" s="24"/>
      <c r="D1412" s="24"/>
      <c r="E1412" s="24"/>
      <c r="F1412" s="403" t="s">
        <v>448</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592"/>
    </row>
    <row r="1413" spans="1:25" s="129" customFormat="1" ht="12.75" customHeight="1" x14ac:dyDescent="0.2">
      <c r="A1413" s="296"/>
      <c r="B1413" s="30"/>
      <c r="C1413" s="24"/>
      <c r="D1413" s="24"/>
      <c r="E1413" s="24"/>
      <c r="F1413" s="403" t="s">
        <v>449</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592"/>
    </row>
    <row r="1414" spans="1:25" s="129" customFormat="1" ht="12.75" customHeight="1" x14ac:dyDescent="0.2">
      <c r="A1414" s="296"/>
      <c r="B1414" s="30"/>
      <c r="C1414" s="24"/>
      <c r="D1414" s="24"/>
      <c r="E1414" s="24"/>
      <c r="F1414" s="403" t="s">
        <v>450</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592"/>
    </row>
    <row r="1415" spans="1:25" s="129" customFormat="1" ht="12.75" customHeight="1" x14ac:dyDescent="0.2">
      <c r="A1415" s="296"/>
      <c r="B1415" s="30"/>
      <c r="C1415" s="24"/>
      <c r="D1415" s="24"/>
      <c r="E1415" s="24"/>
      <c r="F1415" s="403" t="s">
        <v>481</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592"/>
    </row>
    <row r="1416" spans="1:25" s="129" customFormat="1" ht="12.75" customHeight="1" x14ac:dyDescent="0.2">
      <c r="A1416" s="296"/>
      <c r="B1416" s="30"/>
      <c r="C1416" s="24"/>
      <c r="D1416" s="24"/>
      <c r="E1416" s="24"/>
      <c r="F1416" s="403" t="s">
        <v>451</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592"/>
    </row>
    <row r="1417" spans="1:25" s="129" customFormat="1" ht="12.75" customHeight="1" x14ac:dyDescent="0.2">
      <c r="A1417" s="296"/>
      <c r="B1417" s="30"/>
      <c r="C1417" s="24"/>
      <c r="D1417" s="24"/>
      <c r="E1417" s="24"/>
      <c r="F1417" s="403" t="s">
        <v>452</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592"/>
    </row>
    <row r="1418" spans="1:25" s="129" customFormat="1" ht="12.75" customHeight="1" x14ac:dyDescent="0.2">
      <c r="A1418" s="296"/>
      <c r="B1418" s="30"/>
      <c r="C1418" s="24"/>
      <c r="D1418" s="23" t="s">
        <v>453</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592"/>
    </row>
    <row r="1419" spans="1:25" s="129" customFormat="1" ht="12.75" customHeight="1" x14ac:dyDescent="0.2">
      <c r="A1419" s="296"/>
      <c r="B1419" s="30"/>
      <c r="C1419" s="24"/>
      <c r="D1419" s="24"/>
      <c r="E1419" s="24"/>
      <c r="F1419" s="403" t="s">
        <v>454</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592"/>
    </row>
    <row r="1420" spans="1:25" s="129" customFormat="1" ht="12.75" customHeight="1" x14ac:dyDescent="0.2">
      <c r="A1420" s="296"/>
      <c r="B1420" s="30"/>
      <c r="C1420" s="24"/>
      <c r="D1420" s="24"/>
      <c r="E1420" s="24"/>
      <c r="F1420" s="403" t="s">
        <v>455</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592"/>
    </row>
    <row r="1421" spans="1:25" s="129" customFormat="1" ht="12.75" customHeight="1" x14ac:dyDescent="0.2">
      <c r="A1421" s="296"/>
      <c r="B1421" s="30"/>
      <c r="C1421" s="24"/>
      <c r="D1421" s="23" t="s">
        <v>456</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592"/>
    </row>
    <row r="1422" spans="1:25" s="129" customFormat="1" ht="12.75" customHeight="1" x14ac:dyDescent="0.2">
      <c r="A1422" s="296"/>
      <c r="B1422" s="30"/>
      <c r="C1422" s="24"/>
      <c r="D1422" s="24"/>
      <c r="E1422" s="24"/>
      <c r="F1422" s="403" t="s">
        <v>457</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592"/>
    </row>
    <row r="1423" spans="1:25" s="72" customFormat="1" outlineLevel="1" x14ac:dyDescent="0.2">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
      <c r="A1424" s="296"/>
      <c r="B1424" s="25"/>
      <c r="C1424" s="23" t="s">
        <v>477</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592"/>
    </row>
    <row r="1425" spans="1:25" s="72" customFormat="1" outlineLevel="1" x14ac:dyDescent="0.2">
      <c r="A1425" s="296"/>
      <c r="B1425" s="25"/>
      <c r="C1425" s="24"/>
      <c r="D1425" s="23"/>
      <c r="E1425" s="64"/>
      <c r="F1425" s="403" t="s">
        <v>471</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592"/>
    </row>
    <row r="1426" spans="1:25" s="72" customFormat="1" outlineLevel="1" x14ac:dyDescent="0.2">
      <c r="A1426" s="296"/>
      <c r="B1426" s="25"/>
      <c r="C1426" s="24"/>
      <c r="D1426" s="23"/>
      <c r="E1426" s="64"/>
      <c r="F1426" s="403" t="s">
        <v>472</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592"/>
    </row>
    <row r="1427" spans="1:25" s="72" customFormat="1" outlineLevel="1" x14ac:dyDescent="0.2">
      <c r="A1427" s="296"/>
      <c r="B1427" s="25"/>
      <c r="C1427" s="24"/>
      <c r="D1427" s="23"/>
      <c r="E1427" s="64"/>
      <c r="F1427" s="403" t="s">
        <v>473</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592"/>
    </row>
    <row r="1428" spans="1:25"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ht="16.5" thickBot="1" x14ac:dyDescent="0.25">
      <c r="A1429" s="296"/>
      <c r="B1429" s="79" t="s">
        <v>458</v>
      </c>
      <c r="C1429" s="669"/>
      <c r="D1429" s="669"/>
      <c r="E1429" s="669"/>
      <c r="F1429" s="669"/>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592"/>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5" thickBot="1" x14ac:dyDescent="0.25">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592"/>
    </row>
    <row r="1433" spans="1:25" s="72" customFormat="1" x14ac:dyDescent="0.2">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592"/>
    </row>
    <row r="1434" spans="1:25" s="72" customFormat="1" x14ac:dyDescent="0.2">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592"/>
    </row>
    <row r="1435" spans="1:25" s="72" customFormat="1" outlineLevel="1" x14ac:dyDescent="0.2">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592"/>
    </row>
    <row r="1436" spans="1:25" s="72" customFormat="1" outlineLevel="1" x14ac:dyDescent="0.2">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592"/>
    </row>
    <row r="1437" spans="1:25" s="72" customFormat="1" outlineLevel="1" x14ac:dyDescent="0.2">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592"/>
    </row>
    <row r="1438" spans="1:25" s="72" customFormat="1" outlineLevel="1" x14ac:dyDescent="0.2">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592"/>
    </row>
    <row r="1439" spans="1:25" s="72" customFormat="1" x14ac:dyDescent="0.2">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592"/>
    </row>
    <row r="1440" spans="1:25" s="72" customFormat="1" outlineLevel="1" x14ac:dyDescent="0.2">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592"/>
    </row>
    <row r="1441" spans="1:25" s="72" customFormat="1" outlineLevel="1" x14ac:dyDescent="0.2">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592"/>
    </row>
    <row r="1442" spans="1:25" s="72" customFormat="1" outlineLevel="1" x14ac:dyDescent="0.2">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592"/>
    </row>
    <row r="1443" spans="1:25" s="72" customFormat="1" outlineLevel="1" x14ac:dyDescent="0.2">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592"/>
    </row>
    <row r="1444" spans="1:25" s="72" customFormat="1" x14ac:dyDescent="0.2">
      <c r="A1444" s="300"/>
      <c r="B1444" s="25"/>
      <c r="C1444" s="23"/>
      <c r="D1444" s="23"/>
      <c r="E1444" s="24" t="s">
        <v>346</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592"/>
    </row>
    <row r="1445" spans="1:25" s="72" customFormat="1" outlineLevel="1" x14ac:dyDescent="0.2">
      <c r="A1445" s="300"/>
      <c r="B1445" s="25"/>
      <c r="C1445" s="23"/>
      <c r="D1445" s="23"/>
      <c r="E1445" s="24"/>
      <c r="F1445" s="158" t="s">
        <v>326</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592"/>
    </row>
    <row r="1446" spans="1:25" s="72" customFormat="1" outlineLevel="1" x14ac:dyDescent="0.2">
      <c r="A1446" s="300"/>
      <c r="B1446" s="25"/>
      <c r="C1446" s="23"/>
      <c r="D1446" s="23"/>
      <c r="E1446" s="24"/>
      <c r="F1446" s="158" t="s">
        <v>327</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592"/>
    </row>
    <row r="1447" spans="1:25" s="72" customFormat="1" outlineLevel="1" x14ac:dyDescent="0.2">
      <c r="A1447" s="300"/>
      <c r="B1447" s="25"/>
      <c r="C1447" s="23"/>
      <c r="D1447" s="23"/>
      <c r="E1447" s="24"/>
      <c r="F1447" s="158" t="s">
        <v>328</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592"/>
    </row>
    <row r="1448" spans="1:25" s="72" customFormat="1" ht="12.75" customHeight="1" outlineLevel="1" x14ac:dyDescent="0.2">
      <c r="A1448" s="300"/>
      <c r="B1448" s="25"/>
      <c r="C1448" s="23"/>
      <c r="D1448" s="23"/>
      <c r="E1448" s="24"/>
      <c r="F1448" s="158" t="s">
        <v>329</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592"/>
    </row>
    <row r="1449" spans="1:25" s="72" customFormat="1" x14ac:dyDescent="0.2">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592"/>
    </row>
    <row r="1450" spans="1:25" s="72" customFormat="1" x14ac:dyDescent="0.2">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592"/>
    </row>
    <row r="1451" spans="1:25" s="72" customFormat="1" outlineLevel="1" x14ac:dyDescent="0.2">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592"/>
    </row>
    <row r="1452" spans="1:25" s="72" customFormat="1" outlineLevel="1" x14ac:dyDescent="0.2">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592"/>
    </row>
    <row r="1453" spans="1:25" s="72" customFormat="1" outlineLevel="1" x14ac:dyDescent="0.2">
      <c r="A1453" s="300"/>
      <c r="B1453" s="25"/>
      <c r="C1453" s="23"/>
      <c r="D1453" s="23"/>
      <c r="E1453" s="24"/>
      <c r="F1453" s="158" t="s">
        <v>330</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592"/>
    </row>
    <row r="1454" spans="1:25" s="72" customFormat="1" x14ac:dyDescent="0.2">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592"/>
    </row>
    <row r="1455" spans="1:25" s="72" customFormat="1" outlineLevel="1" x14ac:dyDescent="0.2">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592"/>
    </row>
    <row r="1456" spans="1:25" s="72" customFormat="1" outlineLevel="1" x14ac:dyDescent="0.2">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592"/>
    </row>
    <row r="1457" spans="1:25" s="72" customFormat="1" outlineLevel="1" x14ac:dyDescent="0.2">
      <c r="A1457" s="300"/>
      <c r="B1457" s="25"/>
      <c r="C1457" s="23"/>
      <c r="D1457" s="23"/>
      <c r="E1457" s="24"/>
      <c r="F1457" s="158" t="s">
        <v>331</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592"/>
    </row>
    <row r="1458" spans="1:25" s="72" customFormat="1" x14ac:dyDescent="0.2">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592"/>
    </row>
    <row r="1459" spans="1:25" s="72" customFormat="1" outlineLevel="1" x14ac:dyDescent="0.2">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592"/>
    </row>
    <row r="1460" spans="1:25" s="72" customFormat="1" outlineLevel="1" x14ac:dyDescent="0.2">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592"/>
    </row>
    <row r="1461" spans="1:25" s="72" customFormat="1" outlineLevel="1" x14ac:dyDescent="0.2">
      <c r="A1461" s="300"/>
      <c r="B1461" s="25"/>
      <c r="C1461" s="23"/>
      <c r="D1461" s="23"/>
      <c r="E1461" s="24"/>
      <c r="F1461" s="158" t="s">
        <v>332</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592"/>
    </row>
    <row r="1462" spans="1:25" s="72" customFormat="1" x14ac:dyDescent="0.2">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592"/>
    </row>
    <row r="1463" spans="1:25" s="72" customFormat="1" x14ac:dyDescent="0.2">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592"/>
    </row>
    <row r="1464" spans="1:25" s="72" customFormat="1" outlineLevel="1" x14ac:dyDescent="0.2">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592"/>
    </row>
    <row r="1465" spans="1:25" s="72" customFormat="1" outlineLevel="1" x14ac:dyDescent="0.2">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592"/>
    </row>
    <row r="1466" spans="1:25" s="72" customFormat="1" x14ac:dyDescent="0.2">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592"/>
    </row>
    <row r="1467" spans="1:25" s="72" customFormat="1" outlineLevel="1" x14ac:dyDescent="0.2">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592"/>
    </row>
    <row r="1468" spans="1:25" s="72" customFormat="1" outlineLevel="1" x14ac:dyDescent="0.2">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592"/>
    </row>
    <row r="1469" spans="1:25" s="72" customFormat="1" outlineLevel="1" x14ac:dyDescent="0.2">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592"/>
    </row>
    <row r="1470" spans="1:25" s="72" customFormat="1" x14ac:dyDescent="0.2">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592"/>
    </row>
    <row r="1471" spans="1:25" s="72" customFormat="1" outlineLevel="1" x14ac:dyDescent="0.2">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592"/>
    </row>
    <row r="1472" spans="1:25" s="72" customFormat="1" outlineLevel="1" x14ac:dyDescent="0.2">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592"/>
    </row>
    <row r="1473" spans="1:25" s="72" customFormat="1" x14ac:dyDescent="0.2">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592"/>
    </row>
    <row r="1474" spans="1:25" s="72" customFormat="1" outlineLevel="1" x14ac:dyDescent="0.2">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592"/>
    </row>
    <row r="1475" spans="1:25" s="72" customFormat="1" outlineLevel="1" x14ac:dyDescent="0.2">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592"/>
    </row>
    <row r="1476" spans="1:25" s="72" customFormat="1" outlineLevel="1" x14ac:dyDescent="0.2">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592"/>
    </row>
    <row r="1477" spans="1:25" s="72" customFormat="1" x14ac:dyDescent="0.2">
      <c r="A1477" s="300"/>
      <c r="B1477" s="25"/>
      <c r="C1477" s="23"/>
      <c r="D1477" s="23"/>
      <c r="E1477" s="24" t="s">
        <v>333</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592"/>
    </row>
    <row r="1478" spans="1:25" s="72" customFormat="1" outlineLevel="1" x14ac:dyDescent="0.2">
      <c r="A1478" s="300"/>
      <c r="B1478" s="25"/>
      <c r="C1478" s="23"/>
      <c r="D1478" s="23"/>
      <c r="E1478" s="24"/>
      <c r="F1478" s="158" t="s">
        <v>334</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592"/>
    </row>
    <row r="1479" spans="1:25" s="72" customFormat="1" outlineLevel="1" x14ac:dyDescent="0.2">
      <c r="A1479" s="300"/>
      <c r="B1479" s="25"/>
      <c r="C1479" s="23"/>
      <c r="D1479" s="23"/>
      <c r="E1479" s="24"/>
      <c r="F1479" s="158" t="s">
        <v>335</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592"/>
    </row>
    <row r="1480" spans="1:25" s="72" customFormat="1" x14ac:dyDescent="0.2">
      <c r="A1480" s="300"/>
      <c r="B1480" s="25"/>
      <c r="C1480" s="23"/>
      <c r="D1480" s="23"/>
      <c r="E1480" s="24" t="s">
        <v>336</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592"/>
    </row>
    <row r="1481" spans="1:25" s="72" customFormat="1" outlineLevel="1" x14ac:dyDescent="0.2">
      <c r="A1481" s="300"/>
      <c r="B1481" s="25"/>
      <c r="C1481" s="23"/>
      <c r="D1481" s="23"/>
      <c r="E1481" s="24"/>
      <c r="F1481" s="158" t="s">
        <v>337</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592"/>
    </row>
    <row r="1482" spans="1:25" s="72" customFormat="1" outlineLevel="1" x14ac:dyDescent="0.2">
      <c r="A1482" s="300"/>
      <c r="B1482" s="25"/>
      <c r="C1482" s="23"/>
      <c r="D1482" s="23"/>
      <c r="E1482" s="24"/>
      <c r="F1482" s="158" t="s">
        <v>338</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592"/>
    </row>
    <row r="1483" spans="1:25" s="72" customFormat="1" outlineLevel="1" x14ac:dyDescent="0.2">
      <c r="A1483" s="300"/>
      <c r="B1483" s="25"/>
      <c r="C1483" s="23"/>
      <c r="D1483" s="23"/>
      <c r="E1483" s="24"/>
      <c r="F1483" s="158" t="s">
        <v>339</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592"/>
    </row>
    <row r="1484" spans="1:25" s="72" customFormat="1" x14ac:dyDescent="0.2">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592"/>
    </row>
    <row r="1485" spans="1:25" s="72" customFormat="1" x14ac:dyDescent="0.2">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592"/>
    </row>
    <row r="1486" spans="1:25" s="72" customFormat="1" outlineLevel="1" x14ac:dyDescent="0.2">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592"/>
    </row>
    <row r="1487" spans="1:25" s="72" customFormat="1" outlineLevel="1" x14ac:dyDescent="0.2">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592"/>
    </row>
    <row r="1488" spans="1:25" s="72" customFormat="1" x14ac:dyDescent="0.2">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592"/>
    </row>
    <row r="1489" spans="1:25" s="72" customFormat="1" outlineLevel="1" x14ac:dyDescent="0.2">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592"/>
    </row>
    <row r="1490" spans="1:25" s="72" customFormat="1" outlineLevel="1" x14ac:dyDescent="0.2">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592"/>
    </row>
    <row r="1491" spans="1:25" s="72" customFormat="1" x14ac:dyDescent="0.2">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592"/>
    </row>
    <row r="1492" spans="1:25" s="72" customFormat="1" outlineLevel="1" x14ac:dyDescent="0.2">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592"/>
    </row>
    <row r="1493" spans="1:25" s="72" customFormat="1" outlineLevel="1" x14ac:dyDescent="0.2">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592"/>
    </row>
    <row r="1494" spans="1:25" s="72" customFormat="1" x14ac:dyDescent="0.2">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592"/>
    </row>
    <row r="1495" spans="1:25" s="72" customFormat="1" outlineLevel="1" x14ac:dyDescent="0.2">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592"/>
    </row>
    <row r="1496" spans="1:25" s="72" customFormat="1" outlineLevel="1" x14ac:dyDescent="0.2">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592"/>
    </row>
    <row r="1497" spans="1:25" s="72" customFormat="1" x14ac:dyDescent="0.2">
      <c r="A1497" s="300"/>
      <c r="B1497" s="25"/>
      <c r="C1497" s="23"/>
      <c r="D1497" s="23"/>
      <c r="E1497" s="24" t="s">
        <v>340</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592"/>
    </row>
    <row r="1498" spans="1:25" s="72" customFormat="1" outlineLevel="1" x14ac:dyDescent="0.2">
      <c r="A1498" s="300"/>
      <c r="B1498" s="25"/>
      <c r="C1498" s="23"/>
      <c r="D1498" s="23"/>
      <c r="E1498" s="24"/>
      <c r="F1498" s="158" t="s">
        <v>341</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592"/>
    </row>
    <row r="1499" spans="1:25" s="72" customFormat="1" outlineLevel="1" x14ac:dyDescent="0.2">
      <c r="A1499" s="300"/>
      <c r="B1499" s="25"/>
      <c r="C1499" s="23"/>
      <c r="D1499" s="23"/>
      <c r="E1499" s="24"/>
      <c r="F1499" s="158" t="s">
        <v>342</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592"/>
    </row>
    <row r="1500" spans="1:25" s="72" customFormat="1" x14ac:dyDescent="0.2">
      <c r="A1500" s="300"/>
      <c r="B1500" s="25"/>
      <c r="C1500" s="23"/>
      <c r="D1500" s="23"/>
      <c r="E1500" s="24" t="s">
        <v>343</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592"/>
    </row>
    <row r="1501" spans="1:25" s="72" customFormat="1" outlineLevel="1" x14ac:dyDescent="0.2">
      <c r="A1501" s="300"/>
      <c r="B1501" s="25"/>
      <c r="C1501" s="23"/>
      <c r="D1501" s="23"/>
      <c r="E1501" s="24"/>
      <c r="F1501" s="158" t="s">
        <v>344</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592"/>
    </row>
    <row r="1502" spans="1:25" s="72" customFormat="1" outlineLevel="1" x14ac:dyDescent="0.2">
      <c r="A1502" s="300"/>
      <c r="B1502" s="25"/>
      <c r="C1502" s="23"/>
      <c r="D1502" s="23"/>
      <c r="E1502" s="24"/>
      <c r="F1502" s="158" t="s">
        <v>345</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592"/>
    </row>
    <row r="1503" spans="1:25" s="72" customFormat="1" x14ac:dyDescent="0.2">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592"/>
    </row>
    <row r="1504" spans="1:25" s="72" customFormat="1" outlineLevel="1" x14ac:dyDescent="0.2">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592"/>
    </row>
    <row r="1505" spans="1:25" s="72" customFormat="1" outlineLevel="1" x14ac:dyDescent="0.2">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592"/>
    </row>
    <row r="1506" spans="1:25" s="72" customFormat="1" outlineLevel="1" x14ac:dyDescent="0.2">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592"/>
    </row>
    <row r="1507" spans="1:25" s="72" customFormat="1" x14ac:dyDescent="0.2">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592"/>
    </row>
    <row r="1508" spans="1:25" s="72" customFormat="1" outlineLevel="1" x14ac:dyDescent="0.2">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592"/>
    </row>
    <row r="1509" spans="1:25" s="72" customFormat="1" outlineLevel="1" x14ac:dyDescent="0.2">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592"/>
    </row>
    <row r="1510" spans="1:25" x14ac:dyDescent="0.2">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592"/>
    </row>
    <row r="1511" spans="1:25" s="72" customFormat="1" x14ac:dyDescent="0.2">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592"/>
    </row>
    <row r="1512" spans="1:25" s="72" customFormat="1" x14ac:dyDescent="0.2">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592"/>
    </row>
    <row r="1513" spans="1:25" s="72" customFormat="1" outlineLevel="1" x14ac:dyDescent="0.2">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592"/>
    </row>
    <row r="1514" spans="1:25" s="72" customFormat="1" outlineLevel="1" x14ac:dyDescent="0.2">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592"/>
    </row>
    <row r="1515" spans="1:25" s="72" customFormat="1" outlineLevel="1" x14ac:dyDescent="0.2">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592"/>
    </row>
    <row r="1516" spans="1:25" s="72" customFormat="1" outlineLevel="1" x14ac:dyDescent="0.2">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592"/>
    </row>
    <row r="1517" spans="1:25" s="72" customFormat="1" x14ac:dyDescent="0.2">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592"/>
    </row>
    <row r="1518" spans="1:25" s="72" customFormat="1" outlineLevel="1" x14ac:dyDescent="0.2">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592"/>
    </row>
    <row r="1519" spans="1:25" s="72" customFormat="1" outlineLevel="1" x14ac:dyDescent="0.2">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592"/>
    </row>
    <row r="1520" spans="1:25" s="72" customFormat="1" outlineLevel="1" x14ac:dyDescent="0.2">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592"/>
    </row>
    <row r="1521" spans="1:25" s="72" customFormat="1" outlineLevel="1" x14ac:dyDescent="0.2">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592"/>
    </row>
    <row r="1522" spans="1:25" s="72" customFormat="1" x14ac:dyDescent="0.2">
      <c r="A1522" s="300"/>
      <c r="B1522" s="25"/>
      <c r="C1522" s="23"/>
      <c r="D1522" s="23"/>
      <c r="E1522" s="24" t="s">
        <v>346</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592"/>
    </row>
    <row r="1523" spans="1:25" s="72" customFormat="1" outlineLevel="1" x14ac:dyDescent="0.2">
      <c r="A1523" s="300"/>
      <c r="B1523" s="25"/>
      <c r="C1523" s="23"/>
      <c r="D1523" s="23"/>
      <c r="E1523" s="24"/>
      <c r="F1523" s="158" t="s">
        <v>326</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592"/>
    </row>
    <row r="1524" spans="1:25" s="72" customFormat="1" outlineLevel="1" x14ac:dyDescent="0.2">
      <c r="A1524" s="300"/>
      <c r="B1524" s="25"/>
      <c r="C1524" s="23"/>
      <c r="D1524" s="23"/>
      <c r="E1524" s="24"/>
      <c r="F1524" s="158" t="s">
        <v>327</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592"/>
    </row>
    <row r="1525" spans="1:25" s="72" customFormat="1" outlineLevel="1" x14ac:dyDescent="0.2">
      <c r="A1525" s="300"/>
      <c r="B1525" s="25"/>
      <c r="C1525" s="23"/>
      <c r="D1525" s="23"/>
      <c r="E1525" s="24"/>
      <c r="F1525" s="158" t="s">
        <v>328</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592"/>
    </row>
    <row r="1526" spans="1:25" s="72" customFormat="1" outlineLevel="1" x14ac:dyDescent="0.2">
      <c r="A1526" s="300"/>
      <c r="B1526" s="25"/>
      <c r="C1526" s="23"/>
      <c r="D1526" s="23"/>
      <c r="E1526" s="24"/>
      <c r="F1526" s="158" t="s">
        <v>329</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592"/>
    </row>
    <row r="1527" spans="1:25" s="72" customFormat="1" x14ac:dyDescent="0.2">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592"/>
    </row>
    <row r="1528" spans="1:25" s="72" customFormat="1" x14ac:dyDescent="0.2">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592"/>
    </row>
    <row r="1529" spans="1:25" s="72" customFormat="1" outlineLevel="1" x14ac:dyDescent="0.2">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592"/>
    </row>
    <row r="1530" spans="1:25" s="72" customFormat="1" outlineLevel="1" x14ac:dyDescent="0.2">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592"/>
    </row>
    <row r="1531" spans="1:25" s="72" customFormat="1" outlineLevel="1" x14ac:dyDescent="0.2">
      <c r="A1531" s="300"/>
      <c r="B1531" s="25"/>
      <c r="C1531" s="23"/>
      <c r="D1531" s="23"/>
      <c r="E1531" s="24"/>
      <c r="F1531" s="158" t="s">
        <v>330</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592"/>
    </row>
    <row r="1532" spans="1:25" s="72" customFormat="1" x14ac:dyDescent="0.2">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592"/>
    </row>
    <row r="1533" spans="1:25" s="72" customFormat="1" outlineLevel="1" x14ac:dyDescent="0.2">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592"/>
    </row>
    <row r="1534" spans="1:25" s="72" customFormat="1" outlineLevel="1" x14ac:dyDescent="0.2">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592"/>
    </row>
    <row r="1535" spans="1:25" s="72" customFormat="1" outlineLevel="1" x14ac:dyDescent="0.2">
      <c r="A1535" s="300"/>
      <c r="B1535" s="25"/>
      <c r="C1535" s="23"/>
      <c r="D1535" s="23"/>
      <c r="E1535" s="24"/>
      <c r="F1535" s="158" t="s">
        <v>331</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592"/>
    </row>
    <row r="1536" spans="1:25" s="72" customFormat="1" x14ac:dyDescent="0.2">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592"/>
    </row>
    <row r="1537" spans="1:25" s="72" customFormat="1" outlineLevel="1" x14ac:dyDescent="0.2">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592"/>
    </row>
    <row r="1538" spans="1:25" s="72" customFormat="1" outlineLevel="1" x14ac:dyDescent="0.2">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592"/>
    </row>
    <row r="1539" spans="1:25" s="72" customFormat="1" outlineLevel="1" x14ac:dyDescent="0.2">
      <c r="A1539" s="300"/>
      <c r="B1539" s="25"/>
      <c r="C1539" s="23"/>
      <c r="D1539" s="23"/>
      <c r="E1539" s="24"/>
      <c r="F1539" s="158" t="s">
        <v>332</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592"/>
    </row>
    <row r="1540" spans="1:25" s="72" customFormat="1" x14ac:dyDescent="0.2">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592"/>
    </row>
    <row r="1541" spans="1:25" s="72" customFormat="1" x14ac:dyDescent="0.2">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592"/>
    </row>
    <row r="1542" spans="1:25" s="72" customFormat="1" outlineLevel="1" x14ac:dyDescent="0.2">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592"/>
    </row>
    <row r="1543" spans="1:25" s="72" customFormat="1" outlineLevel="1" x14ac:dyDescent="0.2">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592"/>
    </row>
    <row r="1544" spans="1:25" s="72" customFormat="1" x14ac:dyDescent="0.2">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592"/>
    </row>
    <row r="1545" spans="1:25" s="72" customFormat="1" outlineLevel="1" x14ac:dyDescent="0.2">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592"/>
    </row>
    <row r="1546" spans="1:25" s="72" customFormat="1" outlineLevel="1" x14ac:dyDescent="0.2">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592"/>
    </row>
    <row r="1547" spans="1:25" s="72" customFormat="1" outlineLevel="1" x14ac:dyDescent="0.2">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592"/>
    </row>
    <row r="1548" spans="1:25" s="72" customFormat="1" x14ac:dyDescent="0.2">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592"/>
    </row>
    <row r="1549" spans="1:25" s="72" customFormat="1" outlineLevel="1" x14ac:dyDescent="0.2">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592"/>
    </row>
    <row r="1550" spans="1:25" s="72" customFormat="1" outlineLevel="1" x14ac:dyDescent="0.2">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592"/>
    </row>
    <row r="1551" spans="1:25" s="72" customFormat="1" x14ac:dyDescent="0.2">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592"/>
    </row>
    <row r="1552" spans="1:25" s="72" customFormat="1" outlineLevel="1" x14ac:dyDescent="0.2">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592"/>
    </row>
    <row r="1553" spans="1:25" s="72" customFormat="1" outlineLevel="1" x14ac:dyDescent="0.2">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592"/>
    </row>
    <row r="1554" spans="1:25" s="72" customFormat="1" outlineLevel="1" x14ac:dyDescent="0.2">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592"/>
    </row>
    <row r="1555" spans="1:25" s="72" customFormat="1" x14ac:dyDescent="0.2">
      <c r="A1555" s="300"/>
      <c r="B1555" s="25"/>
      <c r="C1555" s="23"/>
      <c r="D1555" s="23"/>
      <c r="E1555" s="24" t="s">
        <v>333</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592"/>
    </row>
    <row r="1556" spans="1:25" s="72" customFormat="1" outlineLevel="1" x14ac:dyDescent="0.2">
      <c r="A1556" s="300"/>
      <c r="B1556" s="25"/>
      <c r="C1556" s="23"/>
      <c r="D1556" s="23"/>
      <c r="E1556" s="24"/>
      <c r="F1556" s="158" t="s">
        <v>334</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592"/>
    </row>
    <row r="1557" spans="1:25" s="72" customFormat="1" outlineLevel="1" x14ac:dyDescent="0.2">
      <c r="A1557" s="300"/>
      <c r="B1557" s="25"/>
      <c r="C1557" s="23"/>
      <c r="D1557" s="23"/>
      <c r="E1557" s="24"/>
      <c r="F1557" s="158" t="s">
        <v>335</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592"/>
    </row>
    <row r="1558" spans="1:25" s="72" customFormat="1" x14ac:dyDescent="0.2">
      <c r="A1558" s="300"/>
      <c r="B1558" s="25"/>
      <c r="C1558" s="23"/>
      <c r="D1558" s="23"/>
      <c r="E1558" s="24" t="s">
        <v>336</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592"/>
    </row>
    <row r="1559" spans="1:25" s="72" customFormat="1" outlineLevel="1" x14ac:dyDescent="0.2">
      <c r="A1559" s="300"/>
      <c r="B1559" s="25"/>
      <c r="C1559" s="23"/>
      <c r="D1559" s="23"/>
      <c r="E1559" s="24"/>
      <c r="F1559" s="158" t="s">
        <v>337</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592"/>
    </row>
    <row r="1560" spans="1:25" s="72" customFormat="1" outlineLevel="1" x14ac:dyDescent="0.2">
      <c r="A1560" s="300"/>
      <c r="B1560" s="25"/>
      <c r="C1560" s="23"/>
      <c r="D1560" s="23"/>
      <c r="E1560" s="24"/>
      <c r="F1560" s="158" t="s">
        <v>338</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592"/>
    </row>
    <row r="1561" spans="1:25" s="72" customFormat="1" outlineLevel="1" x14ac:dyDescent="0.2">
      <c r="A1561" s="300"/>
      <c r="B1561" s="25"/>
      <c r="C1561" s="23"/>
      <c r="D1561" s="23"/>
      <c r="E1561" s="24"/>
      <c r="F1561" s="158" t="s">
        <v>339</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592"/>
    </row>
    <row r="1562" spans="1:25" s="72" customFormat="1" x14ac:dyDescent="0.2">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592"/>
    </row>
    <row r="1563" spans="1:25" s="72" customFormat="1" x14ac:dyDescent="0.2">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592"/>
    </row>
    <row r="1564" spans="1:25" s="72" customFormat="1" outlineLevel="1" x14ac:dyDescent="0.2">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592"/>
    </row>
    <row r="1565" spans="1:25" s="72" customFormat="1" outlineLevel="1" x14ac:dyDescent="0.2">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592"/>
    </row>
    <row r="1566" spans="1:25" s="72" customFormat="1" x14ac:dyDescent="0.2">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592"/>
    </row>
    <row r="1567" spans="1:25" s="72" customFormat="1" outlineLevel="1" x14ac:dyDescent="0.2">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592"/>
    </row>
    <row r="1568" spans="1:25" s="72" customFormat="1" outlineLevel="1" x14ac:dyDescent="0.2">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592"/>
    </row>
    <row r="1569" spans="1:25" s="72" customFormat="1" x14ac:dyDescent="0.2">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592"/>
    </row>
    <row r="1570" spans="1:25" s="72" customFormat="1" outlineLevel="1" x14ac:dyDescent="0.2">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592"/>
    </row>
    <row r="1571" spans="1:25" s="72" customFormat="1" outlineLevel="1" x14ac:dyDescent="0.2">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592"/>
    </row>
    <row r="1572" spans="1:25" s="72" customFormat="1" x14ac:dyDescent="0.2">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592"/>
    </row>
    <row r="1573" spans="1:25" s="72" customFormat="1" outlineLevel="1" x14ac:dyDescent="0.2">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592"/>
    </row>
    <row r="1574" spans="1:25" s="72" customFormat="1" outlineLevel="1" x14ac:dyDescent="0.2">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592"/>
    </row>
    <row r="1575" spans="1:25" s="72" customFormat="1" x14ac:dyDescent="0.2">
      <c r="A1575" s="300"/>
      <c r="B1575" s="25"/>
      <c r="C1575" s="23"/>
      <c r="D1575" s="23"/>
      <c r="E1575" s="24" t="s">
        <v>340</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592"/>
    </row>
    <row r="1576" spans="1:25" s="72" customFormat="1" outlineLevel="1" x14ac:dyDescent="0.2">
      <c r="A1576" s="300"/>
      <c r="B1576" s="25"/>
      <c r="C1576" s="23"/>
      <c r="D1576" s="23"/>
      <c r="E1576" s="24"/>
      <c r="F1576" s="158" t="s">
        <v>341</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592"/>
    </row>
    <row r="1577" spans="1:25" s="72" customFormat="1" outlineLevel="1" x14ac:dyDescent="0.2">
      <c r="A1577" s="300"/>
      <c r="B1577" s="25"/>
      <c r="C1577" s="23"/>
      <c r="D1577" s="23"/>
      <c r="E1577" s="24"/>
      <c r="F1577" s="158" t="s">
        <v>342</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592"/>
    </row>
    <row r="1578" spans="1:25" s="72" customFormat="1" x14ac:dyDescent="0.2">
      <c r="A1578" s="300"/>
      <c r="B1578" s="25"/>
      <c r="C1578" s="23"/>
      <c r="D1578" s="23"/>
      <c r="E1578" s="24" t="s">
        <v>343</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592"/>
    </row>
    <row r="1579" spans="1:25" s="72" customFormat="1" outlineLevel="1" x14ac:dyDescent="0.2">
      <c r="A1579" s="300"/>
      <c r="B1579" s="25"/>
      <c r="C1579" s="23"/>
      <c r="D1579" s="23"/>
      <c r="E1579" s="24"/>
      <c r="F1579" s="158" t="s">
        <v>344</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592"/>
    </row>
    <row r="1580" spans="1:25" s="72" customFormat="1" outlineLevel="1" x14ac:dyDescent="0.2">
      <c r="A1580" s="300"/>
      <c r="B1580" s="25"/>
      <c r="C1580" s="23"/>
      <c r="D1580" s="23"/>
      <c r="E1580" s="24"/>
      <c r="F1580" s="158" t="s">
        <v>345</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592"/>
    </row>
    <row r="1581" spans="1:25" s="72" customFormat="1" x14ac:dyDescent="0.2">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592"/>
    </row>
    <row r="1582" spans="1:25" s="72" customFormat="1" outlineLevel="1" x14ac:dyDescent="0.2">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592"/>
    </row>
    <row r="1583" spans="1:25" s="72" customFormat="1" outlineLevel="1" x14ac:dyDescent="0.2">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592"/>
    </row>
    <row r="1584" spans="1:25" s="72" customFormat="1" outlineLevel="1" x14ac:dyDescent="0.2">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592"/>
    </row>
    <row r="1585" spans="1:25" s="72" customFormat="1" x14ac:dyDescent="0.2">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592"/>
    </row>
    <row r="1586" spans="1:25" s="72" customFormat="1" outlineLevel="1" x14ac:dyDescent="0.2">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592"/>
    </row>
    <row r="1587" spans="1:25" s="72" customFormat="1" outlineLevel="1" x14ac:dyDescent="0.2">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592"/>
    </row>
    <row r="1588" spans="1:25" x14ac:dyDescent="0.2">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592"/>
    </row>
    <row r="1589" spans="1:25" s="72" customFormat="1" x14ac:dyDescent="0.2">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592"/>
    </row>
    <row r="1590" spans="1:25" s="72" customFormat="1" x14ac:dyDescent="0.2">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592"/>
    </row>
    <row r="1591" spans="1:25" s="72" customFormat="1" outlineLevel="1" x14ac:dyDescent="0.2">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592"/>
    </row>
    <row r="1592" spans="1:25" s="72" customFormat="1" outlineLevel="1" x14ac:dyDescent="0.2">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592"/>
    </row>
    <row r="1593" spans="1:25" s="72" customFormat="1" outlineLevel="1" x14ac:dyDescent="0.2">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592"/>
    </row>
    <row r="1594" spans="1:25" s="72" customFormat="1" outlineLevel="1" x14ac:dyDescent="0.2">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592"/>
    </row>
    <row r="1595" spans="1:25" s="72" customFormat="1" x14ac:dyDescent="0.2">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592"/>
    </row>
    <row r="1596" spans="1:25" s="72" customFormat="1" outlineLevel="1" x14ac:dyDescent="0.2">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592"/>
    </row>
    <row r="1597" spans="1:25" s="72" customFormat="1" outlineLevel="1" x14ac:dyDescent="0.2">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592"/>
    </row>
    <row r="1598" spans="1:25" s="72" customFormat="1" outlineLevel="1" x14ac:dyDescent="0.2">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592"/>
    </row>
    <row r="1599" spans="1:25" s="72" customFormat="1" outlineLevel="1" x14ac:dyDescent="0.2">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592"/>
    </row>
    <row r="1600" spans="1:25" s="72" customFormat="1" x14ac:dyDescent="0.2">
      <c r="A1600" s="300"/>
      <c r="B1600" s="25"/>
      <c r="C1600" s="23"/>
      <c r="D1600" s="23"/>
      <c r="E1600" s="24" t="s">
        <v>346</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592"/>
    </row>
    <row r="1601" spans="1:25" s="72" customFormat="1" outlineLevel="1" x14ac:dyDescent="0.2">
      <c r="A1601" s="300"/>
      <c r="B1601" s="25"/>
      <c r="C1601" s="23"/>
      <c r="D1601" s="23"/>
      <c r="E1601" s="24"/>
      <c r="F1601" s="158" t="s">
        <v>326</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592"/>
    </row>
    <row r="1602" spans="1:25" s="72" customFormat="1" outlineLevel="1" x14ac:dyDescent="0.2">
      <c r="A1602" s="300"/>
      <c r="B1602" s="25"/>
      <c r="C1602" s="23"/>
      <c r="D1602" s="23"/>
      <c r="E1602" s="24"/>
      <c r="F1602" s="158" t="s">
        <v>327</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592"/>
    </row>
    <row r="1603" spans="1:25" s="72" customFormat="1" outlineLevel="1" x14ac:dyDescent="0.2">
      <c r="A1603" s="300"/>
      <c r="B1603" s="25"/>
      <c r="C1603" s="23"/>
      <c r="D1603" s="23"/>
      <c r="E1603" s="24"/>
      <c r="F1603" s="158" t="s">
        <v>328</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592"/>
    </row>
    <row r="1604" spans="1:25" s="72" customFormat="1" outlineLevel="1" x14ac:dyDescent="0.2">
      <c r="A1604" s="300"/>
      <c r="B1604" s="25"/>
      <c r="C1604" s="23"/>
      <c r="D1604" s="23"/>
      <c r="E1604" s="24"/>
      <c r="F1604" s="158" t="s">
        <v>329</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592"/>
    </row>
    <row r="1605" spans="1:25" s="72" customFormat="1" x14ac:dyDescent="0.2">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592"/>
    </row>
    <row r="1606" spans="1:25" s="72" customFormat="1" x14ac:dyDescent="0.2">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592"/>
    </row>
    <row r="1607" spans="1:25" s="72" customFormat="1" outlineLevel="1" x14ac:dyDescent="0.2">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592"/>
    </row>
    <row r="1608" spans="1:25" s="72" customFormat="1" outlineLevel="1" x14ac:dyDescent="0.2">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592"/>
    </row>
    <row r="1609" spans="1:25" s="72" customFormat="1" outlineLevel="1" x14ac:dyDescent="0.2">
      <c r="A1609" s="300"/>
      <c r="B1609" s="25"/>
      <c r="C1609" s="23"/>
      <c r="D1609" s="23"/>
      <c r="E1609" s="24"/>
      <c r="F1609" s="158" t="s">
        <v>330</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592"/>
    </row>
    <row r="1610" spans="1:25" s="72" customFormat="1" x14ac:dyDescent="0.2">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592"/>
    </row>
    <row r="1611" spans="1:25" s="72" customFormat="1" outlineLevel="1" x14ac:dyDescent="0.2">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592"/>
    </row>
    <row r="1612" spans="1:25" s="72" customFormat="1" outlineLevel="1" x14ac:dyDescent="0.2">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592"/>
    </row>
    <row r="1613" spans="1:25" s="72" customFormat="1" outlineLevel="1" x14ac:dyDescent="0.2">
      <c r="A1613" s="300"/>
      <c r="B1613" s="25"/>
      <c r="C1613" s="23"/>
      <c r="D1613" s="23"/>
      <c r="E1613" s="24"/>
      <c r="F1613" s="158" t="s">
        <v>331</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592"/>
    </row>
    <row r="1614" spans="1:25" s="72" customFormat="1" x14ac:dyDescent="0.2">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592"/>
    </row>
    <row r="1615" spans="1:25" s="72" customFormat="1" outlineLevel="1" x14ac:dyDescent="0.2">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592"/>
    </row>
    <row r="1616" spans="1:25" s="72" customFormat="1" outlineLevel="1" x14ac:dyDescent="0.2">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592"/>
    </row>
    <row r="1617" spans="1:25" s="72" customFormat="1" outlineLevel="1" x14ac:dyDescent="0.2">
      <c r="A1617" s="300"/>
      <c r="B1617" s="25"/>
      <c r="C1617" s="23"/>
      <c r="D1617" s="23"/>
      <c r="E1617" s="24"/>
      <c r="F1617" s="158" t="s">
        <v>332</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592"/>
    </row>
    <row r="1618" spans="1:25" s="72" customFormat="1" x14ac:dyDescent="0.2">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592"/>
    </row>
    <row r="1619" spans="1:25" s="72" customFormat="1" x14ac:dyDescent="0.2">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592"/>
    </row>
    <row r="1620" spans="1:25" s="72" customFormat="1" outlineLevel="1" x14ac:dyDescent="0.2">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592"/>
    </row>
    <row r="1621" spans="1:25" s="72" customFormat="1" outlineLevel="1" x14ac:dyDescent="0.2">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592"/>
    </row>
    <row r="1622" spans="1:25" s="72" customFormat="1" x14ac:dyDescent="0.2">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592"/>
    </row>
    <row r="1623" spans="1:25" s="72" customFormat="1" outlineLevel="1" x14ac:dyDescent="0.2">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592"/>
    </row>
    <row r="1624" spans="1:25" s="72" customFormat="1" outlineLevel="1" x14ac:dyDescent="0.2">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592"/>
    </row>
    <row r="1625" spans="1:25" s="72" customFormat="1" outlineLevel="1" x14ac:dyDescent="0.2">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592"/>
    </row>
    <row r="1626" spans="1:25" s="72" customFormat="1" x14ac:dyDescent="0.2">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592"/>
    </row>
    <row r="1627" spans="1:25" s="72" customFormat="1" outlineLevel="1" x14ac:dyDescent="0.2">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592"/>
    </row>
    <row r="1628" spans="1:25" s="72" customFormat="1" outlineLevel="1" x14ac:dyDescent="0.2">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592"/>
    </row>
    <row r="1629" spans="1:25" s="72" customFormat="1" x14ac:dyDescent="0.2">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592"/>
    </row>
    <row r="1630" spans="1:25" s="72" customFormat="1" outlineLevel="1" x14ac:dyDescent="0.2">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592"/>
    </row>
    <row r="1631" spans="1:25" s="72" customFormat="1" outlineLevel="1" x14ac:dyDescent="0.2">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592"/>
    </row>
    <row r="1632" spans="1:25" s="72" customFormat="1" outlineLevel="1" x14ac:dyDescent="0.2">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592"/>
    </row>
    <row r="1633" spans="1:25" s="72" customFormat="1" x14ac:dyDescent="0.2">
      <c r="A1633" s="300"/>
      <c r="B1633" s="25"/>
      <c r="C1633" s="23"/>
      <c r="D1633" s="23"/>
      <c r="E1633" s="24" t="s">
        <v>333</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592"/>
    </row>
    <row r="1634" spans="1:25" s="72" customFormat="1" outlineLevel="1" x14ac:dyDescent="0.2">
      <c r="A1634" s="300"/>
      <c r="B1634" s="25"/>
      <c r="C1634" s="23"/>
      <c r="D1634" s="23"/>
      <c r="E1634" s="24"/>
      <c r="F1634" s="158" t="s">
        <v>334</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592"/>
    </row>
    <row r="1635" spans="1:25" s="72" customFormat="1" outlineLevel="1" x14ac:dyDescent="0.2">
      <c r="A1635" s="300"/>
      <c r="B1635" s="25"/>
      <c r="C1635" s="23"/>
      <c r="D1635" s="23"/>
      <c r="E1635" s="24"/>
      <c r="F1635" s="158" t="s">
        <v>335</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592"/>
    </row>
    <row r="1636" spans="1:25" s="72" customFormat="1" x14ac:dyDescent="0.2">
      <c r="A1636" s="300"/>
      <c r="B1636" s="25"/>
      <c r="C1636" s="23"/>
      <c r="D1636" s="23"/>
      <c r="E1636" s="24" t="s">
        <v>336</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592"/>
    </row>
    <row r="1637" spans="1:25" s="72" customFormat="1" outlineLevel="1" x14ac:dyDescent="0.2">
      <c r="A1637" s="300"/>
      <c r="B1637" s="25"/>
      <c r="C1637" s="23"/>
      <c r="D1637" s="23"/>
      <c r="E1637" s="24"/>
      <c r="F1637" s="158" t="s">
        <v>337</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592"/>
    </row>
    <row r="1638" spans="1:25" s="72" customFormat="1" outlineLevel="1" x14ac:dyDescent="0.2">
      <c r="A1638" s="300"/>
      <c r="B1638" s="25"/>
      <c r="C1638" s="23"/>
      <c r="D1638" s="23"/>
      <c r="E1638" s="24"/>
      <c r="F1638" s="158" t="s">
        <v>338</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592"/>
    </row>
    <row r="1639" spans="1:25" s="72" customFormat="1" outlineLevel="1" x14ac:dyDescent="0.2">
      <c r="A1639" s="300"/>
      <c r="B1639" s="25"/>
      <c r="C1639" s="23"/>
      <c r="D1639" s="23"/>
      <c r="E1639" s="24"/>
      <c r="F1639" s="158" t="s">
        <v>339</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592"/>
    </row>
    <row r="1640" spans="1:25" s="72" customFormat="1" x14ac:dyDescent="0.2">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592"/>
    </row>
    <row r="1641" spans="1:25" s="72" customFormat="1" x14ac:dyDescent="0.2">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592"/>
    </row>
    <row r="1642" spans="1:25" s="72" customFormat="1" outlineLevel="1" x14ac:dyDescent="0.2">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592"/>
    </row>
    <row r="1643" spans="1:25" s="72" customFormat="1" outlineLevel="1" x14ac:dyDescent="0.2">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592"/>
    </row>
    <row r="1644" spans="1:25" s="72" customFormat="1" x14ac:dyDescent="0.2">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592"/>
    </row>
    <row r="1645" spans="1:25" s="72" customFormat="1" outlineLevel="1" x14ac:dyDescent="0.2">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592"/>
    </row>
    <row r="1646" spans="1:25" s="72" customFormat="1" outlineLevel="1" x14ac:dyDescent="0.2">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592"/>
    </row>
    <row r="1647" spans="1:25" s="72" customFormat="1" x14ac:dyDescent="0.2">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592"/>
    </row>
    <row r="1648" spans="1:25" s="72" customFormat="1" outlineLevel="1" x14ac:dyDescent="0.2">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592"/>
    </row>
    <row r="1649" spans="1:25" s="72" customFormat="1" outlineLevel="1" x14ac:dyDescent="0.2">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592"/>
    </row>
    <row r="1650" spans="1:25" s="72" customFormat="1" x14ac:dyDescent="0.2">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592"/>
    </row>
    <row r="1651" spans="1:25" s="72" customFormat="1" outlineLevel="1" x14ac:dyDescent="0.2">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592"/>
    </row>
    <row r="1652" spans="1:25" s="72" customFormat="1" outlineLevel="1" x14ac:dyDescent="0.2">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592"/>
    </row>
    <row r="1653" spans="1:25" s="72" customFormat="1" x14ac:dyDescent="0.2">
      <c r="A1653" s="300"/>
      <c r="B1653" s="25"/>
      <c r="C1653" s="23"/>
      <c r="D1653" s="23"/>
      <c r="E1653" s="24" t="s">
        <v>340</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592"/>
    </row>
    <row r="1654" spans="1:25" s="72" customFormat="1" outlineLevel="1" x14ac:dyDescent="0.2">
      <c r="A1654" s="300"/>
      <c r="B1654" s="25"/>
      <c r="C1654" s="23"/>
      <c r="D1654" s="23"/>
      <c r="E1654" s="24"/>
      <c r="F1654" s="158" t="s">
        <v>341</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592"/>
    </row>
    <row r="1655" spans="1:25" s="72" customFormat="1" outlineLevel="1" x14ac:dyDescent="0.2">
      <c r="A1655" s="300"/>
      <c r="B1655" s="25"/>
      <c r="C1655" s="23"/>
      <c r="D1655" s="23"/>
      <c r="E1655" s="24"/>
      <c r="F1655" s="158" t="s">
        <v>342</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592"/>
    </row>
    <row r="1656" spans="1:25" s="72" customFormat="1" x14ac:dyDescent="0.2">
      <c r="A1656" s="300"/>
      <c r="B1656" s="25"/>
      <c r="C1656" s="23"/>
      <c r="D1656" s="23"/>
      <c r="E1656" s="24" t="s">
        <v>343</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592"/>
    </row>
    <row r="1657" spans="1:25" s="72" customFormat="1" outlineLevel="1" x14ac:dyDescent="0.2">
      <c r="A1657" s="300"/>
      <c r="B1657" s="25"/>
      <c r="C1657" s="23"/>
      <c r="D1657" s="23"/>
      <c r="E1657" s="24"/>
      <c r="F1657" s="158" t="s">
        <v>344</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592"/>
    </row>
    <row r="1658" spans="1:25" s="72" customFormat="1" outlineLevel="1" x14ac:dyDescent="0.2">
      <c r="A1658" s="300"/>
      <c r="B1658" s="25"/>
      <c r="C1658" s="23"/>
      <c r="D1658" s="23"/>
      <c r="E1658" s="24"/>
      <c r="F1658" s="158" t="s">
        <v>345</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592"/>
    </row>
    <row r="1659" spans="1:25" s="72" customFormat="1" x14ac:dyDescent="0.2">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592"/>
    </row>
    <row r="1660" spans="1:25" s="72" customFormat="1" outlineLevel="1" x14ac:dyDescent="0.2">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592"/>
    </row>
    <row r="1661" spans="1:25" s="72" customFormat="1" outlineLevel="1" x14ac:dyDescent="0.2">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592"/>
    </row>
    <row r="1662" spans="1:25" s="72" customFormat="1" outlineLevel="1" x14ac:dyDescent="0.2">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592"/>
    </row>
    <row r="1663" spans="1:25" s="72" customFormat="1" x14ac:dyDescent="0.2">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592"/>
    </row>
    <row r="1664" spans="1:25" s="72" customFormat="1" outlineLevel="1" x14ac:dyDescent="0.2">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592"/>
    </row>
    <row r="1665" spans="1:25" s="72" customFormat="1" outlineLevel="1" x14ac:dyDescent="0.2">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592"/>
    </row>
    <row r="1666" spans="1:25" s="72" customFormat="1" outlineLevel="1" x14ac:dyDescent="0.2">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
      <c r="A1667" s="300"/>
      <c r="B1667" s="25"/>
      <c r="C1667" s="23" t="s">
        <v>476</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592"/>
    </row>
    <row r="1668" spans="1:25" s="72" customFormat="1" outlineLevel="1" x14ac:dyDescent="0.2">
      <c r="A1668" s="300"/>
      <c r="B1668" s="25"/>
      <c r="C1668" s="24"/>
      <c r="D1668" s="23"/>
      <c r="E1668" s="64"/>
      <c r="F1668" s="403" t="s">
        <v>471</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592"/>
    </row>
    <row r="1669" spans="1:25" s="72" customFormat="1" outlineLevel="1" x14ac:dyDescent="0.2">
      <c r="A1669" s="300"/>
      <c r="B1669" s="25"/>
      <c r="C1669" s="24"/>
      <c r="D1669" s="23"/>
      <c r="E1669" s="64"/>
      <c r="F1669" s="403" t="s">
        <v>472</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592"/>
    </row>
    <row r="1670" spans="1:25" s="72" customFormat="1" outlineLevel="1" x14ac:dyDescent="0.2">
      <c r="A1670" s="300"/>
      <c r="B1670" s="25"/>
      <c r="C1670" s="24"/>
      <c r="D1670" s="23"/>
      <c r="E1670" s="64"/>
      <c r="F1670" s="403" t="s">
        <v>473</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592"/>
    </row>
    <row r="1671" spans="1:25" s="72" customFormat="1" x14ac:dyDescent="0.2">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592"/>
    </row>
    <row r="1672" spans="1:25" s="144" customFormat="1" ht="16.5" thickBot="1" x14ac:dyDescent="0.25">
      <c r="A1672" s="296"/>
      <c r="B1672" s="79" t="s">
        <v>310</v>
      </c>
      <c r="C1672" s="685"/>
      <c r="D1672" s="685"/>
      <c r="E1672" s="685"/>
      <c r="F1672" s="685"/>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59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5" thickBot="1" x14ac:dyDescent="0.25">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
      <c r="A1675" s="296"/>
      <c r="B1675" s="701"/>
      <c r="C1675" s="558" t="s">
        <v>412</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39"/>
      <c r="X1675" s="138"/>
      <c r="Y1675" s="592"/>
    </row>
    <row r="1676" spans="1:25" s="129" customFormat="1" ht="12.75" customHeight="1" x14ac:dyDescent="0.2">
      <c r="A1676" s="296"/>
      <c r="B1676" s="30"/>
      <c r="C1676" s="24"/>
      <c r="D1676" s="24"/>
      <c r="E1676" s="24"/>
      <c r="F1676" s="403" t="s">
        <v>413</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592"/>
    </row>
    <row r="1677" spans="1:25" s="129" customFormat="1" ht="12.75" customHeight="1" x14ac:dyDescent="0.2">
      <c r="A1677" s="296"/>
      <c r="B1677" s="30"/>
      <c r="C1677" s="24"/>
      <c r="D1677" s="24"/>
      <c r="E1677" s="24"/>
      <c r="F1677" s="403" t="s">
        <v>414</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592"/>
    </row>
    <row r="1678" spans="1:25" s="129" customFormat="1" ht="12.75" customHeight="1" x14ac:dyDescent="0.2">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592"/>
    </row>
    <row r="1679" spans="1:25" s="129" customFormat="1" ht="15" x14ac:dyDescent="0.2">
      <c r="A1679" s="296"/>
      <c r="B1679" s="30"/>
      <c r="C1679" s="560" t="s">
        <v>416</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592"/>
    </row>
    <row r="1680" spans="1:25" s="129" customFormat="1" ht="12.75" customHeight="1" x14ac:dyDescent="0.2">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592"/>
    </row>
    <row r="1681" spans="1:25" s="129" customFormat="1" ht="12.75" customHeight="1" x14ac:dyDescent="0.2">
      <c r="A1681" s="296"/>
      <c r="B1681" s="30"/>
      <c r="C1681" s="24"/>
      <c r="D1681" s="23"/>
      <c r="E1681" s="24"/>
      <c r="F1681" s="403" t="s">
        <v>417</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592"/>
    </row>
    <row r="1682" spans="1:25" s="129" customFormat="1" ht="12.75" customHeight="1" x14ac:dyDescent="0.2">
      <c r="A1682" s="296"/>
      <c r="B1682" s="30"/>
      <c r="C1682" s="24"/>
      <c r="D1682" s="23"/>
      <c r="E1682" s="24"/>
      <c r="F1682" s="403" t="s">
        <v>418</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592"/>
    </row>
    <row r="1683" spans="1:25" s="129" customFormat="1" ht="12.75" customHeight="1" x14ac:dyDescent="0.2">
      <c r="A1683" s="296"/>
      <c r="B1683" s="30"/>
      <c r="C1683" s="24"/>
      <c r="D1683" s="23"/>
      <c r="E1683" s="24"/>
      <c r="F1683" s="403" t="s">
        <v>419</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592"/>
    </row>
    <row r="1684" spans="1:25" s="129" customFormat="1" ht="12.75" customHeight="1" x14ac:dyDescent="0.2">
      <c r="A1684" s="296"/>
      <c r="B1684" s="30"/>
      <c r="C1684" s="24"/>
      <c r="D1684" s="23"/>
      <c r="E1684" s="24"/>
      <c r="F1684" s="403" t="s">
        <v>420</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592"/>
    </row>
    <row r="1685" spans="1:25" s="129" customFormat="1" ht="12.75" customHeight="1" x14ac:dyDescent="0.2">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592"/>
    </row>
    <row r="1686" spans="1:25" s="129" customFormat="1" ht="12.75" customHeight="1" x14ac:dyDescent="0.2">
      <c r="A1686" s="296"/>
      <c r="B1686" s="30"/>
      <c r="C1686" s="24"/>
      <c r="D1686" s="23"/>
      <c r="E1686" s="64"/>
      <c r="F1686" s="403" t="s">
        <v>417</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592"/>
    </row>
    <row r="1687" spans="1:25" s="129" customFormat="1" ht="12.75" customHeight="1" x14ac:dyDescent="0.2">
      <c r="A1687" s="296"/>
      <c r="B1687" s="30"/>
      <c r="C1687" s="24"/>
      <c r="D1687" s="23"/>
      <c r="E1687" s="64"/>
      <c r="F1687" s="403" t="s">
        <v>418</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592"/>
    </row>
    <row r="1688" spans="1:25" s="129" customFormat="1" ht="12.75" customHeight="1" x14ac:dyDescent="0.2">
      <c r="A1688" s="296"/>
      <c r="B1688" s="30"/>
      <c r="C1688" s="24"/>
      <c r="D1688" s="23"/>
      <c r="E1688" s="64"/>
      <c r="F1688" s="403" t="s">
        <v>419</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592"/>
    </row>
    <row r="1689" spans="1:25" s="129" customFormat="1" ht="12.75" customHeight="1" x14ac:dyDescent="0.2">
      <c r="A1689" s="296"/>
      <c r="B1689" s="30"/>
      <c r="C1689" s="24"/>
      <c r="D1689" s="23"/>
      <c r="E1689" s="64"/>
      <c r="F1689" s="403" t="s">
        <v>420</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592"/>
    </row>
    <row r="1690" spans="1:25" s="129" customFormat="1" ht="12.75" customHeight="1" x14ac:dyDescent="0.2">
      <c r="A1690" s="296"/>
      <c r="B1690" s="30"/>
      <c r="C1690" s="24"/>
      <c r="D1690" s="23" t="s">
        <v>421</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592"/>
    </row>
    <row r="1691" spans="1:25" s="129" customFormat="1" ht="12.75" customHeight="1" x14ac:dyDescent="0.2">
      <c r="A1691" s="296"/>
      <c r="B1691" s="30"/>
      <c r="C1691" s="24"/>
      <c r="D1691" s="23"/>
      <c r="E1691" s="64"/>
      <c r="F1691" s="403" t="s">
        <v>459</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592"/>
    </row>
    <row r="1692" spans="1:25" s="129" customFormat="1" ht="12.75" customHeight="1" x14ac:dyDescent="0.2">
      <c r="A1692" s="296"/>
      <c r="B1692" s="30"/>
      <c r="C1692" s="24"/>
      <c r="D1692" s="23"/>
      <c r="E1692" s="64"/>
      <c r="F1692" s="403" t="s">
        <v>460</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592"/>
    </row>
    <row r="1693" spans="1:25" s="129" customFormat="1" ht="12.75" customHeight="1" x14ac:dyDescent="0.2">
      <c r="A1693" s="296"/>
      <c r="B1693" s="30"/>
      <c r="C1693" s="24"/>
      <c r="D1693" s="23" t="s">
        <v>424</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592"/>
    </row>
    <row r="1694" spans="1:25" s="129" customFormat="1" ht="12.75" customHeight="1" x14ac:dyDescent="0.2">
      <c r="A1694" s="296"/>
      <c r="B1694" s="30"/>
      <c r="C1694" s="24"/>
      <c r="D1694" s="23"/>
      <c r="E1694" s="64"/>
      <c r="F1694" s="403" t="s">
        <v>425</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592"/>
    </row>
    <row r="1695" spans="1:25" s="129" customFormat="1" ht="12.75" customHeight="1" x14ac:dyDescent="0.2">
      <c r="A1695" s="296"/>
      <c r="B1695" s="30"/>
      <c r="C1695" s="24"/>
      <c r="D1695" s="23"/>
      <c r="E1695" s="64"/>
      <c r="F1695" s="403" t="s">
        <v>426</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592"/>
    </row>
    <row r="1696" spans="1:25" s="129" customFormat="1" ht="12.75" customHeight="1" x14ac:dyDescent="0.2">
      <c r="A1696" s="296"/>
      <c r="B1696" s="30"/>
      <c r="C1696" s="24"/>
      <c r="D1696" s="23"/>
      <c r="E1696" s="64"/>
      <c r="F1696" s="403" t="s">
        <v>427</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592"/>
    </row>
    <row r="1697" spans="1:25" s="129" customFormat="1" ht="12.75" customHeight="1" x14ac:dyDescent="0.2">
      <c r="A1697" s="296"/>
      <c r="B1697" s="30"/>
      <c r="C1697" s="24"/>
      <c r="D1697" s="23"/>
      <c r="E1697" s="64"/>
      <c r="F1697" s="403" t="s">
        <v>428</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592"/>
    </row>
    <row r="1698" spans="1:25" s="129" customFormat="1" ht="12.75" customHeight="1" x14ac:dyDescent="0.2">
      <c r="A1698" s="296"/>
      <c r="B1698" s="30"/>
      <c r="C1698" s="24"/>
      <c r="D1698" s="23"/>
      <c r="E1698" s="64"/>
      <c r="F1698" s="403" t="s">
        <v>429</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592"/>
    </row>
    <row r="1699" spans="1:25" s="129" customFormat="1" ht="12.75" customHeight="1" x14ac:dyDescent="0.2">
      <c r="A1699" s="296"/>
      <c r="B1699" s="30"/>
      <c r="C1699" s="24"/>
      <c r="D1699" s="23" t="s">
        <v>430</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592"/>
    </row>
    <row r="1700" spans="1:25" s="129" customFormat="1" ht="12.75" customHeight="1" x14ac:dyDescent="0.2">
      <c r="A1700" s="296"/>
      <c r="B1700" s="30"/>
      <c r="C1700" s="24"/>
      <c r="D1700" s="23"/>
      <c r="E1700" s="64"/>
      <c r="F1700" s="403" t="s">
        <v>431</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592"/>
    </row>
    <row r="1701" spans="1:25" s="129" customFormat="1" ht="12.75" customHeight="1" x14ac:dyDescent="0.2">
      <c r="A1701" s="296"/>
      <c r="B1701" s="30"/>
      <c r="C1701" s="24"/>
      <c r="D1701" s="23"/>
      <c r="E1701" s="64"/>
      <c r="F1701" s="403" t="s">
        <v>556</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592"/>
    </row>
    <row r="1702" spans="1:25" s="129" customFormat="1" ht="12.75" customHeight="1" x14ac:dyDescent="0.2">
      <c r="A1702" s="296"/>
      <c r="B1702" s="30"/>
      <c r="C1702" s="24"/>
      <c r="D1702" s="23"/>
      <c r="E1702" s="64"/>
      <c r="F1702" s="403" t="s">
        <v>432</v>
      </c>
      <c r="G1702" s="69"/>
      <c r="H1702" s="66"/>
      <c r="I1702" s="66"/>
      <c r="J1702" s="66"/>
      <c r="K1702" s="67"/>
      <c r="L1702" s="34"/>
      <c r="M1702" s="34"/>
      <c r="N1702" s="34"/>
      <c r="O1702" s="34"/>
      <c r="P1702" s="34"/>
      <c r="Q1702" s="34"/>
      <c r="R1702" s="34"/>
      <c r="S1702" s="34"/>
      <c r="T1702" s="34"/>
      <c r="U1702" s="34"/>
      <c r="V1702" s="34"/>
      <c r="W1702" s="69"/>
      <c r="X1702" s="72"/>
      <c r="Y1702" s="592"/>
    </row>
    <row r="1703" spans="1:25" s="129" customFormat="1" ht="12.75" customHeight="1" x14ac:dyDescent="0.2">
      <c r="A1703" s="296"/>
      <c r="B1703" s="30"/>
      <c r="C1703" s="24"/>
      <c r="D1703" s="23"/>
      <c r="E1703" s="64"/>
      <c r="F1703" s="403" t="s">
        <v>433</v>
      </c>
      <c r="G1703" s="69"/>
      <c r="H1703" s="675"/>
      <c r="I1703" s="676"/>
      <c r="J1703" s="676"/>
      <c r="K1703" s="676"/>
      <c r="L1703" s="677"/>
      <c r="M1703" s="676"/>
      <c r="N1703" s="676"/>
      <c r="O1703" s="676"/>
      <c r="P1703" s="676"/>
      <c r="Q1703" s="676"/>
      <c r="R1703" s="676"/>
      <c r="S1703" s="676"/>
      <c r="T1703" s="676"/>
      <c r="U1703" s="676"/>
      <c r="V1703" s="676"/>
      <c r="W1703" s="69"/>
      <c r="X1703" s="72"/>
      <c r="Y1703" s="592"/>
    </row>
    <row r="1704" spans="1:25" s="129" customFormat="1" ht="12.75" customHeight="1" x14ac:dyDescent="0.2">
      <c r="A1704" s="296"/>
      <c r="B1704" s="30"/>
      <c r="C1704" s="24"/>
      <c r="D1704" s="23"/>
      <c r="E1704" s="64"/>
      <c r="F1704" s="403" t="s">
        <v>557</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592"/>
    </row>
    <row r="1705" spans="1:25" s="72" customFormat="1" outlineLevel="1" x14ac:dyDescent="0.2">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592"/>
    </row>
    <row r="1706" spans="1:25" s="72" customFormat="1" outlineLevel="1" x14ac:dyDescent="0.2">
      <c r="A1706" s="296"/>
      <c r="B1706" s="25"/>
      <c r="C1706" s="23" t="s">
        <v>479</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697"/>
    </row>
    <row r="1707" spans="1:25" s="72" customFormat="1" outlineLevel="1" x14ac:dyDescent="0.2">
      <c r="A1707" s="296"/>
      <c r="B1707" s="25"/>
      <c r="C1707" s="24"/>
      <c r="D1707" s="23"/>
      <c r="E1707" s="64"/>
      <c r="F1707" s="403" t="s">
        <v>471</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697"/>
    </row>
    <row r="1708" spans="1:25" s="72" customFormat="1" outlineLevel="1" x14ac:dyDescent="0.2">
      <c r="A1708" s="296"/>
      <c r="B1708" s="25"/>
      <c r="C1708" s="24"/>
      <c r="D1708" s="23"/>
      <c r="E1708" s="64"/>
      <c r="F1708" s="403" t="s">
        <v>472</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697"/>
    </row>
    <row r="1709" spans="1:25" s="72" customFormat="1" outlineLevel="1" x14ac:dyDescent="0.2">
      <c r="A1709" s="296"/>
      <c r="B1709" s="25"/>
      <c r="C1709" s="24"/>
      <c r="D1709" s="23"/>
      <c r="E1709" s="64"/>
      <c r="F1709" s="403" t="s">
        <v>473</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697"/>
    </row>
    <row r="1710" spans="1:25" s="72" customFormat="1" outlineLevel="1" x14ac:dyDescent="0.2">
      <c r="A1710" s="296"/>
      <c r="B1710" s="25"/>
      <c r="C1710" s="24"/>
      <c r="D1710" s="23"/>
      <c r="E1710" s="64"/>
      <c r="F1710" s="552"/>
      <c r="G1710" s="69"/>
      <c r="H1710" s="70"/>
      <c r="I1710" s="66"/>
      <c r="J1710" s="66"/>
      <c r="K1710" s="613"/>
      <c r="L1710" s="410"/>
      <c r="M1710" s="34"/>
      <c r="N1710" s="34"/>
      <c r="O1710" s="34"/>
      <c r="P1710" s="34"/>
      <c r="Q1710" s="34"/>
      <c r="R1710" s="34"/>
      <c r="S1710" s="34"/>
      <c r="T1710" s="34"/>
      <c r="U1710" s="34"/>
      <c r="V1710" s="34"/>
      <c r="W1710" s="69"/>
      <c r="Y1710" s="697"/>
    </row>
    <row r="1711" spans="1:25" s="72" customFormat="1" ht="15" outlineLevel="1" x14ac:dyDescent="0.2">
      <c r="A1711" s="296"/>
      <c r="B1711" s="25"/>
      <c r="C1711" s="579" t="s">
        <v>550</v>
      </c>
      <c r="D1711" s="554"/>
      <c r="E1711" s="700"/>
      <c r="F1711" s="593"/>
      <c r="G1711" s="736">
        <f>SUBTOTAL(9,G1712:G1713)</f>
        <v>0</v>
      </c>
      <c r="H1711" s="586">
        <f>SUBTOTAL(9,H1712:H1713)</f>
        <v>0</v>
      </c>
      <c r="I1711" s="586">
        <f t="shared" ref="I1711:V1711" si="367">SUBTOTAL(9,I1712:I1713)</f>
        <v>0</v>
      </c>
      <c r="J1711" s="586">
        <f t="shared" si="367"/>
        <v>0</v>
      </c>
      <c r="K1711" s="587">
        <f t="shared" si="367"/>
        <v>0</v>
      </c>
      <c r="L1711" s="588">
        <f t="shared" si="367"/>
        <v>0</v>
      </c>
      <c r="M1711" s="36">
        <f t="shared" si="367"/>
        <v>0</v>
      </c>
      <c r="N1711" s="586">
        <f t="shared" si="367"/>
        <v>0</v>
      </c>
      <c r="O1711" s="586">
        <f t="shared" si="367"/>
        <v>0</v>
      </c>
      <c r="P1711" s="586">
        <f t="shared" si="367"/>
        <v>0</v>
      </c>
      <c r="Q1711" s="586">
        <f t="shared" si="367"/>
        <v>0</v>
      </c>
      <c r="R1711" s="586">
        <f t="shared" si="367"/>
        <v>0</v>
      </c>
      <c r="S1711" s="586">
        <f t="shared" si="367"/>
        <v>0</v>
      </c>
      <c r="T1711" s="586">
        <f t="shared" si="367"/>
        <v>0</v>
      </c>
      <c r="U1711" s="586">
        <f t="shared" si="367"/>
        <v>0</v>
      </c>
      <c r="V1711" s="586">
        <f t="shared" si="367"/>
        <v>0</v>
      </c>
      <c r="W1711" s="740">
        <f t="shared" ref="W1711" si="368">SUBTOTAL(9,W1712:W1713)</f>
        <v>0</v>
      </c>
      <c r="Y1711" s="698"/>
    </row>
    <row r="1712" spans="1:25" s="72" customFormat="1" outlineLevel="1" x14ac:dyDescent="0.2">
      <c r="A1712" s="296"/>
      <c r="B1712" s="25"/>
      <c r="C1712" s="589"/>
      <c r="D1712" s="554"/>
      <c r="E1712" s="593"/>
      <c r="F1712" s="403" t="s">
        <v>551</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585"/>
    </row>
    <row r="1713" spans="1:25" s="72" customFormat="1" outlineLevel="1" x14ac:dyDescent="0.2">
      <c r="A1713" s="296"/>
      <c r="B1713" s="25"/>
      <c r="C1713" s="589"/>
      <c r="D1713" s="554"/>
      <c r="E1713" s="593"/>
      <c r="F1713" s="403" t="s">
        <v>552</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585"/>
    </row>
    <row r="1714" spans="1:25" s="129" customFormat="1" ht="12.75" customHeight="1" thickBot="1" x14ac:dyDescent="0.25">
      <c r="A1714" s="296"/>
      <c r="B1714" s="702"/>
      <c r="C1714" s="683"/>
      <c r="D1714" s="581"/>
      <c r="E1714" s="684"/>
      <c r="F1714" s="683"/>
      <c r="G1714" s="594"/>
      <c r="H1714" s="678"/>
      <c r="I1714" s="678"/>
      <c r="J1714" s="678"/>
      <c r="K1714" s="679"/>
      <c r="L1714" s="680"/>
      <c r="M1714" s="401"/>
      <c r="N1714" s="678"/>
      <c r="O1714" s="678"/>
      <c r="P1714" s="678"/>
      <c r="Q1714" s="678"/>
      <c r="R1714" s="678"/>
      <c r="S1714" s="678"/>
      <c r="T1714" s="678"/>
      <c r="U1714" s="678"/>
      <c r="V1714" s="678"/>
      <c r="W1714" s="594"/>
      <c r="X1714" s="591"/>
      <c r="Y1714" s="698"/>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97"/>
    </row>
    <row r="1716" spans="1:25" s="72" customFormat="1" ht="15.75" x14ac:dyDescent="0.2">
      <c r="A1716" s="300"/>
      <c r="B1716" s="224" t="s">
        <v>318</v>
      </c>
      <c r="C1716" s="703"/>
      <c r="D1716" s="703"/>
      <c r="E1716" s="704"/>
      <c r="F1716" s="704"/>
      <c r="G1716" s="705"/>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592"/>
    </row>
    <row r="1717" spans="1:25" ht="15.75" x14ac:dyDescent="0.2">
      <c r="A1717" s="296"/>
      <c r="B1717" s="243" t="s">
        <v>319</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592"/>
    </row>
    <row r="1718" spans="1:25" ht="15.75" x14ac:dyDescent="0.2">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592"/>
    </row>
    <row r="1719" spans="1:25" s="127" customFormat="1" x14ac:dyDescent="0.2">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customHeight="1" thickBot="1" x14ac:dyDescent="0.3">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ht="13.5" thickBot="1" x14ac:dyDescent="0.25">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5" thickBot="1" x14ac:dyDescent="0.25">
      <c r="A1722" s="142"/>
      <c r="B1722" s="600" t="s">
        <v>385</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699"/>
    </row>
    <row r="1723" spans="1:25" x14ac:dyDescent="0.2">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
      <c r="B1728" s="71"/>
      <c r="C1728" s="64"/>
      <c r="D1728" s="64"/>
      <c r="E1728" s="24"/>
      <c r="F1728" s="158" t="s">
        <v>366</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
      <c r="B1729" s="71"/>
      <c r="C1729" s="64"/>
      <c r="D1729" s="64"/>
      <c r="E1729" s="24"/>
      <c r="F1729" s="158" t="s">
        <v>367</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
      <c r="B1730" s="71"/>
      <c r="C1730" s="64"/>
      <c r="D1730" s="64"/>
      <c r="E1730" s="24"/>
      <c r="F1730" s="158" t="s">
        <v>368</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
      <c r="B1737" s="71"/>
      <c r="C1737" s="64"/>
      <c r="D1737" s="64"/>
      <c r="E1737" s="24"/>
      <c r="F1737" s="158" t="s">
        <v>366</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
      <c r="B1738" s="71"/>
      <c r="C1738" s="64"/>
      <c r="D1738" s="64"/>
      <c r="E1738" s="24"/>
      <c r="F1738" s="158" t="s">
        <v>367</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
      <c r="B1739" s="71"/>
      <c r="C1739" s="64"/>
      <c r="D1739" s="64"/>
      <c r="E1739" s="24"/>
      <c r="F1739" s="158" t="s">
        <v>368</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5" thickBot="1" x14ac:dyDescent="0.25">
      <c r="A1741" s="142"/>
      <c r="B1741" s="79" t="s">
        <v>370</v>
      </c>
      <c r="C1741" s="669"/>
      <c r="D1741" s="669"/>
      <c r="E1741" s="669"/>
      <c r="F1741" s="669"/>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selection activeCell="Y862" sqref="Y86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2:25" x14ac:dyDescent="0.2">
      <c r="K2" s="350"/>
      <c r="L2" s="350"/>
    </row>
    <row r="3" spans="2:25" s="129" customFormat="1" ht="16.5" thickBot="1" x14ac:dyDescent="0.25">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5" thickBot="1" x14ac:dyDescent="0.25">
      <c r="B7" s="600" t="s">
        <v>8</v>
      </c>
      <c r="C7" s="662"/>
      <c r="D7" s="662"/>
      <c r="E7" s="662"/>
      <c r="F7" s="662"/>
      <c r="G7" s="663"/>
      <c r="H7" s="663"/>
      <c r="I7" s="663"/>
      <c r="J7" s="663"/>
      <c r="K7" s="663"/>
      <c r="L7" s="663"/>
      <c r="M7" s="664"/>
      <c r="N7" s="663"/>
      <c r="O7" s="663"/>
      <c r="P7" s="663"/>
      <c r="Q7" s="663"/>
      <c r="R7" s="663"/>
      <c r="S7" s="663"/>
      <c r="T7" s="663"/>
      <c r="U7" s="663"/>
      <c r="V7" s="663"/>
      <c r="W7" s="665"/>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669"/>
      <c r="D233" s="669"/>
      <c r="E233" s="669"/>
      <c r="F233" s="669"/>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75" thickBot="1" x14ac:dyDescent="0.25">
      <c r="B234" s="592"/>
      <c r="C234" s="592"/>
      <c r="D234" s="592"/>
      <c r="E234" s="592"/>
      <c r="F234" s="592"/>
      <c r="G234" s="592"/>
      <c r="H234" s="592"/>
      <c r="I234" s="592"/>
      <c r="J234" s="592"/>
      <c r="K234" s="592"/>
      <c r="L234" s="592"/>
      <c r="M234" s="592"/>
      <c r="N234" s="592"/>
      <c r="O234" s="592"/>
      <c r="P234" s="592"/>
      <c r="Q234" s="592"/>
      <c r="R234" s="592"/>
      <c r="S234" s="592"/>
      <c r="T234" s="592"/>
      <c r="U234" s="592"/>
      <c r="V234" s="592"/>
      <c r="W234" s="592"/>
      <c r="X234" s="592"/>
      <c r="Y234"/>
    </row>
    <row r="235" spans="2:25" s="129" customFormat="1" ht="16.5" thickBot="1" x14ac:dyDescent="0.25">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
      <c r="B289" s="25"/>
      <c r="C289" s="24"/>
      <c r="D289" s="24"/>
      <c r="E289" s="23"/>
      <c r="F289" s="26"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6"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6"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6"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6"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6"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669"/>
      <c r="D520" s="669"/>
      <c r="E520" s="669"/>
      <c r="F520" s="669"/>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372"/>
    </row>
    <row r="523" spans="2:25" s="129" customFormat="1" ht="12.75" customHeight="1" x14ac:dyDescent="0.2">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30"/>
      <c r="C524" s="24"/>
      <c r="D524" s="23" t="s">
        <v>435</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30"/>
      <c r="C533" s="24"/>
      <c r="D533" s="23" t="s">
        <v>467</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30"/>
      <c r="C540" s="24"/>
      <c r="D540" s="554" t="s">
        <v>470</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30"/>
      <c r="C543" s="24"/>
      <c r="D543" s="23" t="s">
        <v>445</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30"/>
      <c r="C549" s="24"/>
      <c r="D549" s="23" t="s">
        <v>480</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30"/>
      <c r="C552" s="24"/>
      <c r="D552" s="23" t="s">
        <v>446</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30"/>
      <c r="C560" s="24"/>
      <c r="D560" s="23" t="s">
        <v>453</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30"/>
      <c r="C563" s="24"/>
      <c r="D563" s="23" t="s">
        <v>456</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669"/>
      <c r="D571" s="669"/>
      <c r="E571" s="669"/>
      <c r="F571" s="669"/>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669"/>
      <c r="D814" s="669"/>
      <c r="E814" s="669"/>
      <c r="F814" s="669"/>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87"/>
    </row>
    <row r="817" spans="2:25" s="129" customFormat="1" ht="12.75" customHeight="1" x14ac:dyDescent="0.2">
      <c r="B817" s="674"/>
      <c r="C817" s="558" t="s">
        <v>412</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37"/>
      <c r="X817" s="138"/>
      <c r="Y817" s="396"/>
    </row>
    <row r="818" spans="2:25" s="129" customFormat="1" ht="12.75" customHeight="1" x14ac:dyDescent="0.2">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30"/>
      <c r="C832" s="24"/>
      <c r="D832" s="23" t="s">
        <v>421</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30"/>
      <c r="C835" s="24"/>
      <c r="D835" s="23" t="s">
        <v>424</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30"/>
      <c r="C841" s="24"/>
      <c r="D841" s="23" t="s">
        <v>430</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2:25" s="129" customFormat="1" ht="12.75" customHeight="1" outlineLevel="1" x14ac:dyDescent="0.2">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5" outlineLevel="1" x14ac:dyDescent="0.2">
      <c r="B853" s="584"/>
      <c r="C853" s="560" t="s">
        <v>550</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70"/>
    </row>
    <row r="854" spans="1:25" s="72" customFormat="1" outlineLevel="1" x14ac:dyDescent="0.2">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25">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102"/>
    </row>
    <row r="863" spans="1:25" s="130" customFormat="1" ht="16.5" thickBot="1" x14ac:dyDescent="0.25">
      <c r="A863" s="298"/>
      <c r="B863" s="98" t="s">
        <v>4</v>
      </c>
      <c r="C863" s="1"/>
      <c r="D863" s="1"/>
      <c r="E863" s="1"/>
      <c r="F863" s="111">
        <f>F5</f>
        <v>45046</v>
      </c>
      <c r="G863" s="656"/>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58"/>
      <c r="X863" s="72"/>
      <c r="Y863" s="156"/>
    </row>
    <row r="864" spans="1:25" s="131" customFormat="1" ht="16.5" thickBot="1" x14ac:dyDescent="0.25">
      <c r="A864" s="299"/>
      <c r="B864" s="117" t="s">
        <v>5</v>
      </c>
      <c r="C864" s="661"/>
      <c r="D864" s="661"/>
      <c r="E864" s="661"/>
      <c r="F864" s="661"/>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590"/>
    </row>
    <row r="865" spans="1:25" s="144" customFormat="1" ht="16.5" thickBot="1" x14ac:dyDescent="0.25">
      <c r="A865" s="297"/>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13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
      <c r="A871" s="296"/>
      <c r="B871" s="25"/>
      <c r="C871" s="64"/>
      <c r="D871" s="65" t="s">
        <v>373</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
      <c r="A873" s="296"/>
      <c r="B873" s="25"/>
      <c r="C873" s="64"/>
      <c r="D873" s="64"/>
      <c r="E873" s="64"/>
      <c r="F873" s="169" t="s">
        <v>357</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
      <c r="A886" s="296"/>
      <c r="B886" s="25"/>
      <c r="C886" s="23"/>
      <c r="D886" s="23"/>
      <c r="E886" s="24" t="s">
        <v>346</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
      <c r="A887" s="296"/>
      <c r="B887" s="25"/>
      <c r="C887" s="23"/>
      <c r="D887" s="23"/>
      <c r="E887" s="24"/>
      <c r="F887" s="158" t="s">
        <v>326</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
      <c r="A888" s="296"/>
      <c r="B888" s="25"/>
      <c r="C888" s="23"/>
      <c r="D888" s="23"/>
      <c r="E888" s="24"/>
      <c r="F888" s="158" t="s">
        <v>327</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
      <c r="A889" s="296"/>
      <c r="B889" s="25"/>
      <c r="C889" s="23"/>
      <c r="D889" s="23"/>
      <c r="E889" s="24"/>
      <c r="F889" s="158" t="s">
        <v>328</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
      <c r="A890" s="296"/>
      <c r="B890" s="25"/>
      <c r="C890" s="23"/>
      <c r="D890" s="23"/>
      <c r="E890" s="24"/>
      <c r="F890" s="158" t="s">
        <v>329</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
      <c r="A895" s="296"/>
      <c r="B895" s="25"/>
      <c r="C895" s="23"/>
      <c r="D895" s="23"/>
      <c r="E895" s="24"/>
      <c r="F895" s="158" t="s">
        <v>330</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
      <c r="A899" s="296"/>
      <c r="B899" s="25"/>
      <c r="C899" s="23"/>
      <c r="D899" s="23"/>
      <c r="E899" s="24"/>
      <c r="F899" s="158" t="s">
        <v>331</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
      <c r="A903" s="296"/>
      <c r="B903" s="25"/>
      <c r="C903" s="23"/>
      <c r="D903" s="23"/>
      <c r="E903" s="24"/>
      <c r="F903" s="158" t="s">
        <v>332</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
      <c r="A919" s="296"/>
      <c r="B919" s="25"/>
      <c r="C919" s="23"/>
      <c r="D919" s="23"/>
      <c r="E919" s="24" t="s">
        <v>333</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
      <c r="A920" s="296"/>
      <c r="B920" s="25"/>
      <c r="C920" s="23"/>
      <c r="D920" s="23"/>
      <c r="E920" s="24"/>
      <c r="F920" s="158" t="s">
        <v>334</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
      <c r="A921" s="296"/>
      <c r="B921" s="25"/>
      <c r="C921" s="23"/>
      <c r="D921" s="23"/>
      <c r="E921" s="24"/>
      <c r="F921" s="158" t="s">
        <v>335</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
      <c r="A922" s="296"/>
      <c r="B922" s="25"/>
      <c r="C922" s="23"/>
      <c r="D922" s="23"/>
      <c r="E922" s="24" t="s">
        <v>336</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
      <c r="A923" s="296"/>
      <c r="B923" s="25"/>
      <c r="C923" s="23"/>
      <c r="D923" s="23"/>
      <c r="E923" s="24"/>
      <c r="F923" s="158" t="s">
        <v>337</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
      <c r="A924" s="296"/>
      <c r="B924" s="25"/>
      <c r="C924" s="23"/>
      <c r="D924" s="23"/>
      <c r="E924" s="24"/>
      <c r="F924" s="158" t="s">
        <v>338</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
      <c r="A925" s="296"/>
      <c r="B925" s="25"/>
      <c r="C925" s="23"/>
      <c r="D925" s="23"/>
      <c r="E925" s="24"/>
      <c r="F925" s="158" t="s">
        <v>339</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
      <c r="A939" s="296"/>
      <c r="B939" s="25"/>
      <c r="C939" s="23"/>
      <c r="D939" s="23"/>
      <c r="E939" s="24" t="s">
        <v>340</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
      <c r="A940" s="296"/>
      <c r="B940" s="25"/>
      <c r="C940" s="23"/>
      <c r="D940" s="23"/>
      <c r="E940" s="24"/>
      <c r="F940" s="158" t="s">
        <v>341</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
      <c r="A941" s="296"/>
      <c r="B941" s="25"/>
      <c r="C941" s="23"/>
      <c r="D941" s="23"/>
      <c r="E941" s="24"/>
      <c r="F941" s="158" t="s">
        <v>342</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
      <c r="A942" s="296"/>
      <c r="B942" s="25"/>
      <c r="C942" s="23"/>
      <c r="D942" s="23"/>
      <c r="E942" s="24" t="s">
        <v>343</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
      <c r="A943" s="296"/>
      <c r="B943" s="25"/>
      <c r="C943" s="23"/>
      <c r="D943" s="23"/>
      <c r="E943" s="24"/>
      <c r="F943" s="158" t="s">
        <v>344</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
      <c r="A944" s="296"/>
      <c r="B944" s="25"/>
      <c r="C944" s="23"/>
      <c r="D944" s="23"/>
      <c r="E944" s="24"/>
      <c r="F944" s="158" t="s">
        <v>345</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
      <c r="A991" s="296"/>
      <c r="B991" s="25"/>
      <c r="C991" s="64"/>
      <c r="D991" s="64"/>
      <c r="E991" s="64"/>
      <c r="F991" s="158" t="s">
        <v>316</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
      <c r="A1005" s="300"/>
      <c r="B1005" s="25"/>
      <c r="C1005" s="23"/>
      <c r="D1005" s="23"/>
      <c r="E1005" s="24" t="s">
        <v>346</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
      <c r="A1006" s="300"/>
      <c r="B1006" s="25"/>
      <c r="C1006" s="23"/>
      <c r="D1006" s="23"/>
      <c r="E1006" s="24"/>
      <c r="F1006" s="158" t="s">
        <v>326</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
      <c r="A1007" s="300"/>
      <c r="B1007" s="25"/>
      <c r="C1007" s="23"/>
      <c r="D1007" s="23"/>
      <c r="E1007" s="24"/>
      <c r="F1007" s="158" t="s">
        <v>327</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
      <c r="A1008" s="300"/>
      <c r="B1008" s="25"/>
      <c r="C1008" s="23"/>
      <c r="D1008" s="23"/>
      <c r="E1008" s="24"/>
      <c r="F1008" s="158" t="s">
        <v>328</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
      <c r="A1009" s="300"/>
      <c r="B1009" s="25"/>
      <c r="C1009" s="23"/>
      <c r="D1009" s="23"/>
      <c r="E1009" s="24"/>
      <c r="F1009" s="158" t="s">
        <v>329</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
      <c r="A1014" s="300"/>
      <c r="B1014" s="25"/>
      <c r="C1014" s="23"/>
      <c r="D1014" s="23"/>
      <c r="E1014" s="24"/>
      <c r="F1014" s="158" t="s">
        <v>330</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
      <c r="A1018" s="300"/>
      <c r="B1018" s="25"/>
      <c r="C1018" s="23"/>
      <c r="D1018" s="23"/>
      <c r="E1018" s="24"/>
      <c r="F1018" s="158" t="s">
        <v>331</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
      <c r="A1022" s="300"/>
      <c r="B1022" s="25"/>
      <c r="C1022" s="23"/>
      <c r="D1022" s="23"/>
      <c r="E1022" s="24"/>
      <c r="F1022" s="158" t="s">
        <v>332</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
      <c r="A1038" s="300"/>
      <c r="B1038" s="25"/>
      <c r="C1038" s="23"/>
      <c r="D1038" s="23"/>
      <c r="E1038" s="24" t="s">
        <v>333</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
      <c r="A1039" s="300"/>
      <c r="B1039" s="25"/>
      <c r="C1039" s="23"/>
      <c r="D1039" s="23"/>
      <c r="E1039" s="24"/>
      <c r="F1039" s="158" t="s">
        <v>334</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
      <c r="A1040" s="300"/>
      <c r="B1040" s="25"/>
      <c r="C1040" s="23"/>
      <c r="D1040" s="23"/>
      <c r="E1040" s="24"/>
      <c r="F1040" s="158" t="s">
        <v>335</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
      <c r="A1041" s="300"/>
      <c r="B1041" s="25"/>
      <c r="C1041" s="23"/>
      <c r="D1041" s="23"/>
      <c r="E1041" s="24" t="s">
        <v>336</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
      <c r="A1042" s="300"/>
      <c r="B1042" s="25"/>
      <c r="C1042" s="23"/>
      <c r="D1042" s="23"/>
      <c r="E1042" s="24"/>
      <c r="F1042" s="158" t="s">
        <v>337</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
      <c r="A1043" s="300"/>
      <c r="B1043" s="25"/>
      <c r="C1043" s="23"/>
      <c r="D1043" s="23"/>
      <c r="E1043" s="24"/>
      <c r="F1043" s="158" t="s">
        <v>338</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
      <c r="A1044" s="300"/>
      <c r="B1044" s="25"/>
      <c r="C1044" s="23"/>
      <c r="D1044" s="23"/>
      <c r="E1044" s="24"/>
      <c r="F1044" s="158" t="s">
        <v>339</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
      <c r="A1058" s="300"/>
      <c r="B1058" s="25"/>
      <c r="C1058" s="23"/>
      <c r="D1058" s="23"/>
      <c r="E1058" s="24" t="s">
        <v>340</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
      <c r="A1059" s="300"/>
      <c r="B1059" s="25"/>
      <c r="C1059" s="23"/>
      <c r="D1059" s="23"/>
      <c r="E1059" s="24"/>
      <c r="F1059" s="158" t="s">
        <v>341</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
      <c r="A1060" s="300"/>
      <c r="B1060" s="25"/>
      <c r="C1060" s="23"/>
      <c r="D1060" s="23"/>
      <c r="E1060" s="24"/>
      <c r="F1060" s="158" t="s">
        <v>342</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
      <c r="A1061" s="300"/>
      <c r="B1061" s="25"/>
      <c r="C1061" s="23"/>
      <c r="D1061" s="23"/>
      <c r="E1061" s="24" t="s">
        <v>343</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
      <c r="A1062" s="300"/>
      <c r="B1062" s="25"/>
      <c r="C1062" s="23"/>
      <c r="D1062" s="23"/>
      <c r="E1062" s="24"/>
      <c r="F1062" s="158" t="s">
        <v>344</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
      <c r="A1063" s="300"/>
      <c r="B1063" s="25"/>
      <c r="C1063" s="23"/>
      <c r="D1063" s="23"/>
      <c r="E1063" s="24"/>
      <c r="F1063" s="158" t="s">
        <v>345</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row>
    <row r="1079" spans="1:23"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
      <c r="A1086" s="296"/>
      <c r="B1086" s="25"/>
      <c r="C1086" s="23" t="s">
        <v>474</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
      <c r="A1087" s="296"/>
      <c r="B1087" s="25"/>
      <c r="C1087" s="24"/>
      <c r="D1087" s="23"/>
      <c r="E1087" s="64"/>
      <c r="F1087" s="403" t="s">
        <v>471</v>
      </c>
      <c r="G1087" s="615">
        <f>G229</f>
        <v>0</v>
      </c>
      <c r="H1087" s="614">
        <f>G1087*(1-VLOOKUP($F1087,SHT,2,FALSE))+$H229*VLOOKUP($F1087,SHT,2,FALSE)</f>
        <v>0</v>
      </c>
      <c r="I1087" s="616">
        <f t="shared" ref="I1087:V1087" si="452">I229*VLOOKUP($F1087,SHT,2,FALSE)</f>
        <v>0</v>
      </c>
      <c r="J1087" s="616">
        <f t="shared" si="452"/>
        <v>0</v>
      </c>
      <c r="K1087" s="617">
        <f t="shared" si="452"/>
        <v>0</v>
      </c>
      <c r="L1087" s="618">
        <f t="shared" si="452"/>
        <v>0</v>
      </c>
      <c r="M1087" s="619">
        <f t="shared" si="452"/>
        <v>0</v>
      </c>
      <c r="N1087" s="616">
        <f t="shared" si="452"/>
        <v>0</v>
      </c>
      <c r="O1087" s="616">
        <f t="shared" si="452"/>
        <v>0</v>
      </c>
      <c r="P1087" s="616">
        <f t="shared" si="452"/>
        <v>0</v>
      </c>
      <c r="Q1087" s="616">
        <f t="shared" si="452"/>
        <v>0</v>
      </c>
      <c r="R1087" s="616">
        <f t="shared" si="452"/>
        <v>0</v>
      </c>
      <c r="S1087" s="616">
        <f t="shared" si="452"/>
        <v>0</v>
      </c>
      <c r="T1087" s="616">
        <f t="shared" si="452"/>
        <v>0</v>
      </c>
      <c r="U1087" s="616">
        <f t="shared" si="452"/>
        <v>0</v>
      </c>
      <c r="V1087" s="620">
        <f t="shared" si="452"/>
        <v>0</v>
      </c>
      <c r="W1087" s="615">
        <f t="shared" ref="W1087:W1089" si="453">G1087-SUM(H1087:V1087)</f>
        <v>0</v>
      </c>
    </row>
    <row r="1088" spans="1:23" s="72" customFormat="1" outlineLevel="1" x14ac:dyDescent="0.2">
      <c r="A1088" s="296"/>
      <c r="B1088" s="25"/>
      <c r="C1088" s="24"/>
      <c r="D1088" s="23"/>
      <c r="E1088" s="64"/>
      <c r="F1088" s="403" t="s">
        <v>472</v>
      </c>
      <c r="G1088" s="615">
        <f>G230</f>
        <v>0</v>
      </c>
      <c r="H1088" s="614">
        <f>G1088*(1-VLOOKUP($F1088,SHT,2,FALSE))+$H230*VLOOKUP($F1088,SHT,2,FALSE)</f>
        <v>0</v>
      </c>
      <c r="I1088" s="616">
        <f t="shared" ref="I1088:V1088" si="454">I230*VLOOKUP($F1088,SHT,2,FALSE)</f>
        <v>0</v>
      </c>
      <c r="J1088" s="616">
        <f t="shared" si="454"/>
        <v>0</v>
      </c>
      <c r="K1088" s="617">
        <f t="shared" si="454"/>
        <v>0</v>
      </c>
      <c r="L1088" s="618">
        <f t="shared" si="454"/>
        <v>0</v>
      </c>
      <c r="M1088" s="619">
        <f t="shared" si="454"/>
        <v>0</v>
      </c>
      <c r="N1088" s="616">
        <f t="shared" si="454"/>
        <v>0</v>
      </c>
      <c r="O1088" s="616">
        <f t="shared" si="454"/>
        <v>0</v>
      </c>
      <c r="P1088" s="616">
        <f t="shared" si="454"/>
        <v>0</v>
      </c>
      <c r="Q1088" s="616">
        <f t="shared" si="454"/>
        <v>0</v>
      </c>
      <c r="R1088" s="616">
        <f t="shared" si="454"/>
        <v>0</v>
      </c>
      <c r="S1088" s="616">
        <f t="shared" si="454"/>
        <v>0</v>
      </c>
      <c r="T1088" s="616">
        <f t="shared" si="454"/>
        <v>0</v>
      </c>
      <c r="U1088" s="616">
        <f t="shared" si="454"/>
        <v>0</v>
      </c>
      <c r="V1088" s="620">
        <f t="shared" si="454"/>
        <v>0</v>
      </c>
      <c r="W1088" s="615">
        <f t="shared" si="453"/>
        <v>0</v>
      </c>
    </row>
    <row r="1089" spans="1:24" s="72" customFormat="1" outlineLevel="1" x14ac:dyDescent="0.2">
      <c r="A1089" s="296"/>
      <c r="B1089" s="25"/>
      <c r="C1089" s="24"/>
      <c r="D1089" s="23"/>
      <c r="E1089" s="64"/>
      <c r="F1089" s="403" t="s">
        <v>473</v>
      </c>
      <c r="G1089" s="615">
        <f>G231</f>
        <v>0</v>
      </c>
      <c r="H1089" s="614">
        <f>G1089*(1-VLOOKUP($F1089,SHT,2,FALSE))+$H231*VLOOKUP($F1089,SHT,2,FALSE)</f>
        <v>0</v>
      </c>
      <c r="I1089" s="616">
        <f t="shared" ref="I1089:V1089" si="455">I231*VLOOKUP($F1089,SHT,2,FALSE)</f>
        <v>0</v>
      </c>
      <c r="J1089" s="616">
        <f t="shared" si="455"/>
        <v>0</v>
      </c>
      <c r="K1089" s="617">
        <f t="shared" si="455"/>
        <v>0</v>
      </c>
      <c r="L1089" s="618">
        <f t="shared" si="455"/>
        <v>0</v>
      </c>
      <c r="M1089" s="619">
        <f t="shared" si="455"/>
        <v>0</v>
      </c>
      <c r="N1089" s="616">
        <f t="shared" si="455"/>
        <v>0</v>
      </c>
      <c r="O1089" s="616">
        <f t="shared" si="455"/>
        <v>0</v>
      </c>
      <c r="P1089" s="616">
        <f t="shared" si="455"/>
        <v>0</v>
      </c>
      <c r="Q1089" s="616">
        <f t="shared" si="455"/>
        <v>0</v>
      </c>
      <c r="R1089" s="616">
        <f t="shared" si="455"/>
        <v>0</v>
      </c>
      <c r="S1089" s="616">
        <f t="shared" si="455"/>
        <v>0</v>
      </c>
      <c r="T1089" s="616">
        <f t="shared" si="455"/>
        <v>0</v>
      </c>
      <c r="U1089" s="616">
        <f t="shared" si="455"/>
        <v>0</v>
      </c>
      <c r="V1089" s="620">
        <f t="shared" si="455"/>
        <v>0</v>
      </c>
      <c r="W1089" s="615">
        <f t="shared" si="453"/>
        <v>0</v>
      </c>
    </row>
    <row r="1090" spans="1:24"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5" thickBot="1" x14ac:dyDescent="0.25">
      <c r="A1091" s="297"/>
      <c r="B1091" s="79" t="s">
        <v>309</v>
      </c>
      <c r="C1091" s="685"/>
      <c r="D1091" s="685"/>
      <c r="E1091" s="685"/>
      <c r="F1091" s="685"/>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5" thickBot="1" x14ac:dyDescent="0.25">
      <c r="A1093" s="297"/>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row>
    <row r="1094" spans="1:24"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
      <c r="A1099" s="296"/>
      <c r="B1099" s="25"/>
      <c r="C1099" s="64"/>
      <c r="D1099" s="64"/>
      <c r="E1099" s="64"/>
      <c r="F1099" s="169" t="s">
        <v>404</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
      <c r="A1101" s="296"/>
      <c r="B1101" s="25"/>
      <c r="C1101" s="64"/>
      <c r="D1101" s="64"/>
      <c r="E1101" s="64"/>
      <c r="F1101" s="158" t="s">
        <v>401</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
      <c r="A1102" s="296"/>
      <c r="B1102" s="25"/>
      <c r="C1102" s="64"/>
      <c r="D1102" s="64"/>
      <c r="E1102" s="64"/>
      <c r="F1102" s="158" t="s">
        <v>402</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
      <c r="A1110" s="296"/>
      <c r="B1110" s="25"/>
      <c r="C1110" s="24"/>
      <c r="D1110" s="24"/>
      <c r="E1110" s="24"/>
      <c r="F1110" s="158" t="s">
        <v>405</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
      <c r="A1146" s="296"/>
      <c r="B1146" s="25"/>
      <c r="C1146" s="24"/>
      <c r="D1146" s="24"/>
      <c r="E1146" s="24" t="s">
        <v>394</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
      <c r="A1147" s="296"/>
      <c r="B1147" s="25"/>
      <c r="C1147" s="24"/>
      <c r="D1147" s="24"/>
      <c r="E1147" s="23"/>
      <c r="F1147" s="158" t="s">
        <v>395</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
      <c r="A1148" s="296"/>
      <c r="B1148" s="25"/>
      <c r="C1148" s="24"/>
      <c r="D1148" s="24"/>
      <c r="E1148" s="23"/>
      <c r="F1148" s="158" t="s">
        <v>396</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
      <c r="A1149" s="296"/>
      <c r="B1149" s="25"/>
      <c r="C1149" s="24"/>
      <c r="D1149" s="24"/>
      <c r="E1149" s="23"/>
      <c r="F1149" s="158" t="s">
        <v>397</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
      <c r="A1150" s="296"/>
      <c r="B1150" s="25"/>
      <c r="C1150" s="24"/>
      <c r="D1150" s="24"/>
      <c r="E1150" s="23"/>
      <c r="F1150" s="158" t="s">
        <v>400</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
      <c r="A1151" s="296"/>
      <c r="B1151" s="25"/>
      <c r="C1151" s="24"/>
      <c r="D1151" s="24"/>
      <c r="E1151" s="23"/>
      <c r="F1151" s="158" t="s">
        <v>398</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
      <c r="A1152" s="296"/>
      <c r="B1152" s="25"/>
      <c r="C1152" s="24"/>
      <c r="D1152" s="24"/>
      <c r="E1152" s="23"/>
      <c r="F1152" s="158" t="s">
        <v>399</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
      <c r="A1157" s="296"/>
      <c r="B1157" s="71"/>
      <c r="C1157" s="64"/>
      <c r="D1157" s="65"/>
      <c r="E1157" s="64" t="s">
        <v>496</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
      <c r="A1161" s="296"/>
      <c r="B1161" s="71"/>
      <c r="C1161" s="64"/>
      <c r="D1161" s="65"/>
      <c r="E1161" s="64" t="s">
        <v>494</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
      <c r="A1162" s="296"/>
      <c r="B1162" s="71"/>
      <c r="C1162" s="64"/>
      <c r="D1162" s="64"/>
      <c r="E1162" s="64"/>
      <c r="F1162" s="158" t="s">
        <v>377</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
      <c r="A1163" s="296"/>
      <c r="B1163" s="25"/>
      <c r="C1163" s="24"/>
      <c r="D1163" s="24"/>
      <c r="E1163" s="64"/>
      <c r="F1163" s="158" t="s">
        <v>376</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
      <c r="A1164" s="296"/>
      <c r="B1164" s="25"/>
      <c r="C1164" s="24"/>
      <c r="D1164" s="24"/>
      <c r="E1164" s="64"/>
      <c r="F1164" s="158" t="s">
        <v>375</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
      <c r="A1165" s="296"/>
      <c r="B1165" s="25"/>
      <c r="C1165" s="24"/>
      <c r="D1165" s="24"/>
      <c r="E1165" s="64"/>
      <c r="F1165" s="158" t="s">
        <v>374</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
      <c r="A1166" s="296"/>
      <c r="B1166" s="25"/>
      <c r="C1166" s="24"/>
      <c r="D1166" s="24"/>
      <c r="E1166" s="64" t="s">
        <v>493</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
      <c r="A1167" s="296"/>
      <c r="B1167" s="30"/>
      <c r="C1167" s="24"/>
      <c r="D1167" s="24"/>
      <c r="E1167" s="24"/>
      <c r="F1167" s="158" t="s">
        <v>491</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
      <c r="A1168" s="296"/>
      <c r="B1168" s="25"/>
      <c r="C1168" s="24"/>
      <c r="D1168" s="24"/>
      <c r="E1168" s="64" t="s">
        <v>487</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
      <c r="A1169" s="296"/>
      <c r="B1169" s="25"/>
      <c r="C1169" s="24"/>
      <c r="D1169" s="24"/>
      <c r="E1169" s="64"/>
      <c r="F1169" s="403" t="s">
        <v>488</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
      <c r="A1170" s="296"/>
      <c r="B1170" s="25"/>
      <c r="C1170" s="24"/>
      <c r="D1170" s="24"/>
      <c r="E1170" s="64"/>
      <c r="F1170" s="403" t="s">
        <v>489</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
      <c r="A1171" s="296"/>
      <c r="B1171" s="25"/>
      <c r="C1171" s="24"/>
      <c r="D1171" s="24"/>
      <c r="E1171" s="64"/>
      <c r="F1171" s="403" t="s">
        <v>490</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
      <c r="A1172" s="296"/>
      <c r="B1172" s="25"/>
      <c r="C1172" s="24"/>
      <c r="D1172" s="24"/>
      <c r="E1172" s="64" t="s">
        <v>492</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
      <c r="A1173" s="296"/>
      <c r="B1173" s="25"/>
      <c r="C1173" s="24"/>
      <c r="D1173" s="24"/>
      <c r="E1173" s="64"/>
      <c r="F1173" s="169" t="s">
        <v>485</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
      <c r="A1174" s="296"/>
      <c r="B1174" s="30"/>
      <c r="C1174" s="24"/>
      <c r="D1174" s="24"/>
      <c r="E1174" s="24"/>
      <c r="F1174" s="158" t="s">
        <v>486</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
      <c r="A1175" s="296"/>
      <c r="B1175" s="30"/>
      <c r="C1175" s="24"/>
      <c r="D1175" s="24"/>
      <c r="E1175" s="24"/>
      <c r="F1175" s="158" t="s">
        <v>463</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
      <c r="A1181" s="296"/>
      <c r="B1181" s="71"/>
      <c r="C1181" s="23"/>
      <c r="D1181" s="23"/>
      <c r="E1181" s="24" t="s">
        <v>392</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
      <c r="A1210" s="300"/>
      <c r="B1210" s="25"/>
      <c r="C1210" s="23"/>
      <c r="D1210" s="23"/>
      <c r="E1210" s="24" t="s">
        <v>346</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
      <c r="A1211" s="300"/>
      <c r="B1211" s="25"/>
      <c r="C1211" s="23"/>
      <c r="D1211" s="23"/>
      <c r="E1211" s="24"/>
      <c r="F1211" s="158" t="s">
        <v>326</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
      <c r="A1212" s="300"/>
      <c r="B1212" s="25"/>
      <c r="C1212" s="23"/>
      <c r="D1212" s="23"/>
      <c r="E1212" s="24"/>
      <c r="F1212" s="158" t="s">
        <v>327</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
      <c r="A1213" s="300"/>
      <c r="B1213" s="25"/>
      <c r="C1213" s="23"/>
      <c r="D1213" s="23"/>
      <c r="E1213" s="24"/>
      <c r="F1213" s="158" t="s">
        <v>328</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
      <c r="A1214" s="300"/>
      <c r="B1214" s="25"/>
      <c r="C1214" s="23"/>
      <c r="D1214" s="23"/>
      <c r="E1214" s="24"/>
      <c r="F1214" s="158" t="s">
        <v>329</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
      <c r="A1219" s="300"/>
      <c r="B1219" s="25"/>
      <c r="C1219" s="23"/>
      <c r="D1219" s="23"/>
      <c r="E1219" s="24"/>
      <c r="F1219" s="158" t="s">
        <v>330</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
      <c r="A1223" s="300"/>
      <c r="B1223" s="25"/>
      <c r="C1223" s="23"/>
      <c r="D1223" s="23"/>
      <c r="E1223" s="24"/>
      <c r="F1223" s="158" t="s">
        <v>331</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
      <c r="A1227" s="300"/>
      <c r="B1227" s="25"/>
      <c r="C1227" s="23"/>
      <c r="D1227" s="23"/>
      <c r="E1227" s="24"/>
      <c r="F1227" s="158" t="s">
        <v>332</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
      <c r="A1243" s="300"/>
      <c r="B1243" s="25"/>
      <c r="C1243" s="23"/>
      <c r="D1243" s="23"/>
      <c r="E1243" s="24" t="s">
        <v>333</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
      <c r="A1244" s="300"/>
      <c r="B1244" s="25"/>
      <c r="C1244" s="23"/>
      <c r="D1244" s="23"/>
      <c r="E1244" s="24"/>
      <c r="F1244" s="158" t="s">
        <v>334</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
      <c r="A1245" s="300"/>
      <c r="B1245" s="25"/>
      <c r="C1245" s="23"/>
      <c r="D1245" s="23"/>
      <c r="E1245" s="24"/>
      <c r="F1245" s="158" t="s">
        <v>335</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
      <c r="A1246" s="300"/>
      <c r="B1246" s="25"/>
      <c r="C1246" s="23"/>
      <c r="D1246" s="23"/>
      <c r="E1246" s="24" t="s">
        <v>336</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
      <c r="A1247" s="300"/>
      <c r="B1247" s="25"/>
      <c r="C1247" s="23"/>
      <c r="D1247" s="23"/>
      <c r="E1247" s="24"/>
      <c r="F1247" s="158" t="s">
        <v>337</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
      <c r="A1248" s="300"/>
      <c r="B1248" s="25"/>
      <c r="C1248" s="23"/>
      <c r="D1248" s="23"/>
      <c r="E1248" s="24"/>
      <c r="F1248" s="158" t="s">
        <v>338</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
      <c r="A1249" s="300"/>
      <c r="B1249" s="25"/>
      <c r="C1249" s="23"/>
      <c r="D1249" s="23"/>
      <c r="E1249" s="24"/>
      <c r="F1249" s="158" t="s">
        <v>339</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
      <c r="A1263" s="300"/>
      <c r="B1263" s="25"/>
      <c r="C1263" s="23"/>
      <c r="D1263" s="23"/>
      <c r="E1263" s="24" t="s">
        <v>340</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
      <c r="A1264" s="300"/>
      <c r="B1264" s="25"/>
      <c r="C1264" s="23"/>
      <c r="D1264" s="23"/>
      <c r="E1264" s="24"/>
      <c r="F1264" s="158" t="s">
        <v>341</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
      <c r="A1265" s="300"/>
      <c r="B1265" s="25"/>
      <c r="C1265" s="23"/>
      <c r="D1265" s="23"/>
      <c r="E1265" s="24"/>
      <c r="F1265" s="158" t="s">
        <v>342</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
      <c r="A1266" s="300"/>
      <c r="B1266" s="25"/>
      <c r="C1266" s="23"/>
      <c r="D1266" s="23"/>
      <c r="E1266" s="24" t="s">
        <v>343</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
      <c r="A1267" s="300"/>
      <c r="B1267" s="25"/>
      <c r="C1267" s="23"/>
      <c r="D1267" s="23"/>
      <c r="E1267" s="24"/>
      <c r="F1267" s="158" t="s">
        <v>344</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
      <c r="A1268" s="300"/>
      <c r="B1268" s="25"/>
      <c r="C1268" s="23"/>
      <c r="D1268" s="23"/>
      <c r="E1268" s="24"/>
      <c r="F1268" s="158" t="s">
        <v>345</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
      <c r="A1289" s="300"/>
      <c r="B1289" s="25"/>
      <c r="C1289" s="23"/>
      <c r="D1289" s="23"/>
      <c r="E1289" s="24"/>
      <c r="F1289" s="158" t="s">
        <v>326</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
      <c r="A1290" s="300"/>
      <c r="B1290" s="25"/>
      <c r="C1290" s="23"/>
      <c r="D1290" s="23"/>
      <c r="E1290" s="24"/>
      <c r="F1290" s="158" t="s">
        <v>327</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
      <c r="A1291" s="300"/>
      <c r="B1291" s="25"/>
      <c r="C1291" s="23"/>
      <c r="D1291" s="23"/>
      <c r="E1291" s="24"/>
      <c r="F1291" s="158" t="s">
        <v>328</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
      <c r="A1292" s="300"/>
      <c r="B1292" s="25"/>
      <c r="C1292" s="23"/>
      <c r="D1292" s="23"/>
      <c r="E1292" s="24"/>
      <c r="F1292" s="158" t="s">
        <v>329</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
      <c r="A1297" s="300"/>
      <c r="B1297" s="25"/>
      <c r="C1297" s="23"/>
      <c r="D1297" s="23"/>
      <c r="E1297" s="24"/>
      <c r="F1297" s="158" t="s">
        <v>330</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
      <c r="A1301" s="300"/>
      <c r="B1301" s="25"/>
      <c r="C1301" s="23"/>
      <c r="D1301" s="23"/>
      <c r="E1301" s="24"/>
      <c r="F1301" s="158" t="s">
        <v>331</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
      <c r="A1305" s="300"/>
      <c r="B1305" s="25"/>
      <c r="C1305" s="23"/>
      <c r="D1305" s="23"/>
      <c r="E1305" s="24"/>
      <c r="F1305" s="158" t="s">
        <v>332</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
      <c r="A1322" s="300"/>
      <c r="B1322" s="25"/>
      <c r="C1322" s="23"/>
      <c r="D1322" s="23"/>
      <c r="E1322" s="24"/>
      <c r="F1322" s="158" t="s">
        <v>334</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
      <c r="A1323" s="300"/>
      <c r="B1323" s="25"/>
      <c r="C1323" s="23"/>
      <c r="D1323" s="23"/>
      <c r="E1323" s="24"/>
      <c r="F1323" s="158" t="s">
        <v>335</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
      <c r="A1325" s="300"/>
      <c r="B1325" s="25"/>
      <c r="C1325" s="23"/>
      <c r="D1325" s="23"/>
      <c r="E1325" s="24"/>
      <c r="F1325" s="158" t="s">
        <v>337</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
      <c r="A1326" s="300"/>
      <c r="B1326" s="25"/>
      <c r="C1326" s="23"/>
      <c r="D1326" s="23"/>
      <c r="E1326" s="24"/>
      <c r="F1326" s="158" t="s">
        <v>338</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
      <c r="A1327" s="300"/>
      <c r="B1327" s="25"/>
      <c r="C1327" s="23"/>
      <c r="D1327" s="23"/>
      <c r="E1327" s="24"/>
      <c r="F1327" s="158" t="s">
        <v>339</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
      <c r="A1342" s="300"/>
      <c r="B1342" s="25"/>
      <c r="C1342" s="23"/>
      <c r="D1342" s="23"/>
      <c r="E1342" s="24"/>
      <c r="F1342" s="158" t="s">
        <v>341</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
      <c r="A1343" s="300"/>
      <c r="B1343" s="25"/>
      <c r="C1343" s="23"/>
      <c r="D1343" s="23"/>
      <c r="E1343" s="24"/>
      <c r="F1343" s="158" t="s">
        <v>342</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
      <c r="A1345" s="300"/>
      <c r="B1345" s="25"/>
      <c r="C1345" s="23"/>
      <c r="D1345" s="23"/>
      <c r="E1345" s="24"/>
      <c r="F1345" s="158" t="s">
        <v>344</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
      <c r="A1346" s="300"/>
      <c r="B1346" s="25"/>
      <c r="C1346" s="23"/>
      <c r="D1346" s="23"/>
      <c r="E1346" s="24"/>
      <c r="F1346" s="158" t="s">
        <v>345</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
      <c r="A1369" s="296"/>
      <c r="B1369" s="25"/>
      <c r="C1369" s="23" t="s">
        <v>475</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
      <c r="A1370" s="296"/>
      <c r="B1370" s="25"/>
      <c r="C1370" s="24"/>
      <c r="D1370" s="23"/>
      <c r="E1370" s="64"/>
      <c r="F1370" s="403" t="s">
        <v>471</v>
      </c>
      <c r="G1370" s="615">
        <f>G512</f>
        <v>0</v>
      </c>
      <c r="H1370" s="614">
        <f t="shared" ref="H1370:K1372" si="634">IF(H512="",0,H512*VLOOKUP($F1370,DRT,3,FALSE))</f>
        <v>0</v>
      </c>
      <c r="I1370" s="616">
        <f t="shared" si="634"/>
        <v>0</v>
      </c>
      <c r="J1370" s="616">
        <f t="shared" si="634"/>
        <v>0</v>
      </c>
      <c r="K1370" s="617">
        <f t="shared" si="634"/>
        <v>0</v>
      </c>
      <c r="L1370" s="618">
        <f t="shared" ref="L1370:V1370" si="635">IF(L512="",0,L512*VLOOKUP($F1370,DRT,4,FALSE))</f>
        <v>0</v>
      </c>
      <c r="M1370" s="619">
        <f t="shared" si="635"/>
        <v>0</v>
      </c>
      <c r="N1370" s="616">
        <f t="shared" si="635"/>
        <v>0</v>
      </c>
      <c r="O1370" s="616">
        <f t="shared" si="635"/>
        <v>0</v>
      </c>
      <c r="P1370" s="616">
        <f t="shared" si="635"/>
        <v>0</v>
      </c>
      <c r="Q1370" s="616">
        <f t="shared" si="635"/>
        <v>0</v>
      </c>
      <c r="R1370" s="616">
        <f t="shared" si="635"/>
        <v>0</v>
      </c>
      <c r="S1370" s="616">
        <f t="shared" si="635"/>
        <v>0</v>
      </c>
      <c r="T1370" s="616">
        <f t="shared" si="635"/>
        <v>0</v>
      </c>
      <c r="U1370" s="616">
        <f t="shared" si="635"/>
        <v>0</v>
      </c>
      <c r="V1370" s="620">
        <f t="shared" si="635"/>
        <v>0</v>
      </c>
      <c r="W1370" s="615">
        <f t="shared" ref="W1370:W1372" si="636">G1370-SUM(H1370:V1370)</f>
        <v>0</v>
      </c>
    </row>
    <row r="1371" spans="1:23" s="72" customFormat="1" outlineLevel="1" x14ac:dyDescent="0.2">
      <c r="A1371" s="296"/>
      <c r="B1371" s="25"/>
      <c r="C1371" s="24"/>
      <c r="D1371" s="23"/>
      <c r="E1371" s="64"/>
      <c r="F1371" s="403" t="s">
        <v>472</v>
      </c>
      <c r="G1371" s="615">
        <f>G513</f>
        <v>0</v>
      </c>
      <c r="H1371" s="614">
        <f t="shared" si="634"/>
        <v>0</v>
      </c>
      <c r="I1371" s="616">
        <f t="shared" si="634"/>
        <v>0</v>
      </c>
      <c r="J1371" s="616">
        <f t="shared" si="634"/>
        <v>0</v>
      </c>
      <c r="K1371" s="617">
        <f t="shared" si="634"/>
        <v>0</v>
      </c>
      <c r="L1371" s="618">
        <f t="shared" ref="L1371:V1371" si="637">IF(L513="",0,L513*VLOOKUP($F1371,DRT,4,FALSE))</f>
        <v>0</v>
      </c>
      <c r="M1371" s="619">
        <f t="shared" si="637"/>
        <v>0</v>
      </c>
      <c r="N1371" s="616">
        <f t="shared" si="637"/>
        <v>0</v>
      </c>
      <c r="O1371" s="616">
        <f t="shared" si="637"/>
        <v>0</v>
      </c>
      <c r="P1371" s="616">
        <f t="shared" si="637"/>
        <v>0</v>
      </c>
      <c r="Q1371" s="616">
        <f t="shared" si="637"/>
        <v>0</v>
      </c>
      <c r="R1371" s="616">
        <f t="shared" si="637"/>
        <v>0</v>
      </c>
      <c r="S1371" s="616">
        <f t="shared" si="637"/>
        <v>0</v>
      </c>
      <c r="T1371" s="616">
        <f t="shared" si="637"/>
        <v>0</v>
      </c>
      <c r="U1371" s="616">
        <f t="shared" si="637"/>
        <v>0</v>
      </c>
      <c r="V1371" s="620">
        <f t="shared" si="637"/>
        <v>0</v>
      </c>
      <c r="W1371" s="615">
        <f t="shared" si="636"/>
        <v>0</v>
      </c>
    </row>
    <row r="1372" spans="1:23" s="72" customFormat="1" outlineLevel="1" x14ac:dyDescent="0.2">
      <c r="A1372" s="296"/>
      <c r="B1372" s="25"/>
      <c r="C1372" s="24"/>
      <c r="D1372" s="23"/>
      <c r="E1372" s="64"/>
      <c r="F1372" s="403" t="s">
        <v>473</v>
      </c>
      <c r="G1372" s="615">
        <f>G514</f>
        <v>0</v>
      </c>
      <c r="H1372" s="614">
        <f t="shared" si="634"/>
        <v>0</v>
      </c>
      <c r="I1372" s="616">
        <f t="shared" si="634"/>
        <v>0</v>
      </c>
      <c r="J1372" s="616">
        <f t="shared" si="634"/>
        <v>0</v>
      </c>
      <c r="K1372" s="617">
        <f t="shared" si="634"/>
        <v>0</v>
      </c>
      <c r="L1372" s="618">
        <f t="shared" ref="L1372:V1372" si="638">IF(L514="",0,L514*VLOOKUP($F1372,DRT,4,FALSE))</f>
        <v>0</v>
      </c>
      <c r="M1372" s="619">
        <f t="shared" si="638"/>
        <v>0</v>
      </c>
      <c r="N1372" s="616">
        <f t="shared" si="638"/>
        <v>0</v>
      </c>
      <c r="O1372" s="616">
        <f t="shared" si="638"/>
        <v>0</v>
      </c>
      <c r="P1372" s="616">
        <f t="shared" si="638"/>
        <v>0</v>
      </c>
      <c r="Q1372" s="616">
        <f t="shared" si="638"/>
        <v>0</v>
      </c>
      <c r="R1372" s="616">
        <f t="shared" si="638"/>
        <v>0</v>
      </c>
      <c r="S1372" s="616">
        <f t="shared" si="638"/>
        <v>0</v>
      </c>
      <c r="T1372" s="616">
        <f t="shared" si="638"/>
        <v>0</v>
      </c>
      <c r="U1372" s="616">
        <f t="shared" si="638"/>
        <v>0</v>
      </c>
      <c r="V1372" s="620">
        <f t="shared" si="638"/>
        <v>0</v>
      </c>
      <c r="W1372" s="615">
        <f t="shared" si="636"/>
        <v>0</v>
      </c>
    </row>
    <row r="1373" spans="1:23"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
      <c r="A1374" s="296"/>
      <c r="B1374" s="31" t="s">
        <v>308</v>
      </c>
      <c r="C1374" s="212"/>
      <c r="D1374" s="212"/>
      <c r="E1374" s="212"/>
      <c r="F1374" s="212"/>
      <c r="G1374" s="213">
        <f t="shared" ref="G1374:W1374" si="639">SUBTOTAL(9,G1094:G1373)</f>
        <v>0</v>
      </c>
      <c r="H1374" s="214">
        <f t="shared" si="639"/>
        <v>0</v>
      </c>
      <c r="I1374" s="215">
        <f t="shared" si="639"/>
        <v>0</v>
      </c>
      <c r="J1374" s="215">
        <f t="shared" si="639"/>
        <v>0</v>
      </c>
      <c r="K1374" s="432">
        <f t="shared" si="639"/>
        <v>0</v>
      </c>
      <c r="L1374" s="217">
        <f t="shared" si="639"/>
        <v>0</v>
      </c>
      <c r="M1374" s="218">
        <f t="shared" si="639"/>
        <v>0</v>
      </c>
      <c r="N1374" s="218">
        <f t="shared" si="639"/>
        <v>0</v>
      </c>
      <c r="O1374" s="218">
        <f t="shared" si="639"/>
        <v>0</v>
      </c>
      <c r="P1374" s="218">
        <f t="shared" si="639"/>
        <v>0</v>
      </c>
      <c r="Q1374" s="218">
        <f t="shared" si="639"/>
        <v>0</v>
      </c>
      <c r="R1374" s="218">
        <f t="shared" si="639"/>
        <v>0</v>
      </c>
      <c r="S1374" s="218">
        <f t="shared" si="639"/>
        <v>0</v>
      </c>
      <c r="T1374" s="218">
        <f t="shared" si="639"/>
        <v>0</v>
      </c>
      <c r="U1374" s="218">
        <f t="shared" si="639"/>
        <v>0</v>
      </c>
      <c r="V1374" s="219">
        <f t="shared" si="639"/>
        <v>0</v>
      </c>
      <c r="W1374" s="213">
        <f t="shared" si="639"/>
        <v>0</v>
      </c>
    </row>
    <row r="1375" spans="1:23"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5" thickBot="1" x14ac:dyDescent="0.25">
      <c r="A1378" s="297"/>
      <c r="B1378" s="79" t="s">
        <v>311</v>
      </c>
      <c r="C1378" s="685"/>
      <c r="D1378" s="685"/>
      <c r="E1378" s="685"/>
      <c r="F1378" s="685"/>
      <c r="G1378" s="187">
        <f>SUM(G1374:G1377)</f>
        <v>0</v>
      </c>
      <c r="H1378" s="188">
        <f>SUM(H1374:H1377)</f>
        <v>0</v>
      </c>
      <c r="I1378" s="189">
        <f t="shared" ref="I1378:W1378" si="640">SUM(I1374:I1377)</f>
        <v>0</v>
      </c>
      <c r="J1378" s="189">
        <f t="shared" si="640"/>
        <v>0</v>
      </c>
      <c r="K1378" s="431">
        <f t="shared" si="640"/>
        <v>0</v>
      </c>
      <c r="L1378" s="191">
        <f t="shared" si="640"/>
        <v>0</v>
      </c>
      <c r="M1378" s="192">
        <f t="shared" si="640"/>
        <v>0</v>
      </c>
      <c r="N1378" s="192">
        <f t="shared" si="640"/>
        <v>0</v>
      </c>
      <c r="O1378" s="192">
        <f t="shared" si="640"/>
        <v>0</v>
      </c>
      <c r="P1378" s="192">
        <f t="shared" si="640"/>
        <v>0</v>
      </c>
      <c r="Q1378" s="192">
        <f t="shared" si="640"/>
        <v>0</v>
      </c>
      <c r="R1378" s="192">
        <f t="shared" si="640"/>
        <v>0</v>
      </c>
      <c r="S1378" s="192">
        <f t="shared" si="640"/>
        <v>0</v>
      </c>
      <c r="T1378" s="192">
        <f t="shared" si="640"/>
        <v>0</v>
      </c>
      <c r="U1378" s="192">
        <f t="shared" si="640"/>
        <v>0</v>
      </c>
      <c r="V1378" s="193">
        <f t="shared" si="640"/>
        <v>0</v>
      </c>
      <c r="W1378" s="187">
        <f t="shared" si="640"/>
        <v>0</v>
      </c>
      <c r="X1378" s="142"/>
    </row>
    <row r="1379" spans="1:24"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75" x14ac:dyDescent="0.2">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row>
    <row r="1381" spans="1:24"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
      <c r="A1382" s="296"/>
      <c r="B1382" s="30"/>
      <c r="C1382" s="24"/>
      <c r="D1382" s="23" t="s">
        <v>435</v>
      </c>
      <c r="E1382" s="23"/>
      <c r="F1382" s="553"/>
      <c r="G1382" s="66">
        <f t="shared" ref="G1382:W1382" si="641">SUBTOTAL(9,G1383:G1390)</f>
        <v>0</v>
      </c>
      <c r="H1382" s="70">
        <f t="shared" si="641"/>
        <v>0</v>
      </c>
      <c r="I1382" s="66">
        <f t="shared" si="641"/>
        <v>0</v>
      </c>
      <c r="J1382" s="66">
        <f t="shared" si="641"/>
        <v>0</v>
      </c>
      <c r="K1382" s="67">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138"/>
    </row>
    <row r="1383" spans="1:24" s="129" customFormat="1" ht="12.75" customHeight="1" x14ac:dyDescent="0.2">
      <c r="A1383" s="296"/>
      <c r="B1383" s="30"/>
      <c r="C1383" s="24"/>
      <c r="D1383" s="24"/>
      <c r="E1383" s="24"/>
      <c r="F1383" s="403" t="s">
        <v>436</v>
      </c>
      <c r="G1383" s="172">
        <f t="shared" ref="G1383:G1390" si="642">G525</f>
        <v>0</v>
      </c>
      <c r="H1383" s="173">
        <f t="shared" ref="H1383:V1383" si="643">H525*VLOOKUP($F1383,DCT,2,FALSE)</f>
        <v>0</v>
      </c>
      <c r="I1383" s="161">
        <f t="shared" si="643"/>
        <v>0</v>
      </c>
      <c r="J1383" s="161">
        <f t="shared" si="643"/>
        <v>0</v>
      </c>
      <c r="K1383" s="179">
        <f t="shared" si="643"/>
        <v>0</v>
      </c>
      <c r="L1383" s="163">
        <f t="shared" si="643"/>
        <v>0</v>
      </c>
      <c r="M1383" s="174">
        <f t="shared" si="643"/>
        <v>0</v>
      </c>
      <c r="N1383" s="164">
        <f t="shared" si="643"/>
        <v>0</v>
      </c>
      <c r="O1383" s="164">
        <f t="shared" si="643"/>
        <v>0</v>
      </c>
      <c r="P1383" s="164">
        <f t="shared" si="643"/>
        <v>0</v>
      </c>
      <c r="Q1383" s="164">
        <f t="shared" si="643"/>
        <v>0</v>
      </c>
      <c r="R1383" s="164">
        <f t="shared" si="643"/>
        <v>0</v>
      </c>
      <c r="S1383" s="164">
        <f t="shared" si="643"/>
        <v>0</v>
      </c>
      <c r="T1383" s="164">
        <f t="shared" si="643"/>
        <v>0</v>
      </c>
      <c r="U1383" s="164">
        <f t="shared" si="643"/>
        <v>0</v>
      </c>
      <c r="V1383" s="177">
        <f t="shared" si="643"/>
        <v>0</v>
      </c>
      <c r="W1383" s="46">
        <f>G1383-SUM(H1383:V1383)</f>
        <v>0</v>
      </c>
      <c r="X1383" s="72"/>
    </row>
    <row r="1384" spans="1:24" s="129" customFormat="1" ht="12.75" customHeight="1" x14ac:dyDescent="0.2">
      <c r="A1384" s="296"/>
      <c r="B1384" s="30"/>
      <c r="C1384" s="24"/>
      <c r="D1384" s="24"/>
      <c r="E1384" s="24"/>
      <c r="F1384" s="403" t="s">
        <v>437</v>
      </c>
      <c r="G1384" s="172">
        <f t="shared" si="642"/>
        <v>0</v>
      </c>
      <c r="H1384" s="34"/>
      <c r="I1384" s="726"/>
      <c r="J1384" s="726"/>
      <c r="K1384" s="727"/>
      <c r="L1384" s="728"/>
      <c r="M1384" s="726"/>
      <c r="N1384" s="726"/>
      <c r="O1384" s="726"/>
      <c r="P1384" s="726"/>
      <c r="Q1384" s="726"/>
      <c r="R1384" s="726"/>
      <c r="S1384" s="726"/>
      <c r="T1384" s="726"/>
      <c r="U1384" s="726"/>
      <c r="V1384" s="726"/>
      <c r="W1384" s="33"/>
      <c r="X1384" s="72"/>
    </row>
    <row r="1385" spans="1:24" s="129" customFormat="1" ht="12.75" customHeight="1" x14ac:dyDescent="0.2">
      <c r="A1385" s="296"/>
      <c r="B1385" s="30"/>
      <c r="C1385" s="24"/>
      <c r="D1385" s="24"/>
      <c r="E1385" s="24"/>
      <c r="F1385" s="403" t="s">
        <v>438</v>
      </c>
      <c r="G1385" s="172">
        <f t="shared" si="642"/>
        <v>0</v>
      </c>
      <c r="H1385" s="173">
        <f t="shared" ref="H1385:V1385" si="644">H527*VLOOKUP($F1385,DCT,2,FALSE)</f>
        <v>0</v>
      </c>
      <c r="I1385" s="161">
        <f t="shared" si="644"/>
        <v>0</v>
      </c>
      <c r="J1385" s="161">
        <f t="shared" si="644"/>
        <v>0</v>
      </c>
      <c r="K1385" s="179">
        <f t="shared" si="644"/>
        <v>0</v>
      </c>
      <c r="L1385" s="163">
        <f t="shared" si="644"/>
        <v>0</v>
      </c>
      <c r="M1385" s="174">
        <f t="shared" si="644"/>
        <v>0</v>
      </c>
      <c r="N1385" s="164">
        <f t="shared" si="644"/>
        <v>0</v>
      </c>
      <c r="O1385" s="164">
        <f t="shared" si="644"/>
        <v>0</v>
      </c>
      <c r="P1385" s="164">
        <f t="shared" si="644"/>
        <v>0</v>
      </c>
      <c r="Q1385" s="164">
        <f t="shared" si="644"/>
        <v>0</v>
      </c>
      <c r="R1385" s="164">
        <f t="shared" si="644"/>
        <v>0</v>
      </c>
      <c r="S1385" s="164">
        <f t="shared" si="644"/>
        <v>0</v>
      </c>
      <c r="T1385" s="164">
        <f t="shared" si="644"/>
        <v>0</v>
      </c>
      <c r="U1385" s="164">
        <f t="shared" si="644"/>
        <v>0</v>
      </c>
      <c r="V1385" s="177">
        <f t="shared" si="644"/>
        <v>0</v>
      </c>
      <c r="W1385" s="46">
        <f>G1385-SUM(H1385:V1385)</f>
        <v>0</v>
      </c>
      <c r="X1385" s="72"/>
    </row>
    <row r="1386" spans="1:24" s="129" customFormat="1" ht="12.75" customHeight="1" x14ac:dyDescent="0.2">
      <c r="A1386" s="296"/>
      <c r="B1386" s="30"/>
      <c r="C1386" s="24"/>
      <c r="D1386" s="24"/>
      <c r="E1386" s="24"/>
      <c r="F1386" s="403" t="s">
        <v>439</v>
      </c>
      <c r="G1386" s="172">
        <f t="shared" si="642"/>
        <v>0</v>
      </c>
      <c r="H1386" s="34"/>
      <c r="I1386" s="726"/>
      <c r="J1386" s="726"/>
      <c r="K1386" s="727"/>
      <c r="L1386" s="728"/>
      <c r="M1386" s="726"/>
      <c r="N1386" s="726"/>
      <c r="O1386" s="726"/>
      <c r="P1386" s="726"/>
      <c r="Q1386" s="726"/>
      <c r="R1386" s="726"/>
      <c r="S1386" s="726"/>
      <c r="T1386" s="726"/>
      <c r="U1386" s="726"/>
      <c r="V1386" s="726"/>
      <c r="W1386" s="33"/>
      <c r="X1386" s="72"/>
    </row>
    <row r="1387" spans="1:24" s="129" customFormat="1" ht="12.75" customHeight="1" x14ac:dyDescent="0.2">
      <c r="A1387" s="296"/>
      <c r="B1387" s="30"/>
      <c r="C1387" s="24"/>
      <c r="D1387" s="24"/>
      <c r="E1387" s="24"/>
      <c r="F1387" s="403" t="s">
        <v>440</v>
      </c>
      <c r="G1387" s="172">
        <f t="shared" si="642"/>
        <v>0</v>
      </c>
      <c r="H1387" s="173">
        <f t="shared" ref="H1387:V1387" si="645">H529*VLOOKUP($F1387,DCT,2,FALSE)</f>
        <v>0</v>
      </c>
      <c r="I1387" s="161">
        <f t="shared" si="645"/>
        <v>0</v>
      </c>
      <c r="J1387" s="161">
        <f t="shared" si="645"/>
        <v>0</v>
      </c>
      <c r="K1387" s="179">
        <f t="shared" si="645"/>
        <v>0</v>
      </c>
      <c r="L1387" s="163">
        <f t="shared" si="645"/>
        <v>0</v>
      </c>
      <c r="M1387" s="174">
        <f t="shared" si="645"/>
        <v>0</v>
      </c>
      <c r="N1387" s="164">
        <f t="shared" si="645"/>
        <v>0</v>
      </c>
      <c r="O1387" s="164">
        <f t="shared" si="645"/>
        <v>0</v>
      </c>
      <c r="P1387" s="164">
        <f t="shared" si="645"/>
        <v>0</v>
      </c>
      <c r="Q1387" s="164">
        <f t="shared" si="645"/>
        <v>0</v>
      </c>
      <c r="R1387" s="164">
        <f t="shared" si="645"/>
        <v>0</v>
      </c>
      <c r="S1387" s="164">
        <f t="shared" si="645"/>
        <v>0</v>
      </c>
      <c r="T1387" s="164">
        <f t="shared" si="645"/>
        <v>0</v>
      </c>
      <c r="U1387" s="164">
        <f t="shared" si="645"/>
        <v>0</v>
      </c>
      <c r="V1387" s="177">
        <f t="shared" si="645"/>
        <v>0</v>
      </c>
      <c r="W1387" s="46">
        <f>G1387-SUM(H1387:V1387)</f>
        <v>0</v>
      </c>
      <c r="X1387" s="72"/>
    </row>
    <row r="1388" spans="1:24" s="129" customFormat="1" ht="12.75" customHeight="1" x14ac:dyDescent="0.2">
      <c r="A1388" s="296"/>
      <c r="B1388" s="30"/>
      <c r="C1388" s="24"/>
      <c r="D1388" s="24"/>
      <c r="E1388" s="24"/>
      <c r="F1388" s="403" t="s">
        <v>441</v>
      </c>
      <c r="G1388" s="172">
        <f t="shared" si="642"/>
        <v>0</v>
      </c>
      <c r="H1388" s="173">
        <f t="shared" ref="H1388:V1388" si="646">H530*VLOOKUP($F1388,DCT,2,FALSE)</f>
        <v>0</v>
      </c>
      <c r="I1388" s="161">
        <f t="shared" si="646"/>
        <v>0</v>
      </c>
      <c r="J1388" s="161">
        <f t="shared" si="646"/>
        <v>0</v>
      </c>
      <c r="K1388" s="179">
        <f t="shared" si="646"/>
        <v>0</v>
      </c>
      <c r="L1388" s="163">
        <f t="shared" si="646"/>
        <v>0</v>
      </c>
      <c r="M1388" s="174">
        <f t="shared" si="646"/>
        <v>0</v>
      </c>
      <c r="N1388" s="164">
        <f t="shared" si="646"/>
        <v>0</v>
      </c>
      <c r="O1388" s="164">
        <f t="shared" si="646"/>
        <v>0</v>
      </c>
      <c r="P1388" s="164">
        <f t="shared" si="646"/>
        <v>0</v>
      </c>
      <c r="Q1388" s="164">
        <f t="shared" si="646"/>
        <v>0</v>
      </c>
      <c r="R1388" s="164">
        <f t="shared" si="646"/>
        <v>0</v>
      </c>
      <c r="S1388" s="164">
        <f t="shared" si="646"/>
        <v>0</v>
      </c>
      <c r="T1388" s="164">
        <f t="shared" si="646"/>
        <v>0</v>
      </c>
      <c r="U1388" s="164">
        <f t="shared" si="646"/>
        <v>0</v>
      </c>
      <c r="V1388" s="177">
        <f t="shared" si="646"/>
        <v>0</v>
      </c>
      <c r="W1388" s="46">
        <f>G1388-SUM(H1388:V1388)</f>
        <v>0</v>
      </c>
      <c r="X1388" s="72"/>
    </row>
    <row r="1389" spans="1:24" s="129" customFormat="1" ht="12.75" customHeight="1" x14ac:dyDescent="0.2">
      <c r="A1389" s="296"/>
      <c r="B1389" s="30"/>
      <c r="C1389" s="24"/>
      <c r="D1389" s="24"/>
      <c r="E1389" s="24"/>
      <c r="F1389" s="403" t="s">
        <v>442</v>
      </c>
      <c r="G1389" s="172">
        <f t="shared" si="642"/>
        <v>0</v>
      </c>
      <c r="H1389" s="173">
        <f t="shared" ref="H1389:V1389" si="647">H531*VLOOKUP($F1389,DCT,2,FALSE)</f>
        <v>0</v>
      </c>
      <c r="I1389" s="161">
        <f t="shared" si="647"/>
        <v>0</v>
      </c>
      <c r="J1389" s="161">
        <f t="shared" si="647"/>
        <v>0</v>
      </c>
      <c r="K1389" s="179">
        <f t="shared" si="647"/>
        <v>0</v>
      </c>
      <c r="L1389" s="163">
        <f t="shared" si="647"/>
        <v>0</v>
      </c>
      <c r="M1389" s="174">
        <f t="shared" si="647"/>
        <v>0</v>
      </c>
      <c r="N1389" s="164">
        <f t="shared" si="647"/>
        <v>0</v>
      </c>
      <c r="O1389" s="164">
        <f t="shared" si="647"/>
        <v>0</v>
      </c>
      <c r="P1389" s="164">
        <f t="shared" si="647"/>
        <v>0</v>
      </c>
      <c r="Q1389" s="164">
        <f t="shared" si="647"/>
        <v>0</v>
      </c>
      <c r="R1389" s="164">
        <f t="shared" si="647"/>
        <v>0</v>
      </c>
      <c r="S1389" s="164">
        <f t="shared" si="647"/>
        <v>0</v>
      </c>
      <c r="T1389" s="164">
        <f t="shared" si="647"/>
        <v>0</v>
      </c>
      <c r="U1389" s="164">
        <f t="shared" si="647"/>
        <v>0</v>
      </c>
      <c r="V1389" s="177">
        <f t="shared" si="647"/>
        <v>0</v>
      </c>
      <c r="W1389" s="46">
        <f>G1389-SUM(H1389:V1389)</f>
        <v>0</v>
      </c>
      <c r="X1389" s="72"/>
    </row>
    <row r="1390" spans="1:24" s="129" customFormat="1" ht="12.75" customHeight="1" x14ac:dyDescent="0.2">
      <c r="A1390" s="296"/>
      <c r="B1390" s="30"/>
      <c r="C1390" s="24"/>
      <c r="D1390" s="24"/>
      <c r="E1390" s="24"/>
      <c r="F1390" s="403" t="s">
        <v>443</v>
      </c>
      <c r="G1390" s="172">
        <f t="shared" si="642"/>
        <v>0</v>
      </c>
      <c r="H1390" s="173">
        <f t="shared" ref="H1390:V1390" si="648">H532*VLOOKUP($F1390,DCT,2,FALSE)</f>
        <v>0</v>
      </c>
      <c r="I1390" s="161">
        <f t="shared" si="648"/>
        <v>0</v>
      </c>
      <c r="J1390" s="161">
        <f t="shared" si="648"/>
        <v>0</v>
      </c>
      <c r="K1390" s="179">
        <f t="shared" si="648"/>
        <v>0</v>
      </c>
      <c r="L1390" s="163">
        <f t="shared" si="648"/>
        <v>0</v>
      </c>
      <c r="M1390" s="174">
        <f t="shared" si="648"/>
        <v>0</v>
      </c>
      <c r="N1390" s="164">
        <f t="shared" si="648"/>
        <v>0</v>
      </c>
      <c r="O1390" s="164">
        <f t="shared" si="648"/>
        <v>0</v>
      </c>
      <c r="P1390" s="164">
        <f t="shared" si="648"/>
        <v>0</v>
      </c>
      <c r="Q1390" s="164">
        <f t="shared" si="648"/>
        <v>0</v>
      </c>
      <c r="R1390" s="164">
        <f t="shared" si="648"/>
        <v>0</v>
      </c>
      <c r="S1390" s="164">
        <f t="shared" si="648"/>
        <v>0</v>
      </c>
      <c r="T1390" s="164">
        <f t="shared" si="648"/>
        <v>0</v>
      </c>
      <c r="U1390" s="164">
        <f t="shared" si="648"/>
        <v>0</v>
      </c>
      <c r="V1390" s="177">
        <f t="shared" si="648"/>
        <v>0</v>
      </c>
      <c r="W1390" s="46">
        <f>G1390-SUM(H1390:V1390)</f>
        <v>0</v>
      </c>
      <c r="X1390" s="72"/>
    </row>
    <row r="1391" spans="1:24" s="129" customFormat="1" ht="12.75" customHeight="1" x14ac:dyDescent="0.2">
      <c r="A1391" s="296"/>
      <c r="B1391" s="30"/>
      <c r="C1391" s="24"/>
      <c r="D1391" s="23" t="s">
        <v>444</v>
      </c>
      <c r="E1391" s="23"/>
      <c r="F1391" s="553"/>
      <c r="G1391" s="69">
        <f t="shared" ref="G1391:W1391" si="649">SUBTOTAL(9,G1392:G1397)</f>
        <v>0</v>
      </c>
      <c r="H1391" s="34">
        <f t="shared" si="649"/>
        <v>0</v>
      </c>
      <c r="I1391" s="66">
        <f t="shared" si="649"/>
        <v>0</v>
      </c>
      <c r="J1391" s="66">
        <f t="shared" si="649"/>
        <v>0</v>
      </c>
      <c r="K1391" s="67">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138"/>
    </row>
    <row r="1392" spans="1:24" s="129" customFormat="1" ht="12.75" customHeight="1" x14ac:dyDescent="0.2">
      <c r="A1392" s="296"/>
      <c r="B1392" s="30"/>
      <c r="C1392" s="24"/>
      <c r="D1392" s="24"/>
      <c r="E1392" s="24"/>
      <c r="F1392" s="403" t="s">
        <v>554</v>
      </c>
      <c r="G1392" s="172">
        <f t="shared" ref="G1392:G1397" si="650">G534</f>
        <v>0</v>
      </c>
      <c r="H1392" s="173">
        <f t="shared" ref="H1392:V1392" si="651">H534*VLOOKUP($F1392,DCT,2,FALSE)</f>
        <v>0</v>
      </c>
      <c r="I1392" s="161">
        <f t="shared" si="651"/>
        <v>0</v>
      </c>
      <c r="J1392" s="161">
        <f t="shared" si="651"/>
        <v>0</v>
      </c>
      <c r="K1392" s="179">
        <f t="shared" si="651"/>
        <v>0</v>
      </c>
      <c r="L1392" s="163">
        <f t="shared" si="651"/>
        <v>0</v>
      </c>
      <c r="M1392" s="174">
        <f t="shared" si="651"/>
        <v>0</v>
      </c>
      <c r="N1392" s="164">
        <f t="shared" si="651"/>
        <v>0</v>
      </c>
      <c r="O1392" s="164">
        <f t="shared" si="651"/>
        <v>0</v>
      </c>
      <c r="P1392" s="164">
        <f t="shared" si="651"/>
        <v>0</v>
      </c>
      <c r="Q1392" s="164">
        <f t="shared" si="651"/>
        <v>0</v>
      </c>
      <c r="R1392" s="164">
        <f t="shared" si="651"/>
        <v>0</v>
      </c>
      <c r="S1392" s="164">
        <f t="shared" si="651"/>
        <v>0</v>
      </c>
      <c r="T1392" s="164">
        <f t="shared" si="651"/>
        <v>0</v>
      </c>
      <c r="U1392" s="164">
        <f t="shared" si="651"/>
        <v>0</v>
      </c>
      <c r="V1392" s="177">
        <f t="shared" si="651"/>
        <v>0</v>
      </c>
      <c r="W1392" s="46">
        <f t="shared" ref="W1392:W1397" si="652">G1392-SUM(H1392:V1392)</f>
        <v>0</v>
      </c>
      <c r="X1392" s="72"/>
    </row>
    <row r="1393" spans="1:24" s="129" customFormat="1" ht="12.75" customHeight="1" x14ac:dyDescent="0.2">
      <c r="A1393" s="296"/>
      <c r="B1393" s="30"/>
      <c r="C1393" s="24"/>
      <c r="D1393" s="24"/>
      <c r="E1393" s="24"/>
      <c r="F1393" s="403" t="s">
        <v>555</v>
      </c>
      <c r="G1393" s="172">
        <f t="shared" si="650"/>
        <v>0</v>
      </c>
      <c r="H1393" s="173">
        <f t="shared" ref="H1393:V1393" si="653">H535*VLOOKUP($F1393,DCT,2,FALSE)</f>
        <v>0</v>
      </c>
      <c r="I1393" s="161">
        <f t="shared" si="653"/>
        <v>0</v>
      </c>
      <c r="J1393" s="161">
        <f t="shared" si="653"/>
        <v>0</v>
      </c>
      <c r="K1393" s="179">
        <f t="shared" si="653"/>
        <v>0</v>
      </c>
      <c r="L1393" s="163">
        <f t="shared" si="653"/>
        <v>0</v>
      </c>
      <c r="M1393" s="174">
        <f t="shared" si="653"/>
        <v>0</v>
      </c>
      <c r="N1393" s="164">
        <f t="shared" si="653"/>
        <v>0</v>
      </c>
      <c r="O1393" s="164">
        <f t="shared" si="653"/>
        <v>0</v>
      </c>
      <c r="P1393" s="164">
        <f t="shared" si="653"/>
        <v>0</v>
      </c>
      <c r="Q1393" s="164">
        <f t="shared" si="653"/>
        <v>0</v>
      </c>
      <c r="R1393" s="164">
        <f t="shared" si="653"/>
        <v>0</v>
      </c>
      <c r="S1393" s="164">
        <f t="shared" si="653"/>
        <v>0</v>
      </c>
      <c r="T1393" s="164">
        <f t="shared" si="653"/>
        <v>0</v>
      </c>
      <c r="U1393" s="164">
        <f t="shared" si="653"/>
        <v>0</v>
      </c>
      <c r="V1393" s="177">
        <f t="shared" si="653"/>
        <v>0</v>
      </c>
      <c r="W1393" s="46">
        <f t="shared" si="652"/>
        <v>0</v>
      </c>
      <c r="X1393" s="72"/>
    </row>
    <row r="1394" spans="1:24" s="129" customFormat="1" ht="12.75" customHeight="1" x14ac:dyDescent="0.2">
      <c r="A1394" s="296"/>
      <c r="B1394" s="30"/>
      <c r="C1394" s="24"/>
      <c r="D1394" s="24"/>
      <c r="E1394" s="24"/>
      <c r="F1394" s="403" t="s">
        <v>539</v>
      </c>
      <c r="G1394" s="172">
        <f t="shared" si="650"/>
        <v>0</v>
      </c>
      <c r="H1394" s="173">
        <f t="shared" ref="H1394:V1394" si="654">H536*VLOOKUP($F1394,DCT,2,FALSE)</f>
        <v>0</v>
      </c>
      <c r="I1394" s="161">
        <f t="shared" si="654"/>
        <v>0</v>
      </c>
      <c r="J1394" s="161">
        <f t="shared" si="654"/>
        <v>0</v>
      </c>
      <c r="K1394" s="179">
        <f t="shared" si="654"/>
        <v>0</v>
      </c>
      <c r="L1394" s="163">
        <f t="shared" si="654"/>
        <v>0</v>
      </c>
      <c r="M1394" s="174">
        <f t="shared" si="654"/>
        <v>0</v>
      </c>
      <c r="N1394" s="164">
        <f t="shared" si="654"/>
        <v>0</v>
      </c>
      <c r="O1394" s="164">
        <f t="shared" si="654"/>
        <v>0</v>
      </c>
      <c r="P1394" s="164">
        <f t="shared" si="654"/>
        <v>0</v>
      </c>
      <c r="Q1394" s="164">
        <f t="shared" si="654"/>
        <v>0</v>
      </c>
      <c r="R1394" s="164">
        <f t="shared" si="654"/>
        <v>0</v>
      </c>
      <c r="S1394" s="164">
        <f t="shared" si="654"/>
        <v>0</v>
      </c>
      <c r="T1394" s="164">
        <f t="shared" si="654"/>
        <v>0</v>
      </c>
      <c r="U1394" s="164">
        <f t="shared" si="654"/>
        <v>0</v>
      </c>
      <c r="V1394" s="177">
        <f t="shared" si="654"/>
        <v>0</v>
      </c>
      <c r="W1394" s="46">
        <f t="shared" si="652"/>
        <v>0</v>
      </c>
      <c r="X1394" s="72"/>
    </row>
    <row r="1395" spans="1:24" s="129" customFormat="1" ht="12.75" customHeight="1" x14ac:dyDescent="0.2">
      <c r="A1395" s="296"/>
      <c r="B1395" s="30"/>
      <c r="C1395" s="24"/>
      <c r="D1395" s="24"/>
      <c r="E1395" s="24"/>
      <c r="F1395" s="403" t="s">
        <v>540</v>
      </c>
      <c r="G1395" s="172">
        <f t="shared" si="650"/>
        <v>0</v>
      </c>
      <c r="H1395" s="173">
        <f t="shared" ref="H1395:V1395" si="655">H537*VLOOKUP($F1395,DCT,2,FALSE)</f>
        <v>0</v>
      </c>
      <c r="I1395" s="161">
        <f t="shared" si="655"/>
        <v>0</v>
      </c>
      <c r="J1395" s="161">
        <f t="shared" si="655"/>
        <v>0</v>
      </c>
      <c r="K1395" s="179">
        <f t="shared" si="655"/>
        <v>0</v>
      </c>
      <c r="L1395" s="163">
        <f t="shared" si="655"/>
        <v>0</v>
      </c>
      <c r="M1395" s="174">
        <f t="shared" si="655"/>
        <v>0</v>
      </c>
      <c r="N1395" s="164">
        <f t="shared" si="655"/>
        <v>0</v>
      </c>
      <c r="O1395" s="164">
        <f t="shared" si="655"/>
        <v>0</v>
      </c>
      <c r="P1395" s="164">
        <f t="shared" si="655"/>
        <v>0</v>
      </c>
      <c r="Q1395" s="164">
        <f t="shared" si="655"/>
        <v>0</v>
      </c>
      <c r="R1395" s="164">
        <f t="shared" si="655"/>
        <v>0</v>
      </c>
      <c r="S1395" s="164">
        <f t="shared" si="655"/>
        <v>0</v>
      </c>
      <c r="T1395" s="164">
        <f t="shared" si="655"/>
        <v>0</v>
      </c>
      <c r="U1395" s="164">
        <f t="shared" si="655"/>
        <v>0</v>
      </c>
      <c r="V1395" s="177">
        <f t="shared" si="655"/>
        <v>0</v>
      </c>
      <c r="W1395" s="46">
        <f t="shared" si="652"/>
        <v>0</v>
      </c>
      <c r="X1395" s="72"/>
    </row>
    <row r="1396" spans="1:24" s="129" customFormat="1" ht="12.75" customHeight="1" x14ac:dyDescent="0.2">
      <c r="A1396" s="296"/>
      <c r="B1396" s="30"/>
      <c r="C1396" s="24"/>
      <c r="D1396" s="24"/>
      <c r="E1396" s="24"/>
      <c r="F1396" s="403" t="s">
        <v>541</v>
      </c>
      <c r="G1396" s="172">
        <f t="shared" si="650"/>
        <v>0</v>
      </c>
      <c r="H1396" s="173">
        <f t="shared" ref="H1396:V1396" si="656">H538*VLOOKUP($F1396,DCT,2,FALSE)</f>
        <v>0</v>
      </c>
      <c r="I1396" s="161">
        <f t="shared" si="656"/>
        <v>0</v>
      </c>
      <c r="J1396" s="161">
        <f t="shared" si="656"/>
        <v>0</v>
      </c>
      <c r="K1396" s="179">
        <f t="shared" si="656"/>
        <v>0</v>
      </c>
      <c r="L1396" s="163">
        <f t="shared" si="656"/>
        <v>0</v>
      </c>
      <c r="M1396" s="174">
        <f t="shared" si="656"/>
        <v>0</v>
      </c>
      <c r="N1396" s="164">
        <f t="shared" si="656"/>
        <v>0</v>
      </c>
      <c r="O1396" s="164">
        <f t="shared" si="656"/>
        <v>0</v>
      </c>
      <c r="P1396" s="164">
        <f t="shared" si="656"/>
        <v>0</v>
      </c>
      <c r="Q1396" s="164">
        <f t="shared" si="656"/>
        <v>0</v>
      </c>
      <c r="R1396" s="164">
        <f t="shared" si="656"/>
        <v>0</v>
      </c>
      <c r="S1396" s="164">
        <f t="shared" si="656"/>
        <v>0</v>
      </c>
      <c r="T1396" s="164">
        <f t="shared" si="656"/>
        <v>0</v>
      </c>
      <c r="U1396" s="164">
        <f t="shared" si="656"/>
        <v>0</v>
      </c>
      <c r="V1396" s="177">
        <f t="shared" si="656"/>
        <v>0</v>
      </c>
      <c r="W1396" s="46">
        <f t="shared" si="652"/>
        <v>0</v>
      </c>
      <c r="X1396" s="72"/>
    </row>
    <row r="1397" spans="1:24" s="129" customFormat="1" ht="12.75" customHeight="1" x14ac:dyDescent="0.2">
      <c r="A1397" s="296"/>
      <c r="B1397" s="30"/>
      <c r="C1397" s="24"/>
      <c r="D1397" s="24"/>
      <c r="E1397" s="24"/>
      <c r="F1397" s="403" t="s">
        <v>542</v>
      </c>
      <c r="G1397" s="172">
        <f t="shared" si="650"/>
        <v>0</v>
      </c>
      <c r="H1397" s="173">
        <f t="shared" ref="H1397:V1397" si="657">H539*VLOOKUP($F1397,DCT,2,FALSE)</f>
        <v>0</v>
      </c>
      <c r="I1397" s="161">
        <f t="shared" si="657"/>
        <v>0</v>
      </c>
      <c r="J1397" s="161">
        <f t="shared" si="657"/>
        <v>0</v>
      </c>
      <c r="K1397" s="179">
        <f t="shared" si="657"/>
        <v>0</v>
      </c>
      <c r="L1397" s="163">
        <f t="shared" si="657"/>
        <v>0</v>
      </c>
      <c r="M1397" s="174">
        <f t="shared" si="657"/>
        <v>0</v>
      </c>
      <c r="N1397" s="164">
        <f t="shared" si="657"/>
        <v>0</v>
      </c>
      <c r="O1397" s="164">
        <f t="shared" si="657"/>
        <v>0</v>
      </c>
      <c r="P1397" s="164">
        <f t="shared" si="657"/>
        <v>0</v>
      </c>
      <c r="Q1397" s="164">
        <f t="shared" si="657"/>
        <v>0</v>
      </c>
      <c r="R1397" s="164">
        <f t="shared" si="657"/>
        <v>0</v>
      </c>
      <c r="S1397" s="164">
        <f t="shared" si="657"/>
        <v>0</v>
      </c>
      <c r="T1397" s="164">
        <f t="shared" si="657"/>
        <v>0</v>
      </c>
      <c r="U1397" s="164">
        <f t="shared" si="657"/>
        <v>0</v>
      </c>
      <c r="V1397" s="177">
        <f t="shared" si="657"/>
        <v>0</v>
      </c>
      <c r="W1397" s="46">
        <f t="shared" si="652"/>
        <v>0</v>
      </c>
      <c r="X1397" s="72"/>
    </row>
    <row r="1398" spans="1:24" s="129" customFormat="1" ht="12.75" customHeight="1" x14ac:dyDescent="0.2">
      <c r="A1398" s="296"/>
      <c r="B1398" s="30"/>
      <c r="C1398" s="24"/>
      <c r="D1398" s="554" t="s">
        <v>470</v>
      </c>
      <c r="E1398" s="554"/>
      <c r="F1398" s="555"/>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
      <c r="A1399" s="296"/>
      <c r="B1399" s="30"/>
      <c r="C1399" s="24"/>
      <c r="D1399" s="593"/>
      <c r="E1399" s="593"/>
      <c r="F1399" s="403" t="s">
        <v>543</v>
      </c>
      <c r="G1399" s="172">
        <f>G541</f>
        <v>0</v>
      </c>
      <c r="H1399" s="173">
        <f t="shared" ref="H1399:V1399" si="659">H541*VLOOKUP($F1399,DCT,2,FALSE)</f>
        <v>0</v>
      </c>
      <c r="I1399" s="161">
        <f t="shared" si="659"/>
        <v>0</v>
      </c>
      <c r="J1399" s="161">
        <f t="shared" si="659"/>
        <v>0</v>
      </c>
      <c r="K1399" s="179">
        <f t="shared" si="659"/>
        <v>0</v>
      </c>
      <c r="L1399" s="163">
        <f t="shared" si="659"/>
        <v>0</v>
      </c>
      <c r="M1399" s="174">
        <f t="shared" si="659"/>
        <v>0</v>
      </c>
      <c r="N1399" s="164">
        <f t="shared" si="659"/>
        <v>0</v>
      </c>
      <c r="O1399" s="164">
        <f t="shared" si="659"/>
        <v>0</v>
      </c>
      <c r="P1399" s="164">
        <f t="shared" si="659"/>
        <v>0</v>
      </c>
      <c r="Q1399" s="164">
        <f t="shared" si="659"/>
        <v>0</v>
      </c>
      <c r="R1399" s="164">
        <f t="shared" si="659"/>
        <v>0</v>
      </c>
      <c r="S1399" s="164">
        <f t="shared" si="659"/>
        <v>0</v>
      </c>
      <c r="T1399" s="164">
        <f t="shared" si="659"/>
        <v>0</v>
      </c>
      <c r="U1399" s="164">
        <f t="shared" si="659"/>
        <v>0</v>
      </c>
      <c r="V1399" s="177">
        <f t="shared" si="659"/>
        <v>0</v>
      </c>
      <c r="W1399" s="46">
        <f>G1399-SUM(H1399:V1399)</f>
        <v>0</v>
      </c>
      <c r="X1399" s="72"/>
    </row>
    <row r="1400" spans="1:24" s="129" customFormat="1" ht="12.75" customHeight="1" x14ac:dyDescent="0.2">
      <c r="A1400" s="296"/>
      <c r="B1400" s="30"/>
      <c r="C1400" s="24"/>
      <c r="D1400" s="593"/>
      <c r="E1400" s="593"/>
      <c r="F1400" s="403" t="s">
        <v>544</v>
      </c>
      <c r="G1400" s="172">
        <f>G542</f>
        <v>0</v>
      </c>
      <c r="H1400" s="173">
        <f t="shared" ref="H1400:V1400" si="660">H542*VLOOKUP($F1400,DCT,2,FALSE)</f>
        <v>0</v>
      </c>
      <c r="I1400" s="161">
        <f t="shared" si="660"/>
        <v>0</v>
      </c>
      <c r="J1400" s="161">
        <f t="shared" si="660"/>
        <v>0</v>
      </c>
      <c r="K1400" s="179">
        <f t="shared" si="660"/>
        <v>0</v>
      </c>
      <c r="L1400" s="163">
        <f t="shared" si="660"/>
        <v>0</v>
      </c>
      <c r="M1400" s="174">
        <f t="shared" si="660"/>
        <v>0</v>
      </c>
      <c r="N1400" s="164">
        <f t="shared" si="660"/>
        <v>0</v>
      </c>
      <c r="O1400" s="164">
        <f t="shared" si="660"/>
        <v>0</v>
      </c>
      <c r="P1400" s="164">
        <f t="shared" si="660"/>
        <v>0</v>
      </c>
      <c r="Q1400" s="164">
        <f t="shared" si="660"/>
        <v>0</v>
      </c>
      <c r="R1400" s="164">
        <f t="shared" si="660"/>
        <v>0</v>
      </c>
      <c r="S1400" s="164">
        <f t="shared" si="660"/>
        <v>0</v>
      </c>
      <c r="T1400" s="164">
        <f t="shared" si="660"/>
        <v>0</v>
      </c>
      <c r="U1400" s="164">
        <f t="shared" si="660"/>
        <v>0</v>
      </c>
      <c r="V1400" s="177">
        <f t="shared" si="660"/>
        <v>0</v>
      </c>
      <c r="W1400" s="46">
        <f>G1400-SUM(H1400:V1400)</f>
        <v>0</v>
      </c>
      <c r="X1400" s="72"/>
    </row>
    <row r="1401" spans="1:24" s="129" customFormat="1" ht="12.75" customHeight="1" x14ac:dyDescent="0.2">
      <c r="A1401" s="296"/>
      <c r="B1401" s="30"/>
      <c r="C1401" s="24"/>
      <c r="D1401" s="23" t="s">
        <v>445</v>
      </c>
      <c r="E1401" s="23"/>
      <c r="F1401" s="23"/>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138"/>
    </row>
    <row r="1402" spans="1:24" s="129" customFormat="1" ht="12.75" customHeight="1" x14ac:dyDescent="0.2">
      <c r="A1402" s="296"/>
      <c r="B1402" s="30"/>
      <c r="C1402" s="24"/>
      <c r="D1402" s="24"/>
      <c r="E1402" s="24"/>
      <c r="F1402" s="403" t="s">
        <v>545</v>
      </c>
      <c r="G1402" s="172">
        <f>G544</f>
        <v>0</v>
      </c>
      <c r="H1402" s="173">
        <f t="shared" ref="H1402:V1402" si="662">H544*VLOOKUP($F1402,DCT,2,FALSE)</f>
        <v>0</v>
      </c>
      <c r="I1402" s="161">
        <f t="shared" si="662"/>
        <v>0</v>
      </c>
      <c r="J1402" s="161">
        <f t="shared" si="662"/>
        <v>0</v>
      </c>
      <c r="K1402" s="179">
        <f t="shared" si="662"/>
        <v>0</v>
      </c>
      <c r="L1402" s="163">
        <f t="shared" si="662"/>
        <v>0</v>
      </c>
      <c r="M1402" s="174">
        <f t="shared" si="662"/>
        <v>0</v>
      </c>
      <c r="N1402" s="164">
        <f t="shared" si="662"/>
        <v>0</v>
      </c>
      <c r="O1402" s="164">
        <f t="shared" si="662"/>
        <v>0</v>
      </c>
      <c r="P1402" s="164">
        <f t="shared" si="662"/>
        <v>0</v>
      </c>
      <c r="Q1402" s="164">
        <f t="shared" si="662"/>
        <v>0</v>
      </c>
      <c r="R1402" s="164">
        <f t="shared" si="662"/>
        <v>0</v>
      </c>
      <c r="S1402" s="164">
        <f t="shared" si="662"/>
        <v>0</v>
      </c>
      <c r="T1402" s="164">
        <f t="shared" si="662"/>
        <v>0</v>
      </c>
      <c r="U1402" s="164">
        <f t="shared" si="662"/>
        <v>0</v>
      </c>
      <c r="V1402" s="177">
        <f t="shared" si="662"/>
        <v>0</v>
      </c>
      <c r="W1402" s="46">
        <f>G1402-SUM(H1402:V1402)</f>
        <v>0</v>
      </c>
      <c r="X1402" s="72"/>
    </row>
    <row r="1403" spans="1:24" s="129" customFormat="1" ht="12.75" customHeight="1" x14ac:dyDescent="0.2">
      <c r="A1403" s="296"/>
      <c r="B1403" s="30"/>
      <c r="C1403" s="24"/>
      <c r="D1403" s="24"/>
      <c r="E1403" s="24"/>
      <c r="F1403" s="403" t="s">
        <v>546</v>
      </c>
      <c r="G1403" s="172">
        <f>G545</f>
        <v>0</v>
      </c>
      <c r="H1403" s="173">
        <f t="shared" ref="H1403:V1403" si="663">H545*VLOOKUP($F1403,DCT,2,FALSE)</f>
        <v>0</v>
      </c>
      <c r="I1403" s="161">
        <f t="shared" si="663"/>
        <v>0</v>
      </c>
      <c r="J1403" s="161">
        <f t="shared" si="663"/>
        <v>0</v>
      </c>
      <c r="K1403" s="179">
        <f t="shared" si="663"/>
        <v>0</v>
      </c>
      <c r="L1403" s="163">
        <f t="shared" si="663"/>
        <v>0</v>
      </c>
      <c r="M1403" s="174">
        <f t="shared" si="663"/>
        <v>0</v>
      </c>
      <c r="N1403" s="164">
        <f t="shared" si="663"/>
        <v>0</v>
      </c>
      <c r="O1403" s="164">
        <f t="shared" si="663"/>
        <v>0</v>
      </c>
      <c r="P1403" s="164">
        <f t="shared" si="663"/>
        <v>0</v>
      </c>
      <c r="Q1403" s="164">
        <f t="shared" si="663"/>
        <v>0</v>
      </c>
      <c r="R1403" s="164">
        <f t="shared" si="663"/>
        <v>0</v>
      </c>
      <c r="S1403" s="164">
        <f t="shared" si="663"/>
        <v>0</v>
      </c>
      <c r="T1403" s="164">
        <f t="shared" si="663"/>
        <v>0</v>
      </c>
      <c r="U1403" s="164">
        <f t="shared" si="663"/>
        <v>0</v>
      </c>
      <c r="V1403" s="177">
        <f t="shared" si="663"/>
        <v>0</v>
      </c>
      <c r="W1403" s="46">
        <f>G1403-SUM(H1403:V1403)</f>
        <v>0</v>
      </c>
      <c r="X1403" s="72"/>
    </row>
    <row r="1404" spans="1:24" s="129" customFormat="1" ht="12.75" customHeight="1" x14ac:dyDescent="0.2">
      <c r="A1404" s="296"/>
      <c r="B1404" s="30"/>
      <c r="C1404" s="24"/>
      <c r="D1404" s="24"/>
      <c r="E1404" s="24"/>
      <c r="F1404" s="403" t="s">
        <v>547</v>
      </c>
      <c r="G1404" s="172">
        <f>G546</f>
        <v>0</v>
      </c>
      <c r="H1404" s="173">
        <f t="shared" ref="H1404:V1404" si="664">H546*VLOOKUP($F1404,DCT,2,FALSE)</f>
        <v>0</v>
      </c>
      <c r="I1404" s="161">
        <f t="shared" si="664"/>
        <v>0</v>
      </c>
      <c r="J1404" s="161">
        <f t="shared" si="664"/>
        <v>0</v>
      </c>
      <c r="K1404" s="179">
        <f t="shared" si="664"/>
        <v>0</v>
      </c>
      <c r="L1404" s="163">
        <f t="shared" si="664"/>
        <v>0</v>
      </c>
      <c r="M1404" s="174">
        <f t="shared" si="664"/>
        <v>0</v>
      </c>
      <c r="N1404" s="164">
        <f t="shared" si="664"/>
        <v>0</v>
      </c>
      <c r="O1404" s="164">
        <f t="shared" si="664"/>
        <v>0</v>
      </c>
      <c r="P1404" s="164">
        <f t="shared" si="664"/>
        <v>0</v>
      </c>
      <c r="Q1404" s="164">
        <f t="shared" si="664"/>
        <v>0</v>
      </c>
      <c r="R1404" s="164">
        <f t="shared" si="664"/>
        <v>0</v>
      </c>
      <c r="S1404" s="164">
        <f t="shared" si="664"/>
        <v>0</v>
      </c>
      <c r="T1404" s="164">
        <f t="shared" si="664"/>
        <v>0</v>
      </c>
      <c r="U1404" s="164">
        <f t="shared" si="664"/>
        <v>0</v>
      </c>
      <c r="V1404" s="177">
        <f t="shared" si="664"/>
        <v>0</v>
      </c>
      <c r="W1404" s="46">
        <f>G1404-SUM(H1404:V1404)</f>
        <v>0</v>
      </c>
      <c r="X1404" s="72"/>
    </row>
    <row r="1405" spans="1:24" s="129" customFormat="1" ht="12.75" customHeight="1" x14ac:dyDescent="0.2">
      <c r="A1405" s="296"/>
      <c r="B1405" s="30"/>
      <c r="C1405" s="24"/>
      <c r="D1405" s="24"/>
      <c r="E1405" s="24"/>
      <c r="F1405" s="403" t="s">
        <v>548</v>
      </c>
      <c r="G1405" s="172">
        <f>G547</f>
        <v>0</v>
      </c>
      <c r="H1405" s="173">
        <f t="shared" ref="H1405:V1405" si="665">H547*VLOOKUP($F1405,DCT,2,FALSE)</f>
        <v>0</v>
      </c>
      <c r="I1405" s="161">
        <f t="shared" si="665"/>
        <v>0</v>
      </c>
      <c r="J1405" s="161">
        <f t="shared" si="665"/>
        <v>0</v>
      </c>
      <c r="K1405" s="179">
        <f t="shared" si="665"/>
        <v>0</v>
      </c>
      <c r="L1405" s="163">
        <f t="shared" si="665"/>
        <v>0</v>
      </c>
      <c r="M1405" s="174">
        <f t="shared" si="665"/>
        <v>0</v>
      </c>
      <c r="N1405" s="164">
        <f t="shared" si="665"/>
        <v>0</v>
      </c>
      <c r="O1405" s="164">
        <f t="shared" si="665"/>
        <v>0</v>
      </c>
      <c r="P1405" s="164">
        <f t="shared" si="665"/>
        <v>0</v>
      </c>
      <c r="Q1405" s="164">
        <f t="shared" si="665"/>
        <v>0</v>
      </c>
      <c r="R1405" s="164">
        <f t="shared" si="665"/>
        <v>0</v>
      </c>
      <c r="S1405" s="164">
        <f t="shared" si="665"/>
        <v>0</v>
      </c>
      <c r="T1405" s="164">
        <f t="shared" si="665"/>
        <v>0</v>
      </c>
      <c r="U1405" s="164">
        <f t="shared" si="665"/>
        <v>0</v>
      </c>
      <c r="V1405" s="177">
        <f t="shared" si="665"/>
        <v>0</v>
      </c>
      <c r="W1405" s="46">
        <f>G1405-SUM(H1405:V1405)</f>
        <v>0</v>
      </c>
      <c r="X1405" s="72"/>
    </row>
    <row r="1406" spans="1:24" s="129" customFormat="1" ht="12.75" customHeight="1" x14ac:dyDescent="0.2">
      <c r="A1406" s="296"/>
      <c r="B1406" s="30"/>
      <c r="C1406" s="24"/>
      <c r="D1406" s="24"/>
      <c r="E1406" s="24"/>
      <c r="F1406" s="403" t="s">
        <v>549</v>
      </c>
      <c r="G1406" s="172">
        <f>G548</f>
        <v>0</v>
      </c>
      <c r="H1406" s="173">
        <f t="shared" ref="H1406:V1406" si="666">H548*VLOOKUP($F1406,DCT,2,FALSE)</f>
        <v>0</v>
      </c>
      <c r="I1406" s="161">
        <f t="shared" si="666"/>
        <v>0</v>
      </c>
      <c r="J1406" s="161">
        <f t="shared" si="666"/>
        <v>0</v>
      </c>
      <c r="K1406" s="179">
        <f t="shared" si="666"/>
        <v>0</v>
      </c>
      <c r="L1406" s="163">
        <f t="shared" si="666"/>
        <v>0</v>
      </c>
      <c r="M1406" s="174">
        <f t="shared" si="666"/>
        <v>0</v>
      </c>
      <c r="N1406" s="164">
        <f t="shared" si="666"/>
        <v>0</v>
      </c>
      <c r="O1406" s="164">
        <f t="shared" si="666"/>
        <v>0</v>
      </c>
      <c r="P1406" s="164">
        <f t="shared" si="666"/>
        <v>0</v>
      </c>
      <c r="Q1406" s="164">
        <f t="shared" si="666"/>
        <v>0</v>
      </c>
      <c r="R1406" s="164">
        <f t="shared" si="666"/>
        <v>0</v>
      </c>
      <c r="S1406" s="164">
        <f t="shared" si="666"/>
        <v>0</v>
      </c>
      <c r="T1406" s="164">
        <f t="shared" si="666"/>
        <v>0</v>
      </c>
      <c r="U1406" s="164">
        <f t="shared" si="666"/>
        <v>0</v>
      </c>
      <c r="V1406" s="177">
        <f t="shared" si="666"/>
        <v>0</v>
      </c>
      <c r="W1406" s="46">
        <f>G1406-SUM(H1406:V1406)</f>
        <v>0</v>
      </c>
      <c r="X1406" s="72"/>
    </row>
    <row r="1407" spans="1:24" s="129" customFormat="1" ht="12.75" customHeight="1" x14ac:dyDescent="0.2">
      <c r="A1407" s="296"/>
      <c r="B1407" s="30"/>
      <c r="C1407" s="24"/>
      <c r="D1407" s="23" t="s">
        <v>480</v>
      </c>
      <c r="E1407" s="23"/>
      <c r="F1407" s="23"/>
      <c r="G1407" s="69">
        <f>SUBTOTAL(9,G1408:G1409)</f>
        <v>0</v>
      </c>
      <c r="H1407" s="178">
        <f>SUBTOTAL(9,H1408:H1409)</f>
        <v>0</v>
      </c>
      <c r="I1407" s="177">
        <f t="shared" ref="I1407:K1407" si="667">SUBTOTAL(9,I1408:I1409)</f>
        <v>0</v>
      </c>
      <c r="J1407" s="177">
        <f t="shared" si="667"/>
        <v>0</v>
      </c>
      <c r="K1407" s="221">
        <f t="shared" si="667"/>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
      <c r="A1408" s="296"/>
      <c r="B1408" s="30"/>
      <c r="C1408" s="24"/>
      <c r="D1408" s="24"/>
      <c r="E1408" s="24"/>
      <c r="F1408" s="158" t="s">
        <v>482</v>
      </c>
      <c r="G1408" s="172">
        <f>G550</f>
        <v>0</v>
      </c>
      <c r="H1408" s="220">
        <f t="shared" ref="H1408:K1409" si="668">H550*VLOOKUP($F1408,DCT,2,FALSE)</f>
        <v>0</v>
      </c>
      <c r="I1408" s="161">
        <f t="shared" si="668"/>
        <v>0</v>
      </c>
      <c r="J1408" s="161">
        <f t="shared" si="668"/>
        <v>0</v>
      </c>
      <c r="K1408" s="179">
        <f t="shared" si="668"/>
        <v>0</v>
      </c>
      <c r="L1408" s="51"/>
      <c r="M1408" s="34"/>
      <c r="N1408" s="34"/>
      <c r="O1408" s="34"/>
      <c r="P1408" s="34"/>
      <c r="Q1408" s="34"/>
      <c r="R1408" s="34"/>
      <c r="S1408" s="34"/>
      <c r="T1408" s="34"/>
      <c r="U1408" s="34"/>
      <c r="V1408" s="37"/>
      <c r="W1408" s="203"/>
      <c r="X1408" s="72"/>
    </row>
    <row r="1409" spans="1:24" s="129" customFormat="1" ht="12.75" customHeight="1" outlineLevel="1" x14ac:dyDescent="0.2">
      <c r="A1409" s="296"/>
      <c r="B1409" s="30"/>
      <c r="C1409" s="24"/>
      <c r="D1409" s="24"/>
      <c r="E1409" s="24"/>
      <c r="F1409" s="158" t="s">
        <v>483</v>
      </c>
      <c r="G1409" s="172">
        <f>G551</f>
        <v>0</v>
      </c>
      <c r="H1409" s="220">
        <f t="shared" si="668"/>
        <v>0</v>
      </c>
      <c r="I1409" s="161">
        <f t="shared" si="668"/>
        <v>0</v>
      </c>
      <c r="J1409" s="161">
        <f t="shared" si="668"/>
        <v>0</v>
      </c>
      <c r="K1409" s="179">
        <f t="shared" si="668"/>
        <v>0</v>
      </c>
      <c r="L1409" s="388"/>
      <c r="M1409" s="395"/>
      <c r="N1409" s="395"/>
      <c r="O1409" s="395"/>
      <c r="P1409" s="395"/>
      <c r="Q1409" s="395"/>
      <c r="R1409" s="395"/>
      <c r="S1409" s="395"/>
      <c r="T1409" s="395"/>
      <c r="U1409" s="395"/>
      <c r="V1409" s="383"/>
      <c r="W1409" s="46"/>
      <c r="X1409" s="72"/>
    </row>
    <row r="1410" spans="1:24" s="129" customFormat="1" ht="12.75" customHeight="1" x14ac:dyDescent="0.2">
      <c r="A1410" s="296"/>
      <c r="B1410" s="30"/>
      <c r="C1410" s="24"/>
      <c r="D1410" s="23" t="s">
        <v>446</v>
      </c>
      <c r="E1410" s="23"/>
      <c r="F1410" s="553"/>
      <c r="G1410" s="69">
        <f>SUBTOTAL(9,G1411:G1417)</f>
        <v>0</v>
      </c>
      <c r="H1410" s="411">
        <f>SUBTOTAL(9,H1411:H1417)</f>
        <v>0</v>
      </c>
      <c r="I1410" s="413">
        <f t="shared" ref="I1410:V1410" si="669">SUBTOTAL(9,I1411:I1417)</f>
        <v>0</v>
      </c>
      <c r="J1410" s="413">
        <f t="shared" si="669"/>
        <v>0</v>
      </c>
      <c r="K1410" s="414">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138"/>
    </row>
    <row r="1411" spans="1:24" s="129" customFormat="1" ht="12.75" customHeight="1" x14ac:dyDescent="0.2">
      <c r="A1411" s="296"/>
      <c r="B1411" s="30"/>
      <c r="C1411" s="24"/>
      <c r="D1411" s="24"/>
      <c r="E1411" s="24"/>
      <c r="F1411" s="403" t="s">
        <v>447</v>
      </c>
      <c r="G1411" s="172">
        <f t="shared" ref="G1411:G1417" si="670">G553</f>
        <v>0</v>
      </c>
      <c r="H1411" s="173">
        <f t="shared" ref="H1411:V1411" si="671">H553*VLOOKUP($F1411,DCT,2,FALSE)</f>
        <v>0</v>
      </c>
      <c r="I1411" s="161">
        <f t="shared" si="671"/>
        <v>0</v>
      </c>
      <c r="J1411" s="161">
        <f t="shared" si="671"/>
        <v>0</v>
      </c>
      <c r="K1411" s="179">
        <f t="shared" si="671"/>
        <v>0</v>
      </c>
      <c r="L1411" s="163">
        <f t="shared" si="671"/>
        <v>0</v>
      </c>
      <c r="M1411" s="174">
        <f t="shared" si="671"/>
        <v>0</v>
      </c>
      <c r="N1411" s="164">
        <f t="shared" si="671"/>
        <v>0</v>
      </c>
      <c r="O1411" s="164">
        <f t="shared" si="671"/>
        <v>0</v>
      </c>
      <c r="P1411" s="164">
        <f t="shared" si="671"/>
        <v>0</v>
      </c>
      <c r="Q1411" s="164">
        <f t="shared" si="671"/>
        <v>0</v>
      </c>
      <c r="R1411" s="164">
        <f t="shared" si="671"/>
        <v>0</v>
      </c>
      <c r="S1411" s="164">
        <f t="shared" si="671"/>
        <v>0</v>
      </c>
      <c r="T1411" s="164">
        <f t="shared" si="671"/>
        <v>0</v>
      </c>
      <c r="U1411" s="164">
        <f t="shared" si="671"/>
        <v>0</v>
      </c>
      <c r="V1411" s="177">
        <f t="shared" si="671"/>
        <v>0</v>
      </c>
      <c r="W1411" s="46">
        <f t="shared" ref="W1411:W1417" si="672">G1411-SUM(H1411:V1411)</f>
        <v>0</v>
      </c>
      <c r="X1411" s="72"/>
    </row>
    <row r="1412" spans="1:24" s="129" customFormat="1" ht="12.75" customHeight="1" x14ac:dyDescent="0.2">
      <c r="A1412" s="296"/>
      <c r="B1412" s="30"/>
      <c r="C1412" s="24"/>
      <c r="D1412" s="24"/>
      <c r="E1412" s="24"/>
      <c r="F1412" s="403" t="s">
        <v>448</v>
      </c>
      <c r="G1412" s="172">
        <f t="shared" si="670"/>
        <v>0</v>
      </c>
      <c r="H1412" s="173">
        <f t="shared" ref="H1412:V1412" si="673">H554*VLOOKUP($F1412,DCT,2,FALSE)</f>
        <v>0</v>
      </c>
      <c r="I1412" s="161">
        <f t="shared" si="673"/>
        <v>0</v>
      </c>
      <c r="J1412" s="161">
        <f t="shared" si="673"/>
        <v>0</v>
      </c>
      <c r="K1412" s="179">
        <f t="shared" si="673"/>
        <v>0</v>
      </c>
      <c r="L1412" s="163">
        <f t="shared" si="673"/>
        <v>0</v>
      </c>
      <c r="M1412" s="174">
        <f t="shared" si="673"/>
        <v>0</v>
      </c>
      <c r="N1412" s="164">
        <f t="shared" si="673"/>
        <v>0</v>
      </c>
      <c r="O1412" s="164">
        <f t="shared" si="673"/>
        <v>0</v>
      </c>
      <c r="P1412" s="164">
        <f t="shared" si="673"/>
        <v>0</v>
      </c>
      <c r="Q1412" s="164">
        <f t="shared" si="673"/>
        <v>0</v>
      </c>
      <c r="R1412" s="164">
        <f t="shared" si="673"/>
        <v>0</v>
      </c>
      <c r="S1412" s="164">
        <f t="shared" si="673"/>
        <v>0</v>
      </c>
      <c r="T1412" s="164">
        <f t="shared" si="673"/>
        <v>0</v>
      </c>
      <c r="U1412" s="164">
        <f t="shared" si="673"/>
        <v>0</v>
      </c>
      <c r="V1412" s="177">
        <f t="shared" si="673"/>
        <v>0</v>
      </c>
      <c r="W1412" s="46">
        <f t="shared" si="672"/>
        <v>0</v>
      </c>
      <c r="X1412" s="72"/>
    </row>
    <row r="1413" spans="1:24" s="129" customFormat="1" ht="12.75" customHeight="1" x14ac:dyDescent="0.2">
      <c r="A1413" s="296"/>
      <c r="B1413" s="30"/>
      <c r="C1413" s="24"/>
      <c r="D1413" s="24"/>
      <c r="E1413" s="24"/>
      <c r="F1413" s="403" t="s">
        <v>449</v>
      </c>
      <c r="G1413" s="172">
        <f t="shared" si="670"/>
        <v>0</v>
      </c>
      <c r="H1413" s="173">
        <f t="shared" ref="H1413:V1413" si="674">H555*VLOOKUP($F1413,DCT,2,FALSE)</f>
        <v>0</v>
      </c>
      <c r="I1413" s="161">
        <f t="shared" si="674"/>
        <v>0</v>
      </c>
      <c r="J1413" s="161">
        <f t="shared" si="674"/>
        <v>0</v>
      </c>
      <c r="K1413" s="179">
        <f t="shared" si="674"/>
        <v>0</v>
      </c>
      <c r="L1413" s="163">
        <f t="shared" si="674"/>
        <v>0</v>
      </c>
      <c r="M1413" s="174">
        <f t="shared" si="674"/>
        <v>0</v>
      </c>
      <c r="N1413" s="164">
        <f t="shared" si="674"/>
        <v>0</v>
      </c>
      <c r="O1413" s="164">
        <f t="shared" si="674"/>
        <v>0</v>
      </c>
      <c r="P1413" s="164">
        <f t="shared" si="674"/>
        <v>0</v>
      </c>
      <c r="Q1413" s="164">
        <f t="shared" si="674"/>
        <v>0</v>
      </c>
      <c r="R1413" s="164">
        <f t="shared" si="674"/>
        <v>0</v>
      </c>
      <c r="S1413" s="164">
        <f t="shared" si="674"/>
        <v>0</v>
      </c>
      <c r="T1413" s="164">
        <f t="shared" si="674"/>
        <v>0</v>
      </c>
      <c r="U1413" s="164">
        <f t="shared" si="674"/>
        <v>0</v>
      </c>
      <c r="V1413" s="177">
        <f t="shared" si="674"/>
        <v>0</v>
      </c>
      <c r="W1413" s="46">
        <f t="shared" si="672"/>
        <v>0</v>
      </c>
      <c r="X1413" s="72"/>
    </row>
    <row r="1414" spans="1:24" s="129" customFormat="1" ht="12.75" customHeight="1" x14ac:dyDescent="0.2">
      <c r="A1414" s="296"/>
      <c r="B1414" s="30"/>
      <c r="C1414" s="24"/>
      <c r="D1414" s="24"/>
      <c r="E1414" s="24"/>
      <c r="F1414" s="403" t="s">
        <v>450</v>
      </c>
      <c r="G1414" s="172">
        <f t="shared" si="670"/>
        <v>0</v>
      </c>
      <c r="H1414" s="173">
        <f t="shared" ref="H1414:V1414" si="675">H556*VLOOKUP($F1414,DCT,2,FALSE)</f>
        <v>0</v>
      </c>
      <c r="I1414" s="161">
        <f t="shared" si="675"/>
        <v>0</v>
      </c>
      <c r="J1414" s="161">
        <f t="shared" si="675"/>
        <v>0</v>
      </c>
      <c r="K1414" s="179">
        <f t="shared" si="675"/>
        <v>0</v>
      </c>
      <c r="L1414" s="163">
        <f t="shared" si="675"/>
        <v>0</v>
      </c>
      <c r="M1414" s="174">
        <f t="shared" si="675"/>
        <v>0</v>
      </c>
      <c r="N1414" s="164">
        <f t="shared" si="675"/>
        <v>0</v>
      </c>
      <c r="O1414" s="164">
        <f t="shared" si="675"/>
        <v>0</v>
      </c>
      <c r="P1414" s="164">
        <f t="shared" si="675"/>
        <v>0</v>
      </c>
      <c r="Q1414" s="164">
        <f t="shared" si="675"/>
        <v>0</v>
      </c>
      <c r="R1414" s="164">
        <f t="shared" si="675"/>
        <v>0</v>
      </c>
      <c r="S1414" s="164">
        <f t="shared" si="675"/>
        <v>0</v>
      </c>
      <c r="T1414" s="164">
        <f t="shared" si="675"/>
        <v>0</v>
      </c>
      <c r="U1414" s="164">
        <f t="shared" si="675"/>
        <v>0</v>
      </c>
      <c r="V1414" s="177">
        <f t="shared" si="675"/>
        <v>0</v>
      </c>
      <c r="W1414" s="46">
        <f t="shared" si="672"/>
        <v>0</v>
      </c>
      <c r="X1414" s="72"/>
    </row>
    <row r="1415" spans="1:24" s="129" customFormat="1" ht="12.75" customHeight="1" x14ac:dyDescent="0.2">
      <c r="A1415" s="296"/>
      <c r="B1415" s="30"/>
      <c r="C1415" s="24"/>
      <c r="D1415" s="24"/>
      <c r="E1415" s="24"/>
      <c r="F1415" s="403" t="s">
        <v>481</v>
      </c>
      <c r="G1415" s="172">
        <f t="shared" si="670"/>
        <v>0</v>
      </c>
      <c r="H1415" s="173">
        <f t="shared" ref="H1415:K1417" si="676">H557*VLOOKUP($F1415,DCT,2,FALSE)</f>
        <v>0</v>
      </c>
      <c r="I1415" s="161">
        <f t="shared" si="676"/>
        <v>0</v>
      </c>
      <c r="J1415" s="161">
        <f t="shared" si="676"/>
        <v>0</v>
      </c>
      <c r="K1415" s="179">
        <f t="shared" si="676"/>
        <v>0</v>
      </c>
      <c r="L1415" s="178"/>
      <c r="M1415" s="177"/>
      <c r="N1415" s="177"/>
      <c r="O1415" s="177"/>
      <c r="P1415" s="177"/>
      <c r="Q1415" s="177"/>
      <c r="R1415" s="177"/>
      <c r="S1415" s="177"/>
      <c r="T1415" s="177"/>
      <c r="U1415" s="177"/>
      <c r="V1415" s="221"/>
      <c r="W1415" s="46"/>
      <c r="X1415" s="72"/>
    </row>
    <row r="1416" spans="1:24" s="129" customFormat="1" ht="12.75" customHeight="1" x14ac:dyDescent="0.2">
      <c r="A1416" s="296"/>
      <c r="B1416" s="30"/>
      <c r="C1416" s="24"/>
      <c r="D1416" s="24"/>
      <c r="E1416" s="24"/>
      <c r="F1416" s="403" t="s">
        <v>451</v>
      </c>
      <c r="G1416" s="172">
        <f t="shared" si="670"/>
        <v>0</v>
      </c>
      <c r="H1416" s="173">
        <f t="shared" si="676"/>
        <v>0</v>
      </c>
      <c r="I1416" s="161">
        <f t="shared" si="676"/>
        <v>0</v>
      </c>
      <c r="J1416" s="161">
        <f t="shared" si="676"/>
        <v>0</v>
      </c>
      <c r="K1416" s="179">
        <f t="shared" si="676"/>
        <v>0</v>
      </c>
      <c r="L1416" s="163">
        <f t="shared" ref="L1416:V1416" si="677">L558*VLOOKUP($F1416,DCT,2,FALSE)</f>
        <v>0</v>
      </c>
      <c r="M1416" s="174">
        <f t="shared" si="677"/>
        <v>0</v>
      </c>
      <c r="N1416" s="164">
        <f t="shared" si="677"/>
        <v>0</v>
      </c>
      <c r="O1416" s="164">
        <f t="shared" si="677"/>
        <v>0</v>
      </c>
      <c r="P1416" s="164">
        <f t="shared" si="677"/>
        <v>0</v>
      </c>
      <c r="Q1416" s="164">
        <f t="shared" si="677"/>
        <v>0</v>
      </c>
      <c r="R1416" s="164">
        <f t="shared" si="677"/>
        <v>0</v>
      </c>
      <c r="S1416" s="164">
        <f t="shared" si="677"/>
        <v>0</v>
      </c>
      <c r="T1416" s="164">
        <f t="shared" si="677"/>
        <v>0</v>
      </c>
      <c r="U1416" s="164">
        <f t="shared" si="677"/>
        <v>0</v>
      </c>
      <c r="V1416" s="177">
        <f t="shared" si="677"/>
        <v>0</v>
      </c>
      <c r="W1416" s="46">
        <f t="shared" si="672"/>
        <v>0</v>
      </c>
      <c r="X1416" s="72"/>
    </row>
    <row r="1417" spans="1:24" s="129" customFormat="1" ht="12.75" customHeight="1" x14ac:dyDescent="0.2">
      <c r="A1417" s="296"/>
      <c r="B1417" s="30"/>
      <c r="C1417" s="24"/>
      <c r="D1417" s="24"/>
      <c r="E1417" s="24"/>
      <c r="F1417" s="403" t="s">
        <v>452</v>
      </c>
      <c r="G1417" s="172">
        <f t="shared" si="670"/>
        <v>0</v>
      </c>
      <c r="H1417" s="173">
        <f t="shared" si="676"/>
        <v>0</v>
      </c>
      <c r="I1417" s="161">
        <f t="shared" si="676"/>
        <v>0</v>
      </c>
      <c r="J1417" s="161">
        <f t="shared" si="676"/>
        <v>0</v>
      </c>
      <c r="K1417" s="179">
        <f t="shared" si="676"/>
        <v>0</v>
      </c>
      <c r="L1417" s="163">
        <f t="shared" ref="L1417:V1417" si="678">L559*VLOOKUP($F1417,DCT,2,FALSE)</f>
        <v>0</v>
      </c>
      <c r="M1417" s="174">
        <f t="shared" si="678"/>
        <v>0</v>
      </c>
      <c r="N1417" s="164">
        <f t="shared" si="678"/>
        <v>0</v>
      </c>
      <c r="O1417" s="164">
        <f t="shared" si="678"/>
        <v>0</v>
      </c>
      <c r="P1417" s="164">
        <f t="shared" si="678"/>
        <v>0</v>
      </c>
      <c r="Q1417" s="164">
        <f t="shared" si="678"/>
        <v>0</v>
      </c>
      <c r="R1417" s="164">
        <f t="shared" si="678"/>
        <v>0</v>
      </c>
      <c r="S1417" s="164">
        <f t="shared" si="678"/>
        <v>0</v>
      </c>
      <c r="T1417" s="164">
        <f t="shared" si="678"/>
        <v>0</v>
      </c>
      <c r="U1417" s="164">
        <f t="shared" si="678"/>
        <v>0</v>
      </c>
      <c r="V1417" s="177">
        <f t="shared" si="678"/>
        <v>0</v>
      </c>
      <c r="W1417" s="46">
        <f t="shared" si="672"/>
        <v>0</v>
      </c>
      <c r="X1417" s="72"/>
    </row>
    <row r="1418" spans="1:24" s="129" customFormat="1" ht="12.75" customHeight="1" x14ac:dyDescent="0.2">
      <c r="A1418" s="296"/>
      <c r="B1418" s="30"/>
      <c r="C1418" s="24"/>
      <c r="D1418" s="23" t="s">
        <v>453</v>
      </c>
      <c r="E1418" s="23"/>
      <c r="F1418" s="553"/>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138"/>
    </row>
    <row r="1419" spans="1:24" s="129" customFormat="1" ht="12.75" customHeight="1" x14ac:dyDescent="0.2">
      <c r="A1419" s="296"/>
      <c r="B1419" s="30"/>
      <c r="C1419" s="24"/>
      <c r="D1419" s="24"/>
      <c r="E1419" s="24"/>
      <c r="F1419" s="403" t="s">
        <v>454</v>
      </c>
      <c r="G1419" s="172">
        <f>G561</f>
        <v>0</v>
      </c>
      <c r="H1419" s="173">
        <f t="shared" ref="H1419:V1419" si="680">H561*VLOOKUP($F1419,DCT,2,FALSE)</f>
        <v>0</v>
      </c>
      <c r="I1419" s="161">
        <f t="shared" si="680"/>
        <v>0</v>
      </c>
      <c r="J1419" s="161">
        <f t="shared" si="680"/>
        <v>0</v>
      </c>
      <c r="K1419" s="179">
        <f t="shared" si="680"/>
        <v>0</v>
      </c>
      <c r="L1419" s="163">
        <f t="shared" si="680"/>
        <v>0</v>
      </c>
      <c r="M1419" s="174">
        <f t="shared" si="680"/>
        <v>0</v>
      </c>
      <c r="N1419" s="164">
        <f t="shared" si="680"/>
        <v>0</v>
      </c>
      <c r="O1419" s="164">
        <f t="shared" si="680"/>
        <v>0</v>
      </c>
      <c r="P1419" s="164">
        <f t="shared" si="680"/>
        <v>0</v>
      </c>
      <c r="Q1419" s="164">
        <f t="shared" si="680"/>
        <v>0</v>
      </c>
      <c r="R1419" s="164">
        <f t="shared" si="680"/>
        <v>0</v>
      </c>
      <c r="S1419" s="164">
        <f t="shared" si="680"/>
        <v>0</v>
      </c>
      <c r="T1419" s="164">
        <f t="shared" si="680"/>
        <v>0</v>
      </c>
      <c r="U1419" s="164">
        <f t="shared" si="680"/>
        <v>0</v>
      </c>
      <c r="V1419" s="177">
        <f t="shared" si="680"/>
        <v>0</v>
      </c>
      <c r="W1419" s="46">
        <f>G1419-SUM(H1419:V1419)</f>
        <v>0</v>
      </c>
      <c r="X1419" s="72"/>
    </row>
    <row r="1420" spans="1:24" s="129" customFormat="1" ht="12.75" customHeight="1" x14ac:dyDescent="0.2">
      <c r="A1420" s="296"/>
      <c r="B1420" s="30"/>
      <c r="C1420" s="24"/>
      <c r="D1420" s="24"/>
      <c r="E1420" s="24"/>
      <c r="F1420" s="403" t="s">
        <v>455</v>
      </c>
      <c r="G1420" s="172">
        <f>G562</f>
        <v>0</v>
      </c>
      <c r="H1420" s="173">
        <f t="shared" ref="H1420:V1420" si="681">H562*VLOOKUP($F1420,DCT,2,FALSE)</f>
        <v>0</v>
      </c>
      <c r="I1420" s="161">
        <f t="shared" si="681"/>
        <v>0</v>
      </c>
      <c r="J1420" s="161">
        <f t="shared" si="681"/>
        <v>0</v>
      </c>
      <c r="K1420" s="179">
        <f t="shared" si="681"/>
        <v>0</v>
      </c>
      <c r="L1420" s="163">
        <f t="shared" si="681"/>
        <v>0</v>
      </c>
      <c r="M1420" s="174">
        <f t="shared" si="681"/>
        <v>0</v>
      </c>
      <c r="N1420" s="164">
        <f t="shared" si="681"/>
        <v>0</v>
      </c>
      <c r="O1420" s="164">
        <f t="shared" si="681"/>
        <v>0</v>
      </c>
      <c r="P1420" s="164">
        <f t="shared" si="681"/>
        <v>0</v>
      </c>
      <c r="Q1420" s="164">
        <f t="shared" si="681"/>
        <v>0</v>
      </c>
      <c r="R1420" s="164">
        <f t="shared" si="681"/>
        <v>0</v>
      </c>
      <c r="S1420" s="164">
        <f t="shared" si="681"/>
        <v>0</v>
      </c>
      <c r="T1420" s="164">
        <f t="shared" si="681"/>
        <v>0</v>
      </c>
      <c r="U1420" s="164">
        <f t="shared" si="681"/>
        <v>0</v>
      </c>
      <c r="V1420" s="177">
        <f t="shared" si="681"/>
        <v>0</v>
      </c>
      <c r="W1420" s="46">
        <f>G1420-SUM(H1420:V1420)</f>
        <v>0</v>
      </c>
      <c r="X1420" s="72"/>
    </row>
    <row r="1421" spans="1:24" s="129" customFormat="1" ht="12.75" customHeight="1" x14ac:dyDescent="0.2">
      <c r="A1421" s="296"/>
      <c r="B1421" s="30"/>
      <c r="C1421" s="24"/>
      <c r="D1421" s="23" t="s">
        <v>456</v>
      </c>
      <c r="E1421" s="24"/>
      <c r="F1421" s="24"/>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138"/>
    </row>
    <row r="1422" spans="1:24" s="129" customFormat="1" ht="12.75" customHeight="1" x14ac:dyDescent="0.2">
      <c r="A1422" s="296"/>
      <c r="B1422" s="30"/>
      <c r="C1422" s="24"/>
      <c r="D1422" s="24"/>
      <c r="E1422" s="24"/>
      <c r="F1422" s="403" t="s">
        <v>457</v>
      </c>
      <c r="G1422" s="172">
        <f>G564</f>
        <v>0</v>
      </c>
      <c r="H1422" s="173">
        <f t="shared" ref="H1422:V1422" si="683">H564*VLOOKUP($F1422,DCT,2,FALSE)</f>
        <v>0</v>
      </c>
      <c r="I1422" s="161">
        <f t="shared" si="683"/>
        <v>0</v>
      </c>
      <c r="J1422" s="161">
        <f t="shared" si="683"/>
        <v>0</v>
      </c>
      <c r="K1422" s="179">
        <f t="shared" si="683"/>
        <v>0</v>
      </c>
      <c r="L1422" s="163">
        <f t="shared" si="683"/>
        <v>0</v>
      </c>
      <c r="M1422" s="174">
        <f t="shared" si="683"/>
        <v>0</v>
      </c>
      <c r="N1422" s="164">
        <f t="shared" si="683"/>
        <v>0</v>
      </c>
      <c r="O1422" s="164">
        <f t="shared" si="683"/>
        <v>0</v>
      </c>
      <c r="P1422" s="164">
        <f t="shared" si="683"/>
        <v>0</v>
      </c>
      <c r="Q1422" s="164">
        <f t="shared" si="683"/>
        <v>0</v>
      </c>
      <c r="R1422" s="164">
        <f t="shared" si="683"/>
        <v>0</v>
      </c>
      <c r="S1422" s="164">
        <f t="shared" si="683"/>
        <v>0</v>
      </c>
      <c r="T1422" s="164">
        <f t="shared" si="683"/>
        <v>0</v>
      </c>
      <c r="U1422" s="164">
        <f t="shared" si="683"/>
        <v>0</v>
      </c>
      <c r="V1422" s="177">
        <f t="shared" si="683"/>
        <v>0</v>
      </c>
      <c r="W1422" s="46">
        <f>G1422-SUM(H1422:V1422)</f>
        <v>0</v>
      </c>
      <c r="X1422" s="72"/>
    </row>
    <row r="1423" spans="1:24"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
      <c r="A1424" s="296"/>
      <c r="B1424" s="25"/>
      <c r="C1424" s="23" t="s">
        <v>477</v>
      </c>
      <c r="D1424" s="23"/>
      <c r="E1424" s="64"/>
      <c r="F1424" s="24"/>
      <c r="G1424" s="50">
        <f>SUBTOTAL(9,G1425:G1427)</f>
        <v>0</v>
      </c>
      <c r="H1424" s="70">
        <f t="shared" ref="H1424:W1424" si="684">SUBTOTAL(9,H1425:H1427)</f>
        <v>0</v>
      </c>
      <c r="I1424" s="66">
        <f t="shared" si="684"/>
        <v>0</v>
      </c>
      <c r="J1424" s="66">
        <f t="shared" si="684"/>
        <v>0</v>
      </c>
      <c r="K1424" s="67">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s="72" customFormat="1" outlineLevel="1" x14ac:dyDescent="0.2">
      <c r="A1425" s="296"/>
      <c r="B1425" s="25"/>
      <c r="C1425" s="24"/>
      <c r="D1425" s="23"/>
      <c r="E1425" s="64"/>
      <c r="F1425" s="403" t="s">
        <v>471</v>
      </c>
      <c r="G1425" s="615">
        <f>G567</f>
        <v>0</v>
      </c>
      <c r="H1425" s="614">
        <f t="shared" ref="H1425:V1425" si="685">H567*VLOOKUP($F1425,DCT,2,FALSE)</f>
        <v>0</v>
      </c>
      <c r="I1425" s="616">
        <f t="shared" si="685"/>
        <v>0</v>
      </c>
      <c r="J1425" s="616">
        <f t="shared" si="685"/>
        <v>0</v>
      </c>
      <c r="K1425" s="617">
        <f t="shared" si="685"/>
        <v>0</v>
      </c>
      <c r="L1425" s="618">
        <f t="shared" si="685"/>
        <v>0</v>
      </c>
      <c r="M1425" s="619">
        <f t="shared" si="685"/>
        <v>0</v>
      </c>
      <c r="N1425" s="616">
        <f t="shared" si="685"/>
        <v>0</v>
      </c>
      <c r="O1425" s="616">
        <f t="shared" si="685"/>
        <v>0</v>
      </c>
      <c r="P1425" s="616">
        <f t="shared" si="685"/>
        <v>0</v>
      </c>
      <c r="Q1425" s="616">
        <f t="shared" si="685"/>
        <v>0</v>
      </c>
      <c r="R1425" s="616">
        <f t="shared" si="685"/>
        <v>0</v>
      </c>
      <c r="S1425" s="616">
        <f t="shared" si="685"/>
        <v>0</v>
      </c>
      <c r="T1425" s="616">
        <f t="shared" si="685"/>
        <v>0</v>
      </c>
      <c r="U1425" s="616">
        <f t="shared" si="685"/>
        <v>0</v>
      </c>
      <c r="V1425" s="620">
        <f t="shared" si="685"/>
        <v>0</v>
      </c>
      <c r="W1425" s="615">
        <f t="shared" ref="W1425:W1427" si="686">G1425-SUM(H1425:V1425)</f>
        <v>0</v>
      </c>
    </row>
    <row r="1426" spans="1:24" s="72" customFormat="1" outlineLevel="1" x14ac:dyDescent="0.2">
      <c r="A1426" s="296"/>
      <c r="B1426" s="25"/>
      <c r="C1426" s="24"/>
      <c r="D1426" s="23"/>
      <c r="E1426" s="64"/>
      <c r="F1426" s="403" t="s">
        <v>472</v>
      </c>
      <c r="G1426" s="615">
        <f>G568</f>
        <v>0</v>
      </c>
      <c r="H1426" s="614">
        <f t="shared" ref="H1426:V1426" si="687">H568*VLOOKUP($F1426,DCT,2,FALSE)</f>
        <v>0</v>
      </c>
      <c r="I1426" s="616">
        <f t="shared" si="687"/>
        <v>0</v>
      </c>
      <c r="J1426" s="616">
        <f t="shared" si="687"/>
        <v>0</v>
      </c>
      <c r="K1426" s="617">
        <f t="shared" si="687"/>
        <v>0</v>
      </c>
      <c r="L1426" s="618">
        <f t="shared" si="687"/>
        <v>0</v>
      </c>
      <c r="M1426" s="619">
        <f t="shared" si="687"/>
        <v>0</v>
      </c>
      <c r="N1426" s="616">
        <f t="shared" si="687"/>
        <v>0</v>
      </c>
      <c r="O1426" s="616">
        <f t="shared" si="687"/>
        <v>0</v>
      </c>
      <c r="P1426" s="616">
        <f t="shared" si="687"/>
        <v>0</v>
      </c>
      <c r="Q1426" s="616">
        <f t="shared" si="687"/>
        <v>0</v>
      </c>
      <c r="R1426" s="616">
        <f t="shared" si="687"/>
        <v>0</v>
      </c>
      <c r="S1426" s="616">
        <f t="shared" si="687"/>
        <v>0</v>
      </c>
      <c r="T1426" s="616">
        <f t="shared" si="687"/>
        <v>0</v>
      </c>
      <c r="U1426" s="616">
        <f t="shared" si="687"/>
        <v>0</v>
      </c>
      <c r="V1426" s="620">
        <f t="shared" si="687"/>
        <v>0</v>
      </c>
      <c r="W1426" s="615">
        <f t="shared" si="686"/>
        <v>0</v>
      </c>
    </row>
    <row r="1427" spans="1:24" s="72" customFormat="1" outlineLevel="1" x14ac:dyDescent="0.2">
      <c r="A1427" s="296"/>
      <c r="B1427" s="25"/>
      <c r="C1427" s="24"/>
      <c r="D1427" s="23"/>
      <c r="E1427" s="64"/>
      <c r="F1427" s="403" t="s">
        <v>473</v>
      </c>
      <c r="G1427" s="615">
        <f>G569</f>
        <v>0</v>
      </c>
      <c r="H1427" s="614">
        <f t="shared" ref="H1427:V1427" si="688">H569*VLOOKUP($F1427,DCT,2,FALSE)</f>
        <v>0</v>
      </c>
      <c r="I1427" s="616">
        <f t="shared" si="688"/>
        <v>0</v>
      </c>
      <c r="J1427" s="616">
        <f t="shared" si="688"/>
        <v>0</v>
      </c>
      <c r="K1427" s="617">
        <f t="shared" si="688"/>
        <v>0</v>
      </c>
      <c r="L1427" s="618">
        <f t="shared" si="688"/>
        <v>0</v>
      </c>
      <c r="M1427" s="619">
        <f t="shared" si="688"/>
        <v>0</v>
      </c>
      <c r="N1427" s="616">
        <f t="shared" si="688"/>
        <v>0</v>
      </c>
      <c r="O1427" s="616">
        <f t="shared" si="688"/>
        <v>0</v>
      </c>
      <c r="P1427" s="616">
        <f t="shared" si="688"/>
        <v>0</v>
      </c>
      <c r="Q1427" s="616">
        <f t="shared" si="688"/>
        <v>0</v>
      </c>
      <c r="R1427" s="616">
        <f t="shared" si="688"/>
        <v>0</v>
      </c>
      <c r="S1427" s="616">
        <f t="shared" si="688"/>
        <v>0</v>
      </c>
      <c r="T1427" s="616">
        <f t="shared" si="688"/>
        <v>0</v>
      </c>
      <c r="U1427" s="616">
        <f t="shared" si="688"/>
        <v>0</v>
      </c>
      <c r="V1427" s="620">
        <f t="shared" si="688"/>
        <v>0</v>
      </c>
      <c r="W1427" s="615">
        <f t="shared" si="686"/>
        <v>0</v>
      </c>
    </row>
    <row r="1428" spans="1:24"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5" thickBot="1" x14ac:dyDescent="0.25">
      <c r="A1429" s="296"/>
      <c r="B1429" s="79" t="s">
        <v>458</v>
      </c>
      <c r="C1429" s="669"/>
      <c r="D1429" s="669"/>
      <c r="E1429" s="669"/>
      <c r="F1429" s="669"/>
      <c r="G1429" s="92">
        <f t="shared" ref="G1429:W1429" si="689">SUBTOTAL(9,G1381:G1428)</f>
        <v>0</v>
      </c>
      <c r="H1429" s="389">
        <f t="shared" si="689"/>
        <v>0</v>
      </c>
      <c r="I1429" s="390">
        <f t="shared" si="689"/>
        <v>0</v>
      </c>
      <c r="J1429" s="390">
        <f t="shared" si="689"/>
        <v>0</v>
      </c>
      <c r="K1429" s="391">
        <f t="shared" si="689"/>
        <v>0</v>
      </c>
      <c r="L1429" s="392">
        <f t="shared" si="689"/>
        <v>0</v>
      </c>
      <c r="M1429" s="394">
        <f t="shared" si="689"/>
        <v>0</v>
      </c>
      <c r="N1429" s="393">
        <f t="shared" si="689"/>
        <v>0</v>
      </c>
      <c r="O1429" s="393">
        <f t="shared" si="689"/>
        <v>0</v>
      </c>
      <c r="P1429" s="393">
        <f t="shared" si="689"/>
        <v>0</v>
      </c>
      <c r="Q1429" s="393">
        <f t="shared" si="689"/>
        <v>0</v>
      </c>
      <c r="R1429" s="393">
        <f t="shared" si="689"/>
        <v>0</v>
      </c>
      <c r="S1429" s="393">
        <f t="shared" si="689"/>
        <v>0</v>
      </c>
      <c r="T1429" s="393">
        <f t="shared" si="689"/>
        <v>0</v>
      </c>
      <c r="U1429" s="393">
        <f t="shared" si="689"/>
        <v>0</v>
      </c>
      <c r="V1429" s="94">
        <f t="shared" si="689"/>
        <v>0</v>
      </c>
      <c r="W1429" s="97">
        <f t="shared" si="689"/>
        <v>0</v>
      </c>
      <c r="X1429" s="72"/>
    </row>
    <row r="1430" spans="1:24"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5" thickBot="1" x14ac:dyDescent="0.25">
      <c r="A1431" s="297"/>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row>
    <row r="1432" spans="1:24"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
      <c r="A1434" s="300"/>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91">I577*(1-VLOOKUP($F1435,SHT,2,FALSE))</f>
        <v>0</v>
      </c>
      <c r="J1435" s="161">
        <f t="shared" si="691"/>
        <v>0</v>
      </c>
      <c r="K1435" s="179">
        <f t="shared" si="691"/>
        <v>0</v>
      </c>
      <c r="L1435" s="163">
        <f t="shared" si="691"/>
        <v>0</v>
      </c>
      <c r="M1435" s="174">
        <f t="shared" si="691"/>
        <v>0</v>
      </c>
      <c r="N1435" s="164">
        <f t="shared" si="691"/>
        <v>0</v>
      </c>
      <c r="O1435" s="164">
        <f t="shared" si="691"/>
        <v>0</v>
      </c>
      <c r="P1435" s="164">
        <f t="shared" si="691"/>
        <v>0</v>
      </c>
      <c r="Q1435" s="164">
        <f t="shared" si="691"/>
        <v>0</v>
      </c>
      <c r="R1435" s="164">
        <f t="shared" si="691"/>
        <v>0</v>
      </c>
      <c r="S1435" s="164">
        <f t="shared" si="691"/>
        <v>0</v>
      </c>
      <c r="T1435" s="160">
        <f t="shared" si="691"/>
        <v>0</v>
      </c>
      <c r="U1435" s="164">
        <f t="shared" si="691"/>
        <v>0</v>
      </c>
      <c r="V1435" s="165">
        <f t="shared" si="691"/>
        <v>0</v>
      </c>
      <c r="W1435" s="46">
        <f>W577</f>
        <v>0</v>
      </c>
    </row>
    <row r="1436" spans="1:24"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92">I578*(1-VLOOKUP($F1436,SHT,2,FALSE))</f>
        <v>0</v>
      </c>
      <c r="J1436" s="161">
        <f t="shared" si="692"/>
        <v>0</v>
      </c>
      <c r="K1436" s="179">
        <f t="shared" si="692"/>
        <v>0</v>
      </c>
      <c r="L1436" s="163">
        <f t="shared" si="692"/>
        <v>0</v>
      </c>
      <c r="M1436" s="174">
        <f t="shared" si="692"/>
        <v>0</v>
      </c>
      <c r="N1436" s="164">
        <f t="shared" si="692"/>
        <v>0</v>
      </c>
      <c r="O1436" s="164">
        <f t="shared" si="692"/>
        <v>0</v>
      </c>
      <c r="P1436" s="164">
        <f t="shared" si="692"/>
        <v>0</v>
      </c>
      <c r="Q1436" s="164">
        <f t="shared" si="692"/>
        <v>0</v>
      </c>
      <c r="R1436" s="164">
        <f t="shared" si="692"/>
        <v>0</v>
      </c>
      <c r="S1436" s="164">
        <f t="shared" si="692"/>
        <v>0</v>
      </c>
      <c r="T1436" s="160">
        <f t="shared" si="692"/>
        <v>0</v>
      </c>
      <c r="U1436" s="164">
        <f t="shared" si="692"/>
        <v>0</v>
      </c>
      <c r="V1436" s="165">
        <f t="shared" si="692"/>
        <v>0</v>
      </c>
      <c r="W1436" s="46">
        <f>W578</f>
        <v>0</v>
      </c>
    </row>
    <row r="1437" spans="1:24"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93">I579*(1-VLOOKUP($F1437,SHT,2,FALSE))</f>
        <v>0</v>
      </c>
      <c r="J1437" s="161">
        <f t="shared" si="693"/>
        <v>0</v>
      </c>
      <c r="K1437" s="179">
        <f t="shared" si="693"/>
        <v>0</v>
      </c>
      <c r="L1437" s="163">
        <f t="shared" si="693"/>
        <v>0</v>
      </c>
      <c r="M1437" s="174">
        <f t="shared" si="693"/>
        <v>0</v>
      </c>
      <c r="N1437" s="164">
        <f t="shared" si="693"/>
        <v>0</v>
      </c>
      <c r="O1437" s="164">
        <f t="shared" si="693"/>
        <v>0</v>
      </c>
      <c r="P1437" s="164">
        <f t="shared" si="693"/>
        <v>0</v>
      </c>
      <c r="Q1437" s="164">
        <f t="shared" si="693"/>
        <v>0</v>
      </c>
      <c r="R1437" s="164">
        <f t="shared" si="693"/>
        <v>0</v>
      </c>
      <c r="S1437" s="164">
        <f t="shared" si="693"/>
        <v>0</v>
      </c>
      <c r="T1437" s="160">
        <f t="shared" si="693"/>
        <v>0</v>
      </c>
      <c r="U1437" s="164">
        <f t="shared" si="693"/>
        <v>0</v>
      </c>
      <c r="V1437" s="165">
        <f t="shared" si="693"/>
        <v>0</v>
      </c>
      <c r="W1437" s="46">
        <f>W579</f>
        <v>0</v>
      </c>
    </row>
    <row r="1438" spans="1:24"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94">I580*(1-VLOOKUP($F1438,SHT,2,FALSE))</f>
        <v>0</v>
      </c>
      <c r="J1438" s="161">
        <f t="shared" si="694"/>
        <v>0</v>
      </c>
      <c r="K1438" s="179">
        <f t="shared" si="694"/>
        <v>0</v>
      </c>
      <c r="L1438" s="163">
        <f t="shared" si="694"/>
        <v>0</v>
      </c>
      <c r="M1438" s="174">
        <f t="shared" si="694"/>
        <v>0</v>
      </c>
      <c r="N1438" s="164">
        <f t="shared" si="694"/>
        <v>0</v>
      </c>
      <c r="O1438" s="164">
        <f t="shared" si="694"/>
        <v>0</v>
      </c>
      <c r="P1438" s="164">
        <f t="shared" si="694"/>
        <v>0</v>
      </c>
      <c r="Q1438" s="164">
        <f t="shared" si="694"/>
        <v>0</v>
      </c>
      <c r="R1438" s="164">
        <f t="shared" si="694"/>
        <v>0</v>
      </c>
      <c r="S1438" s="164">
        <f t="shared" si="694"/>
        <v>0</v>
      </c>
      <c r="T1438" s="160">
        <f t="shared" si="694"/>
        <v>0</v>
      </c>
      <c r="U1438" s="164">
        <f t="shared" si="694"/>
        <v>0</v>
      </c>
      <c r="V1438" s="165">
        <f t="shared" si="694"/>
        <v>0</v>
      </c>
      <c r="W1438" s="46">
        <f>W580</f>
        <v>0</v>
      </c>
    </row>
    <row r="1439" spans="1:24" s="72" customFormat="1" x14ac:dyDescent="0.2">
      <c r="A1439" s="300"/>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96">I582*(1-VLOOKUP($F1440,SHT,2,FALSE))</f>
        <v>0</v>
      </c>
      <c r="J1440" s="161">
        <f t="shared" si="696"/>
        <v>0</v>
      </c>
      <c r="K1440" s="179">
        <f t="shared" si="696"/>
        <v>0</v>
      </c>
      <c r="L1440" s="163">
        <f t="shared" si="696"/>
        <v>0</v>
      </c>
      <c r="M1440" s="174">
        <f t="shared" si="696"/>
        <v>0</v>
      </c>
      <c r="N1440" s="164">
        <f t="shared" si="696"/>
        <v>0</v>
      </c>
      <c r="O1440" s="164">
        <f t="shared" si="696"/>
        <v>0</v>
      </c>
      <c r="P1440" s="164">
        <f t="shared" si="696"/>
        <v>0</v>
      </c>
      <c r="Q1440" s="164">
        <f t="shared" si="696"/>
        <v>0</v>
      </c>
      <c r="R1440" s="164">
        <f t="shared" si="696"/>
        <v>0</v>
      </c>
      <c r="S1440" s="164">
        <f t="shared" si="696"/>
        <v>0</v>
      </c>
      <c r="T1440" s="160">
        <f t="shared" si="696"/>
        <v>0</v>
      </c>
      <c r="U1440" s="164">
        <f t="shared" si="696"/>
        <v>0</v>
      </c>
      <c r="V1440" s="165">
        <f t="shared" si="696"/>
        <v>0</v>
      </c>
      <c r="W1440" s="46">
        <f>W582</f>
        <v>0</v>
      </c>
    </row>
    <row r="1441" spans="1:23"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97">I583*(1-VLOOKUP($F1441,SHT,2,FALSE))</f>
        <v>0</v>
      </c>
      <c r="J1441" s="161">
        <f t="shared" si="697"/>
        <v>0</v>
      </c>
      <c r="K1441" s="179">
        <f t="shared" si="697"/>
        <v>0</v>
      </c>
      <c r="L1441" s="163">
        <f t="shared" si="697"/>
        <v>0</v>
      </c>
      <c r="M1441" s="174">
        <f t="shared" si="697"/>
        <v>0</v>
      </c>
      <c r="N1441" s="164">
        <f t="shared" si="697"/>
        <v>0</v>
      </c>
      <c r="O1441" s="164">
        <f t="shared" si="697"/>
        <v>0</v>
      </c>
      <c r="P1441" s="164">
        <f t="shared" si="697"/>
        <v>0</v>
      </c>
      <c r="Q1441" s="164">
        <f t="shared" si="697"/>
        <v>0</v>
      </c>
      <c r="R1441" s="164">
        <f t="shared" si="697"/>
        <v>0</v>
      </c>
      <c r="S1441" s="164">
        <f t="shared" si="697"/>
        <v>0</v>
      </c>
      <c r="T1441" s="160">
        <f t="shared" si="697"/>
        <v>0</v>
      </c>
      <c r="U1441" s="164">
        <f t="shared" si="697"/>
        <v>0</v>
      </c>
      <c r="V1441" s="165">
        <f t="shared" si="697"/>
        <v>0</v>
      </c>
      <c r="W1441" s="46">
        <f>W583</f>
        <v>0</v>
      </c>
    </row>
    <row r="1442" spans="1:23"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98">I584*(1-VLOOKUP($F1442,SHT,2,FALSE))</f>
        <v>0</v>
      </c>
      <c r="J1442" s="161">
        <f t="shared" si="698"/>
        <v>0</v>
      </c>
      <c r="K1442" s="179">
        <f t="shared" si="698"/>
        <v>0</v>
      </c>
      <c r="L1442" s="163">
        <f t="shared" si="698"/>
        <v>0</v>
      </c>
      <c r="M1442" s="174">
        <f t="shared" si="698"/>
        <v>0</v>
      </c>
      <c r="N1442" s="164">
        <f t="shared" si="698"/>
        <v>0</v>
      </c>
      <c r="O1442" s="164">
        <f t="shared" si="698"/>
        <v>0</v>
      </c>
      <c r="P1442" s="164">
        <f t="shared" si="698"/>
        <v>0</v>
      </c>
      <c r="Q1442" s="164">
        <f t="shared" si="698"/>
        <v>0</v>
      </c>
      <c r="R1442" s="164">
        <f t="shared" si="698"/>
        <v>0</v>
      </c>
      <c r="S1442" s="164">
        <f t="shared" si="698"/>
        <v>0</v>
      </c>
      <c r="T1442" s="160">
        <f t="shared" si="698"/>
        <v>0</v>
      </c>
      <c r="U1442" s="164">
        <f t="shared" si="698"/>
        <v>0</v>
      </c>
      <c r="V1442" s="165">
        <f t="shared" si="698"/>
        <v>0</v>
      </c>
      <c r="W1442" s="46">
        <f>W584</f>
        <v>0</v>
      </c>
    </row>
    <row r="1443" spans="1:23"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99">I585*(1-VLOOKUP($F1443,SHT,2,FALSE))</f>
        <v>0</v>
      </c>
      <c r="J1443" s="161">
        <f t="shared" si="699"/>
        <v>0</v>
      </c>
      <c r="K1443" s="179">
        <f t="shared" si="699"/>
        <v>0</v>
      </c>
      <c r="L1443" s="163">
        <f t="shared" si="699"/>
        <v>0</v>
      </c>
      <c r="M1443" s="174">
        <f t="shared" si="699"/>
        <v>0</v>
      </c>
      <c r="N1443" s="164">
        <f t="shared" si="699"/>
        <v>0</v>
      </c>
      <c r="O1443" s="164">
        <f t="shared" si="699"/>
        <v>0</v>
      </c>
      <c r="P1443" s="164">
        <f t="shared" si="699"/>
        <v>0</v>
      </c>
      <c r="Q1443" s="164">
        <f t="shared" si="699"/>
        <v>0</v>
      </c>
      <c r="R1443" s="164">
        <f t="shared" si="699"/>
        <v>0</v>
      </c>
      <c r="S1443" s="164">
        <f t="shared" si="699"/>
        <v>0</v>
      </c>
      <c r="T1443" s="160">
        <f t="shared" si="699"/>
        <v>0</v>
      </c>
      <c r="U1443" s="164">
        <f t="shared" si="699"/>
        <v>0</v>
      </c>
      <c r="V1443" s="165">
        <f t="shared" si="699"/>
        <v>0</v>
      </c>
      <c r="W1443" s="46">
        <f>W585</f>
        <v>0</v>
      </c>
    </row>
    <row r="1444" spans="1:23" s="72" customFormat="1" x14ac:dyDescent="0.2">
      <c r="A1444" s="300"/>
      <c r="B1444" s="25"/>
      <c r="C1444" s="23"/>
      <c r="D1444" s="23"/>
      <c r="E1444" s="24" t="s">
        <v>346</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701">I587*(1-VLOOKUP($F1445,SHT,2,FALSE))</f>
        <v>0</v>
      </c>
      <c r="J1445" s="161">
        <f t="shared" si="701"/>
        <v>0</v>
      </c>
      <c r="K1445" s="179">
        <f t="shared" si="701"/>
        <v>0</v>
      </c>
      <c r="L1445" s="163">
        <f t="shared" si="701"/>
        <v>0</v>
      </c>
      <c r="M1445" s="174">
        <f t="shared" si="701"/>
        <v>0</v>
      </c>
      <c r="N1445" s="164">
        <f t="shared" si="701"/>
        <v>0</v>
      </c>
      <c r="O1445" s="164">
        <f t="shared" si="701"/>
        <v>0</v>
      </c>
      <c r="P1445" s="164">
        <f t="shared" si="701"/>
        <v>0</v>
      </c>
      <c r="Q1445" s="164">
        <f t="shared" si="701"/>
        <v>0</v>
      </c>
      <c r="R1445" s="164">
        <f t="shared" si="701"/>
        <v>0</v>
      </c>
      <c r="S1445" s="164">
        <f t="shared" si="701"/>
        <v>0</v>
      </c>
      <c r="T1445" s="160">
        <f t="shared" si="701"/>
        <v>0</v>
      </c>
      <c r="U1445" s="164">
        <f t="shared" si="701"/>
        <v>0</v>
      </c>
      <c r="V1445" s="165">
        <f t="shared" si="701"/>
        <v>0</v>
      </c>
      <c r="W1445" s="46">
        <f>W587</f>
        <v>0</v>
      </c>
    </row>
    <row r="1446" spans="1:23"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702">I588*(1-VLOOKUP($F1446,SHT,2,FALSE))</f>
        <v>0</v>
      </c>
      <c r="J1446" s="161">
        <f t="shared" si="702"/>
        <v>0</v>
      </c>
      <c r="K1446" s="179">
        <f t="shared" si="702"/>
        <v>0</v>
      </c>
      <c r="L1446" s="163">
        <f t="shared" si="702"/>
        <v>0</v>
      </c>
      <c r="M1446" s="174">
        <f t="shared" si="702"/>
        <v>0</v>
      </c>
      <c r="N1446" s="164">
        <f t="shared" si="702"/>
        <v>0</v>
      </c>
      <c r="O1446" s="164">
        <f t="shared" si="702"/>
        <v>0</v>
      </c>
      <c r="P1446" s="164">
        <f t="shared" si="702"/>
        <v>0</v>
      </c>
      <c r="Q1446" s="164">
        <f t="shared" si="702"/>
        <v>0</v>
      </c>
      <c r="R1446" s="164">
        <f t="shared" si="702"/>
        <v>0</v>
      </c>
      <c r="S1446" s="164">
        <f t="shared" si="702"/>
        <v>0</v>
      </c>
      <c r="T1446" s="160">
        <f t="shared" si="702"/>
        <v>0</v>
      </c>
      <c r="U1446" s="164">
        <f t="shared" si="702"/>
        <v>0</v>
      </c>
      <c r="V1446" s="165">
        <f t="shared" si="702"/>
        <v>0</v>
      </c>
      <c r="W1446" s="46">
        <f>W588</f>
        <v>0</v>
      </c>
    </row>
    <row r="1447" spans="1:23"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703">I589*(1-VLOOKUP($F1447,SHT,2,FALSE))</f>
        <v>0</v>
      </c>
      <c r="J1447" s="161">
        <f t="shared" si="703"/>
        <v>0</v>
      </c>
      <c r="K1447" s="179">
        <f t="shared" si="703"/>
        <v>0</v>
      </c>
      <c r="L1447" s="163">
        <f t="shared" si="703"/>
        <v>0</v>
      </c>
      <c r="M1447" s="174">
        <f t="shared" si="703"/>
        <v>0</v>
      </c>
      <c r="N1447" s="164">
        <f t="shared" si="703"/>
        <v>0</v>
      </c>
      <c r="O1447" s="164">
        <f t="shared" si="703"/>
        <v>0</v>
      </c>
      <c r="P1447" s="164">
        <f t="shared" si="703"/>
        <v>0</v>
      </c>
      <c r="Q1447" s="164">
        <f t="shared" si="703"/>
        <v>0</v>
      </c>
      <c r="R1447" s="164">
        <f t="shared" si="703"/>
        <v>0</v>
      </c>
      <c r="S1447" s="164">
        <f t="shared" si="703"/>
        <v>0</v>
      </c>
      <c r="T1447" s="160">
        <f t="shared" si="703"/>
        <v>0</v>
      </c>
      <c r="U1447" s="164">
        <f t="shared" si="703"/>
        <v>0</v>
      </c>
      <c r="V1447" s="165">
        <f t="shared" si="703"/>
        <v>0</v>
      </c>
      <c r="W1447" s="46">
        <f>W589</f>
        <v>0</v>
      </c>
    </row>
    <row r="1448" spans="1:23"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704">I590*(1-VLOOKUP($F1448,SHT,2,FALSE))</f>
        <v>0</v>
      </c>
      <c r="J1448" s="161">
        <f t="shared" si="704"/>
        <v>0</v>
      </c>
      <c r="K1448" s="179">
        <f t="shared" si="704"/>
        <v>0</v>
      </c>
      <c r="L1448" s="163">
        <f t="shared" si="704"/>
        <v>0</v>
      </c>
      <c r="M1448" s="174">
        <f t="shared" si="704"/>
        <v>0</v>
      </c>
      <c r="N1448" s="164">
        <f t="shared" si="704"/>
        <v>0</v>
      </c>
      <c r="O1448" s="164">
        <f t="shared" si="704"/>
        <v>0</v>
      </c>
      <c r="P1448" s="164">
        <f t="shared" si="704"/>
        <v>0</v>
      </c>
      <c r="Q1448" s="164">
        <f t="shared" si="704"/>
        <v>0</v>
      </c>
      <c r="R1448" s="164">
        <f t="shared" si="704"/>
        <v>0</v>
      </c>
      <c r="S1448" s="164">
        <f t="shared" si="704"/>
        <v>0</v>
      </c>
      <c r="T1448" s="160">
        <f t="shared" si="704"/>
        <v>0</v>
      </c>
      <c r="U1448" s="164">
        <f t="shared" si="704"/>
        <v>0</v>
      </c>
      <c r="V1448" s="165">
        <f t="shared" si="704"/>
        <v>0</v>
      </c>
      <c r="W1448" s="46">
        <f>W590</f>
        <v>0</v>
      </c>
    </row>
    <row r="1449" spans="1:23"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
      <c r="A1450" s="300"/>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706">I593*(1-VLOOKUP($F1451,SHT,2,FALSE))</f>
        <v>0</v>
      </c>
      <c r="J1451" s="161">
        <f t="shared" si="706"/>
        <v>0</v>
      </c>
      <c r="K1451" s="179">
        <f t="shared" si="706"/>
        <v>0</v>
      </c>
      <c r="L1451" s="163">
        <f t="shared" si="706"/>
        <v>0</v>
      </c>
      <c r="M1451" s="174">
        <f t="shared" si="706"/>
        <v>0</v>
      </c>
      <c r="N1451" s="164">
        <f t="shared" si="706"/>
        <v>0</v>
      </c>
      <c r="O1451" s="164">
        <f t="shared" si="706"/>
        <v>0</v>
      </c>
      <c r="P1451" s="164">
        <f t="shared" si="706"/>
        <v>0</v>
      </c>
      <c r="Q1451" s="164">
        <f t="shared" si="706"/>
        <v>0</v>
      </c>
      <c r="R1451" s="164">
        <f t="shared" si="706"/>
        <v>0</v>
      </c>
      <c r="S1451" s="164">
        <f t="shared" si="706"/>
        <v>0</v>
      </c>
      <c r="T1451" s="160">
        <f t="shared" si="706"/>
        <v>0</v>
      </c>
      <c r="U1451" s="164">
        <f t="shared" si="706"/>
        <v>0</v>
      </c>
      <c r="V1451" s="165">
        <f t="shared" si="706"/>
        <v>0</v>
      </c>
      <c r="W1451" s="46">
        <f>W593</f>
        <v>0</v>
      </c>
    </row>
    <row r="1452" spans="1:23"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707">I594*(1-VLOOKUP($F1452,SHT,2,FALSE))</f>
        <v>0</v>
      </c>
      <c r="J1452" s="161">
        <f t="shared" si="707"/>
        <v>0</v>
      </c>
      <c r="K1452" s="179">
        <f t="shared" si="707"/>
        <v>0</v>
      </c>
      <c r="L1452" s="163">
        <f t="shared" si="707"/>
        <v>0</v>
      </c>
      <c r="M1452" s="174">
        <f t="shared" si="707"/>
        <v>0</v>
      </c>
      <c r="N1452" s="164">
        <f t="shared" si="707"/>
        <v>0</v>
      </c>
      <c r="O1452" s="164">
        <f t="shared" si="707"/>
        <v>0</v>
      </c>
      <c r="P1452" s="164">
        <f t="shared" si="707"/>
        <v>0</v>
      </c>
      <c r="Q1452" s="164">
        <f t="shared" si="707"/>
        <v>0</v>
      </c>
      <c r="R1452" s="164">
        <f t="shared" si="707"/>
        <v>0</v>
      </c>
      <c r="S1452" s="164">
        <f t="shared" si="707"/>
        <v>0</v>
      </c>
      <c r="T1452" s="160">
        <f t="shared" si="707"/>
        <v>0</v>
      </c>
      <c r="U1452" s="164">
        <f t="shared" si="707"/>
        <v>0</v>
      </c>
      <c r="V1452" s="165">
        <f t="shared" si="707"/>
        <v>0</v>
      </c>
      <c r="W1452" s="46">
        <f>W594</f>
        <v>0</v>
      </c>
    </row>
    <row r="1453" spans="1:23"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708">I595*(1-VLOOKUP($F1453,SHT,2,FALSE))</f>
        <v>0</v>
      </c>
      <c r="J1453" s="161">
        <f t="shared" si="708"/>
        <v>0</v>
      </c>
      <c r="K1453" s="179">
        <f t="shared" si="708"/>
        <v>0</v>
      </c>
      <c r="L1453" s="163">
        <f t="shared" si="708"/>
        <v>0</v>
      </c>
      <c r="M1453" s="174">
        <f t="shared" si="708"/>
        <v>0</v>
      </c>
      <c r="N1453" s="164">
        <f t="shared" si="708"/>
        <v>0</v>
      </c>
      <c r="O1453" s="164">
        <f t="shared" si="708"/>
        <v>0</v>
      </c>
      <c r="P1453" s="164">
        <f t="shared" si="708"/>
        <v>0</v>
      </c>
      <c r="Q1453" s="164">
        <f t="shared" si="708"/>
        <v>0</v>
      </c>
      <c r="R1453" s="164">
        <f t="shared" si="708"/>
        <v>0</v>
      </c>
      <c r="S1453" s="164">
        <f t="shared" si="708"/>
        <v>0</v>
      </c>
      <c r="T1453" s="160">
        <f t="shared" si="708"/>
        <v>0</v>
      </c>
      <c r="U1453" s="164">
        <f t="shared" si="708"/>
        <v>0</v>
      </c>
      <c r="V1453" s="165">
        <f t="shared" si="708"/>
        <v>0</v>
      </c>
      <c r="W1453" s="46">
        <f>W595</f>
        <v>0</v>
      </c>
    </row>
    <row r="1454" spans="1:23" s="72" customFormat="1" x14ac:dyDescent="0.2">
      <c r="A1454" s="300"/>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710">I597*(1-VLOOKUP($F1455,SHT,2,FALSE))</f>
        <v>0</v>
      </c>
      <c r="J1455" s="161">
        <f t="shared" si="710"/>
        <v>0</v>
      </c>
      <c r="K1455" s="179">
        <f t="shared" si="710"/>
        <v>0</v>
      </c>
      <c r="L1455" s="163">
        <f t="shared" si="710"/>
        <v>0</v>
      </c>
      <c r="M1455" s="174">
        <f t="shared" si="710"/>
        <v>0</v>
      </c>
      <c r="N1455" s="164">
        <f t="shared" si="710"/>
        <v>0</v>
      </c>
      <c r="O1455" s="164">
        <f t="shared" si="710"/>
        <v>0</v>
      </c>
      <c r="P1455" s="164">
        <f t="shared" si="710"/>
        <v>0</v>
      </c>
      <c r="Q1455" s="164">
        <f t="shared" si="710"/>
        <v>0</v>
      </c>
      <c r="R1455" s="164">
        <f t="shared" si="710"/>
        <v>0</v>
      </c>
      <c r="S1455" s="164">
        <f t="shared" si="710"/>
        <v>0</v>
      </c>
      <c r="T1455" s="160">
        <f t="shared" si="710"/>
        <v>0</v>
      </c>
      <c r="U1455" s="164">
        <f t="shared" si="710"/>
        <v>0</v>
      </c>
      <c r="V1455" s="165">
        <f t="shared" si="710"/>
        <v>0</v>
      </c>
      <c r="W1455" s="46">
        <f>W597</f>
        <v>0</v>
      </c>
    </row>
    <row r="1456" spans="1:23"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711">I598*(1-VLOOKUP($F1456,SHT,2,FALSE))</f>
        <v>0</v>
      </c>
      <c r="J1456" s="161">
        <f t="shared" si="711"/>
        <v>0</v>
      </c>
      <c r="K1456" s="179">
        <f t="shared" si="711"/>
        <v>0</v>
      </c>
      <c r="L1456" s="163">
        <f t="shared" si="711"/>
        <v>0</v>
      </c>
      <c r="M1456" s="174">
        <f t="shared" si="711"/>
        <v>0</v>
      </c>
      <c r="N1456" s="164">
        <f t="shared" si="711"/>
        <v>0</v>
      </c>
      <c r="O1456" s="164">
        <f t="shared" si="711"/>
        <v>0</v>
      </c>
      <c r="P1456" s="164">
        <f t="shared" si="711"/>
        <v>0</v>
      </c>
      <c r="Q1456" s="164">
        <f t="shared" si="711"/>
        <v>0</v>
      </c>
      <c r="R1456" s="164">
        <f t="shared" si="711"/>
        <v>0</v>
      </c>
      <c r="S1456" s="164">
        <f t="shared" si="711"/>
        <v>0</v>
      </c>
      <c r="T1456" s="160">
        <f t="shared" si="711"/>
        <v>0</v>
      </c>
      <c r="U1456" s="164">
        <f t="shared" si="711"/>
        <v>0</v>
      </c>
      <c r="V1456" s="165">
        <f t="shared" si="711"/>
        <v>0</v>
      </c>
      <c r="W1456" s="46">
        <f>W598</f>
        <v>0</v>
      </c>
    </row>
    <row r="1457" spans="1:23"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712">I599*(1-VLOOKUP($F1457,SHT,2,FALSE))</f>
        <v>0</v>
      </c>
      <c r="J1457" s="161">
        <f t="shared" si="712"/>
        <v>0</v>
      </c>
      <c r="K1457" s="179">
        <f t="shared" si="712"/>
        <v>0</v>
      </c>
      <c r="L1457" s="163">
        <f t="shared" si="712"/>
        <v>0</v>
      </c>
      <c r="M1457" s="174">
        <f t="shared" si="712"/>
        <v>0</v>
      </c>
      <c r="N1457" s="164">
        <f t="shared" si="712"/>
        <v>0</v>
      </c>
      <c r="O1457" s="164">
        <f t="shared" si="712"/>
        <v>0</v>
      </c>
      <c r="P1457" s="164">
        <f t="shared" si="712"/>
        <v>0</v>
      </c>
      <c r="Q1457" s="164">
        <f t="shared" si="712"/>
        <v>0</v>
      </c>
      <c r="R1457" s="164">
        <f t="shared" si="712"/>
        <v>0</v>
      </c>
      <c r="S1457" s="164">
        <f t="shared" si="712"/>
        <v>0</v>
      </c>
      <c r="T1457" s="160">
        <f t="shared" si="712"/>
        <v>0</v>
      </c>
      <c r="U1457" s="164">
        <f t="shared" si="712"/>
        <v>0</v>
      </c>
      <c r="V1457" s="165">
        <f t="shared" si="712"/>
        <v>0</v>
      </c>
      <c r="W1457" s="46">
        <f>W599</f>
        <v>0</v>
      </c>
    </row>
    <row r="1458" spans="1:23" s="72" customFormat="1" x14ac:dyDescent="0.2">
      <c r="A1458" s="300"/>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714">I601*(1-VLOOKUP($F1459,SHT,2,FALSE))</f>
        <v>0</v>
      </c>
      <c r="J1459" s="161">
        <f t="shared" si="714"/>
        <v>0</v>
      </c>
      <c r="K1459" s="179">
        <f t="shared" si="714"/>
        <v>0</v>
      </c>
      <c r="L1459" s="163">
        <f t="shared" si="714"/>
        <v>0</v>
      </c>
      <c r="M1459" s="174">
        <f t="shared" si="714"/>
        <v>0</v>
      </c>
      <c r="N1459" s="164">
        <f t="shared" si="714"/>
        <v>0</v>
      </c>
      <c r="O1459" s="164">
        <f t="shared" si="714"/>
        <v>0</v>
      </c>
      <c r="P1459" s="164">
        <f t="shared" si="714"/>
        <v>0</v>
      </c>
      <c r="Q1459" s="164">
        <f t="shared" si="714"/>
        <v>0</v>
      </c>
      <c r="R1459" s="164">
        <f t="shared" si="714"/>
        <v>0</v>
      </c>
      <c r="S1459" s="164">
        <f t="shared" si="714"/>
        <v>0</v>
      </c>
      <c r="T1459" s="160">
        <f t="shared" si="714"/>
        <v>0</v>
      </c>
      <c r="U1459" s="164">
        <f t="shared" si="714"/>
        <v>0</v>
      </c>
      <c r="V1459" s="165">
        <f t="shared" si="714"/>
        <v>0</v>
      </c>
      <c r="W1459" s="46">
        <f>W601</f>
        <v>0</v>
      </c>
    </row>
    <row r="1460" spans="1:23"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715">I602*(1-VLOOKUP($F1460,SHT,2,FALSE))</f>
        <v>0</v>
      </c>
      <c r="J1460" s="161">
        <f t="shared" si="715"/>
        <v>0</v>
      </c>
      <c r="K1460" s="179">
        <f t="shared" si="715"/>
        <v>0</v>
      </c>
      <c r="L1460" s="163">
        <f t="shared" si="715"/>
        <v>0</v>
      </c>
      <c r="M1460" s="174">
        <f t="shared" si="715"/>
        <v>0</v>
      </c>
      <c r="N1460" s="164">
        <f t="shared" si="715"/>
        <v>0</v>
      </c>
      <c r="O1460" s="164">
        <f t="shared" si="715"/>
        <v>0</v>
      </c>
      <c r="P1460" s="164">
        <f t="shared" si="715"/>
        <v>0</v>
      </c>
      <c r="Q1460" s="164">
        <f t="shared" si="715"/>
        <v>0</v>
      </c>
      <c r="R1460" s="164">
        <f t="shared" si="715"/>
        <v>0</v>
      </c>
      <c r="S1460" s="164">
        <f t="shared" si="715"/>
        <v>0</v>
      </c>
      <c r="T1460" s="160">
        <f t="shared" si="715"/>
        <v>0</v>
      </c>
      <c r="U1460" s="164">
        <f t="shared" si="715"/>
        <v>0</v>
      </c>
      <c r="V1460" s="165">
        <f t="shared" si="715"/>
        <v>0</v>
      </c>
      <c r="W1460" s="46">
        <f>W602</f>
        <v>0</v>
      </c>
    </row>
    <row r="1461" spans="1:23"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716">I603*(1-VLOOKUP($F1461,SHT,2,FALSE))</f>
        <v>0</v>
      </c>
      <c r="J1461" s="161">
        <f t="shared" si="716"/>
        <v>0</v>
      </c>
      <c r="K1461" s="179">
        <f t="shared" si="716"/>
        <v>0</v>
      </c>
      <c r="L1461" s="163">
        <f t="shared" si="716"/>
        <v>0</v>
      </c>
      <c r="M1461" s="174">
        <f t="shared" si="716"/>
        <v>0</v>
      </c>
      <c r="N1461" s="164">
        <f t="shared" si="716"/>
        <v>0</v>
      </c>
      <c r="O1461" s="164">
        <f t="shared" si="716"/>
        <v>0</v>
      </c>
      <c r="P1461" s="164">
        <f t="shared" si="716"/>
        <v>0</v>
      </c>
      <c r="Q1461" s="164">
        <f t="shared" si="716"/>
        <v>0</v>
      </c>
      <c r="R1461" s="164">
        <f t="shared" si="716"/>
        <v>0</v>
      </c>
      <c r="S1461" s="164">
        <f t="shared" si="716"/>
        <v>0</v>
      </c>
      <c r="T1461" s="160">
        <f t="shared" si="716"/>
        <v>0</v>
      </c>
      <c r="U1461" s="164">
        <f t="shared" si="716"/>
        <v>0</v>
      </c>
      <c r="V1461" s="165">
        <f t="shared" si="716"/>
        <v>0</v>
      </c>
      <c r="W1461" s="46">
        <f>W603</f>
        <v>0</v>
      </c>
    </row>
    <row r="1462" spans="1:23"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
      <c r="A1463" s="300"/>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719">I606*(1-VLOOKUP($F1464,SHT,2,FALSE))</f>
        <v>0</v>
      </c>
      <c r="J1464" s="161">
        <f t="shared" si="719"/>
        <v>0</v>
      </c>
      <c r="K1464" s="179">
        <f t="shared" si="719"/>
        <v>0</v>
      </c>
      <c r="L1464" s="163">
        <f t="shared" si="719"/>
        <v>0</v>
      </c>
      <c r="M1464" s="174">
        <f t="shared" si="719"/>
        <v>0</v>
      </c>
      <c r="N1464" s="164">
        <f t="shared" si="719"/>
        <v>0</v>
      </c>
      <c r="O1464" s="164">
        <f t="shared" si="719"/>
        <v>0</v>
      </c>
      <c r="P1464" s="164">
        <f t="shared" si="719"/>
        <v>0</v>
      </c>
      <c r="Q1464" s="164">
        <f t="shared" si="719"/>
        <v>0</v>
      </c>
      <c r="R1464" s="164">
        <f t="shared" si="719"/>
        <v>0</v>
      </c>
      <c r="S1464" s="164">
        <f t="shared" si="719"/>
        <v>0</v>
      </c>
      <c r="T1464" s="160">
        <f t="shared" si="719"/>
        <v>0</v>
      </c>
      <c r="U1464" s="164">
        <f t="shared" si="719"/>
        <v>0</v>
      </c>
      <c r="V1464" s="165">
        <f t="shared" si="719"/>
        <v>0</v>
      </c>
      <c r="W1464" s="46">
        <f>W606</f>
        <v>0</v>
      </c>
    </row>
    <row r="1465" spans="1:23"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720">I607*(1-VLOOKUP($F1465,SHT,2,FALSE))</f>
        <v>0</v>
      </c>
      <c r="J1465" s="161">
        <f t="shared" si="720"/>
        <v>0</v>
      </c>
      <c r="K1465" s="179">
        <f t="shared" si="720"/>
        <v>0</v>
      </c>
      <c r="L1465" s="163">
        <f t="shared" si="720"/>
        <v>0</v>
      </c>
      <c r="M1465" s="174">
        <f t="shared" si="720"/>
        <v>0</v>
      </c>
      <c r="N1465" s="164">
        <f t="shared" si="720"/>
        <v>0</v>
      </c>
      <c r="O1465" s="164">
        <f t="shared" si="720"/>
        <v>0</v>
      </c>
      <c r="P1465" s="164">
        <f t="shared" si="720"/>
        <v>0</v>
      </c>
      <c r="Q1465" s="164">
        <f t="shared" si="720"/>
        <v>0</v>
      </c>
      <c r="R1465" s="164">
        <f t="shared" si="720"/>
        <v>0</v>
      </c>
      <c r="S1465" s="164">
        <f t="shared" si="720"/>
        <v>0</v>
      </c>
      <c r="T1465" s="160">
        <f t="shared" si="720"/>
        <v>0</v>
      </c>
      <c r="U1465" s="164">
        <f t="shared" si="720"/>
        <v>0</v>
      </c>
      <c r="V1465" s="165">
        <f t="shared" si="720"/>
        <v>0</v>
      </c>
      <c r="W1465" s="46">
        <f>W607</f>
        <v>0</v>
      </c>
    </row>
    <row r="1466" spans="1:23" s="72" customFormat="1" x14ac:dyDescent="0.2">
      <c r="A1466" s="300"/>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722">I609*(1-VLOOKUP($F1467,SHT,2,FALSE))</f>
        <v>0</v>
      </c>
      <c r="J1467" s="161">
        <f t="shared" si="722"/>
        <v>0</v>
      </c>
      <c r="K1467" s="179">
        <f t="shared" si="722"/>
        <v>0</v>
      </c>
      <c r="L1467" s="163">
        <f t="shared" si="722"/>
        <v>0</v>
      </c>
      <c r="M1467" s="174">
        <f t="shared" si="722"/>
        <v>0</v>
      </c>
      <c r="N1467" s="164">
        <f t="shared" si="722"/>
        <v>0</v>
      </c>
      <c r="O1467" s="164">
        <f t="shared" si="722"/>
        <v>0</v>
      </c>
      <c r="P1467" s="164">
        <f t="shared" si="722"/>
        <v>0</v>
      </c>
      <c r="Q1467" s="164">
        <f t="shared" si="722"/>
        <v>0</v>
      </c>
      <c r="R1467" s="164">
        <f t="shared" si="722"/>
        <v>0</v>
      </c>
      <c r="S1467" s="164">
        <f t="shared" si="722"/>
        <v>0</v>
      </c>
      <c r="T1467" s="160">
        <f t="shared" si="722"/>
        <v>0</v>
      </c>
      <c r="U1467" s="164">
        <f t="shared" si="722"/>
        <v>0</v>
      </c>
      <c r="V1467" s="165">
        <f t="shared" si="722"/>
        <v>0</v>
      </c>
      <c r="W1467" s="46">
        <f>W609</f>
        <v>0</v>
      </c>
    </row>
    <row r="1468" spans="1:23"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723">I610*(1-VLOOKUP($F1468,SHT,2,FALSE))</f>
        <v>0</v>
      </c>
      <c r="J1468" s="161">
        <f t="shared" si="723"/>
        <v>0</v>
      </c>
      <c r="K1468" s="179">
        <f t="shared" si="723"/>
        <v>0</v>
      </c>
      <c r="L1468" s="163">
        <f t="shared" si="723"/>
        <v>0</v>
      </c>
      <c r="M1468" s="174">
        <f t="shared" si="723"/>
        <v>0</v>
      </c>
      <c r="N1468" s="164">
        <f t="shared" si="723"/>
        <v>0</v>
      </c>
      <c r="O1468" s="164">
        <f t="shared" si="723"/>
        <v>0</v>
      </c>
      <c r="P1468" s="164">
        <f t="shared" si="723"/>
        <v>0</v>
      </c>
      <c r="Q1468" s="164">
        <f t="shared" si="723"/>
        <v>0</v>
      </c>
      <c r="R1468" s="164">
        <f t="shared" si="723"/>
        <v>0</v>
      </c>
      <c r="S1468" s="164">
        <f t="shared" si="723"/>
        <v>0</v>
      </c>
      <c r="T1468" s="160">
        <f t="shared" si="723"/>
        <v>0</v>
      </c>
      <c r="U1468" s="164">
        <f t="shared" si="723"/>
        <v>0</v>
      </c>
      <c r="V1468" s="165">
        <f t="shared" si="723"/>
        <v>0</v>
      </c>
      <c r="W1468" s="46">
        <f>W610</f>
        <v>0</v>
      </c>
    </row>
    <row r="1469" spans="1:23"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724">I611*(1-VLOOKUP($F1469,SHT,2,FALSE))</f>
        <v>0</v>
      </c>
      <c r="J1469" s="161">
        <f t="shared" si="724"/>
        <v>0</v>
      </c>
      <c r="K1469" s="179">
        <f t="shared" si="724"/>
        <v>0</v>
      </c>
      <c r="L1469" s="163">
        <f t="shared" si="724"/>
        <v>0</v>
      </c>
      <c r="M1469" s="174">
        <f t="shared" si="724"/>
        <v>0</v>
      </c>
      <c r="N1469" s="164">
        <f t="shared" si="724"/>
        <v>0</v>
      </c>
      <c r="O1469" s="164">
        <f t="shared" si="724"/>
        <v>0</v>
      </c>
      <c r="P1469" s="164">
        <f t="shared" si="724"/>
        <v>0</v>
      </c>
      <c r="Q1469" s="164">
        <f t="shared" si="724"/>
        <v>0</v>
      </c>
      <c r="R1469" s="164">
        <f t="shared" si="724"/>
        <v>0</v>
      </c>
      <c r="S1469" s="164">
        <f t="shared" si="724"/>
        <v>0</v>
      </c>
      <c r="T1469" s="160">
        <f t="shared" si="724"/>
        <v>0</v>
      </c>
      <c r="U1469" s="164">
        <f t="shared" si="724"/>
        <v>0</v>
      </c>
      <c r="V1469" s="165">
        <f t="shared" si="724"/>
        <v>0</v>
      </c>
      <c r="W1469" s="46">
        <f>W611</f>
        <v>0</v>
      </c>
    </row>
    <row r="1470" spans="1:23" s="72" customFormat="1" x14ac:dyDescent="0.2">
      <c r="A1470" s="300"/>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727">I613*(1-VLOOKUP($F1471,SHT,2,FALSE))</f>
        <v>0</v>
      </c>
      <c r="J1471" s="161">
        <f t="shared" si="727"/>
        <v>0</v>
      </c>
      <c r="K1471" s="179">
        <f t="shared" si="727"/>
        <v>0</v>
      </c>
      <c r="L1471" s="163">
        <f t="shared" si="727"/>
        <v>0</v>
      </c>
      <c r="M1471" s="174">
        <f t="shared" si="727"/>
        <v>0</v>
      </c>
      <c r="N1471" s="164">
        <f t="shared" si="727"/>
        <v>0</v>
      </c>
      <c r="O1471" s="164">
        <f t="shared" si="727"/>
        <v>0</v>
      </c>
      <c r="P1471" s="164">
        <f t="shared" si="727"/>
        <v>0</v>
      </c>
      <c r="Q1471" s="164">
        <f t="shared" si="727"/>
        <v>0</v>
      </c>
      <c r="R1471" s="164">
        <f t="shared" si="727"/>
        <v>0</v>
      </c>
      <c r="S1471" s="164">
        <f t="shared" si="727"/>
        <v>0</v>
      </c>
      <c r="T1471" s="160">
        <f t="shared" si="727"/>
        <v>0</v>
      </c>
      <c r="U1471" s="164">
        <f t="shared" si="727"/>
        <v>0</v>
      </c>
      <c r="V1471" s="165">
        <f t="shared" si="727"/>
        <v>0</v>
      </c>
      <c r="W1471" s="46">
        <f>W613</f>
        <v>0</v>
      </c>
    </row>
    <row r="1472" spans="1:23"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728">I614*(1-VLOOKUP($F1472,SHT,2,FALSE))</f>
        <v>0</v>
      </c>
      <c r="J1472" s="161">
        <f t="shared" si="728"/>
        <v>0</v>
      </c>
      <c r="K1472" s="179">
        <f t="shared" si="728"/>
        <v>0</v>
      </c>
      <c r="L1472" s="163">
        <f t="shared" si="728"/>
        <v>0</v>
      </c>
      <c r="M1472" s="174">
        <f t="shared" si="728"/>
        <v>0</v>
      </c>
      <c r="N1472" s="164">
        <f t="shared" si="728"/>
        <v>0</v>
      </c>
      <c r="O1472" s="164">
        <f t="shared" si="728"/>
        <v>0</v>
      </c>
      <c r="P1472" s="164">
        <f t="shared" si="728"/>
        <v>0</v>
      </c>
      <c r="Q1472" s="164">
        <f t="shared" si="728"/>
        <v>0</v>
      </c>
      <c r="R1472" s="164">
        <f t="shared" si="728"/>
        <v>0</v>
      </c>
      <c r="S1472" s="164">
        <f t="shared" si="728"/>
        <v>0</v>
      </c>
      <c r="T1472" s="160">
        <f t="shared" si="728"/>
        <v>0</v>
      </c>
      <c r="U1472" s="164">
        <f t="shared" si="728"/>
        <v>0</v>
      </c>
      <c r="V1472" s="165">
        <f t="shared" si="728"/>
        <v>0</v>
      </c>
      <c r="W1472" s="46">
        <f>W614</f>
        <v>0</v>
      </c>
    </row>
    <row r="1473" spans="1:23" s="72" customFormat="1" x14ac:dyDescent="0.2">
      <c r="A1473" s="300"/>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730">I616*(1-VLOOKUP($F1474,SHT,2,FALSE))</f>
        <v>0</v>
      </c>
      <c r="J1474" s="161">
        <f t="shared" si="730"/>
        <v>0</v>
      </c>
      <c r="K1474" s="179">
        <f t="shared" si="730"/>
        <v>0</v>
      </c>
      <c r="L1474" s="163">
        <f t="shared" si="730"/>
        <v>0</v>
      </c>
      <c r="M1474" s="174">
        <f t="shared" si="730"/>
        <v>0</v>
      </c>
      <c r="N1474" s="164">
        <f t="shared" si="730"/>
        <v>0</v>
      </c>
      <c r="O1474" s="164">
        <f t="shared" si="730"/>
        <v>0</v>
      </c>
      <c r="P1474" s="164">
        <f t="shared" si="730"/>
        <v>0</v>
      </c>
      <c r="Q1474" s="164">
        <f t="shared" si="730"/>
        <v>0</v>
      </c>
      <c r="R1474" s="164">
        <f t="shared" si="730"/>
        <v>0</v>
      </c>
      <c r="S1474" s="164">
        <f t="shared" si="730"/>
        <v>0</v>
      </c>
      <c r="T1474" s="160">
        <f t="shared" si="730"/>
        <v>0</v>
      </c>
      <c r="U1474" s="164">
        <f t="shared" si="730"/>
        <v>0</v>
      </c>
      <c r="V1474" s="165">
        <f t="shared" si="730"/>
        <v>0</v>
      </c>
      <c r="W1474" s="46">
        <f>W616</f>
        <v>0</v>
      </c>
    </row>
    <row r="1475" spans="1:23"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731">I617*(1-VLOOKUP($F1475,SHT,2,FALSE))</f>
        <v>0</v>
      </c>
      <c r="J1475" s="161">
        <f t="shared" si="731"/>
        <v>0</v>
      </c>
      <c r="K1475" s="179">
        <f t="shared" si="731"/>
        <v>0</v>
      </c>
      <c r="L1475" s="163">
        <f t="shared" si="731"/>
        <v>0</v>
      </c>
      <c r="M1475" s="174">
        <f t="shared" si="731"/>
        <v>0</v>
      </c>
      <c r="N1475" s="164">
        <f t="shared" si="731"/>
        <v>0</v>
      </c>
      <c r="O1475" s="164">
        <f t="shared" si="731"/>
        <v>0</v>
      </c>
      <c r="P1475" s="164">
        <f t="shared" si="731"/>
        <v>0</v>
      </c>
      <c r="Q1475" s="164">
        <f t="shared" si="731"/>
        <v>0</v>
      </c>
      <c r="R1475" s="164">
        <f t="shared" si="731"/>
        <v>0</v>
      </c>
      <c r="S1475" s="164">
        <f t="shared" si="731"/>
        <v>0</v>
      </c>
      <c r="T1475" s="160">
        <f t="shared" si="731"/>
        <v>0</v>
      </c>
      <c r="U1475" s="164">
        <f t="shared" si="731"/>
        <v>0</v>
      </c>
      <c r="V1475" s="165">
        <f t="shared" si="731"/>
        <v>0</v>
      </c>
      <c r="W1475" s="46">
        <f>W617</f>
        <v>0</v>
      </c>
    </row>
    <row r="1476" spans="1:23"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732">I618*(1-VLOOKUP($F1476,SHT,2,FALSE))</f>
        <v>0</v>
      </c>
      <c r="J1476" s="161">
        <f t="shared" si="732"/>
        <v>0</v>
      </c>
      <c r="K1476" s="179">
        <f t="shared" si="732"/>
        <v>0</v>
      </c>
      <c r="L1476" s="163">
        <f t="shared" si="732"/>
        <v>0</v>
      </c>
      <c r="M1476" s="174">
        <f t="shared" si="732"/>
        <v>0</v>
      </c>
      <c r="N1476" s="164">
        <f t="shared" si="732"/>
        <v>0</v>
      </c>
      <c r="O1476" s="164">
        <f t="shared" si="732"/>
        <v>0</v>
      </c>
      <c r="P1476" s="164">
        <f t="shared" si="732"/>
        <v>0</v>
      </c>
      <c r="Q1476" s="164">
        <f t="shared" si="732"/>
        <v>0</v>
      </c>
      <c r="R1476" s="164">
        <f t="shared" si="732"/>
        <v>0</v>
      </c>
      <c r="S1476" s="164">
        <f t="shared" si="732"/>
        <v>0</v>
      </c>
      <c r="T1476" s="160">
        <f t="shared" si="732"/>
        <v>0</v>
      </c>
      <c r="U1476" s="164">
        <f t="shared" si="732"/>
        <v>0</v>
      </c>
      <c r="V1476" s="165">
        <f t="shared" si="732"/>
        <v>0</v>
      </c>
      <c r="W1476" s="46">
        <f>W618</f>
        <v>0</v>
      </c>
    </row>
    <row r="1477" spans="1:23" s="72" customFormat="1" x14ac:dyDescent="0.2">
      <c r="A1477" s="300"/>
      <c r="B1477" s="25"/>
      <c r="C1477" s="23"/>
      <c r="D1477" s="23"/>
      <c r="E1477" s="24" t="s">
        <v>333</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735">I620*(1-VLOOKUP($F1478,SHT,2,FALSE))</f>
        <v>0</v>
      </c>
      <c r="J1478" s="161">
        <f t="shared" si="735"/>
        <v>0</v>
      </c>
      <c r="K1478" s="179">
        <f t="shared" si="735"/>
        <v>0</v>
      </c>
      <c r="L1478" s="163">
        <f t="shared" si="735"/>
        <v>0</v>
      </c>
      <c r="M1478" s="174">
        <f t="shared" si="735"/>
        <v>0</v>
      </c>
      <c r="N1478" s="164">
        <f t="shared" si="735"/>
        <v>0</v>
      </c>
      <c r="O1478" s="164">
        <f t="shared" si="735"/>
        <v>0</v>
      </c>
      <c r="P1478" s="164">
        <f t="shared" si="735"/>
        <v>0</v>
      </c>
      <c r="Q1478" s="164">
        <f t="shared" si="735"/>
        <v>0</v>
      </c>
      <c r="R1478" s="164">
        <f t="shared" si="735"/>
        <v>0</v>
      </c>
      <c r="S1478" s="164">
        <f t="shared" si="735"/>
        <v>0</v>
      </c>
      <c r="T1478" s="160">
        <f t="shared" si="735"/>
        <v>0</v>
      </c>
      <c r="U1478" s="164">
        <f t="shared" si="735"/>
        <v>0</v>
      </c>
      <c r="V1478" s="165">
        <f t="shared" si="735"/>
        <v>0</v>
      </c>
      <c r="W1478" s="46">
        <f>W620</f>
        <v>0</v>
      </c>
    </row>
    <row r="1479" spans="1:23"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736">I621*(1-VLOOKUP($F1479,SHT,2,FALSE))</f>
        <v>0</v>
      </c>
      <c r="J1479" s="161">
        <f t="shared" si="736"/>
        <v>0</v>
      </c>
      <c r="K1479" s="179">
        <f t="shared" si="736"/>
        <v>0</v>
      </c>
      <c r="L1479" s="163">
        <f t="shared" si="736"/>
        <v>0</v>
      </c>
      <c r="M1479" s="174">
        <f t="shared" si="736"/>
        <v>0</v>
      </c>
      <c r="N1479" s="164">
        <f t="shared" si="736"/>
        <v>0</v>
      </c>
      <c r="O1479" s="164">
        <f t="shared" si="736"/>
        <v>0</v>
      </c>
      <c r="P1479" s="164">
        <f t="shared" si="736"/>
        <v>0</v>
      </c>
      <c r="Q1479" s="164">
        <f t="shared" si="736"/>
        <v>0</v>
      </c>
      <c r="R1479" s="164">
        <f t="shared" si="736"/>
        <v>0</v>
      </c>
      <c r="S1479" s="164">
        <f t="shared" si="736"/>
        <v>0</v>
      </c>
      <c r="T1479" s="160">
        <f t="shared" si="736"/>
        <v>0</v>
      </c>
      <c r="U1479" s="164">
        <f t="shared" si="736"/>
        <v>0</v>
      </c>
      <c r="V1479" s="165">
        <f t="shared" si="736"/>
        <v>0</v>
      </c>
      <c r="W1479" s="46">
        <f>W621</f>
        <v>0</v>
      </c>
    </row>
    <row r="1480" spans="1:23" s="72" customFormat="1" x14ac:dyDescent="0.2">
      <c r="A1480" s="300"/>
      <c r="B1480" s="25"/>
      <c r="C1480" s="23"/>
      <c r="D1480" s="23"/>
      <c r="E1480" s="24" t="s">
        <v>336</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738">I623*(1-VLOOKUP($F1481,SHT,2,FALSE))</f>
        <v>0</v>
      </c>
      <c r="J1481" s="161">
        <f t="shared" si="738"/>
        <v>0</v>
      </c>
      <c r="K1481" s="179">
        <f t="shared" si="738"/>
        <v>0</v>
      </c>
      <c r="L1481" s="163">
        <f t="shared" si="738"/>
        <v>0</v>
      </c>
      <c r="M1481" s="174">
        <f t="shared" si="738"/>
        <v>0</v>
      </c>
      <c r="N1481" s="164">
        <f t="shared" si="738"/>
        <v>0</v>
      </c>
      <c r="O1481" s="164">
        <f t="shared" si="738"/>
        <v>0</v>
      </c>
      <c r="P1481" s="164">
        <f t="shared" si="738"/>
        <v>0</v>
      </c>
      <c r="Q1481" s="164">
        <f t="shared" si="738"/>
        <v>0</v>
      </c>
      <c r="R1481" s="164">
        <f t="shared" si="738"/>
        <v>0</v>
      </c>
      <c r="S1481" s="164">
        <f t="shared" si="738"/>
        <v>0</v>
      </c>
      <c r="T1481" s="160">
        <f t="shared" si="738"/>
        <v>0</v>
      </c>
      <c r="U1481" s="164">
        <f t="shared" si="738"/>
        <v>0</v>
      </c>
      <c r="V1481" s="165">
        <f t="shared" si="738"/>
        <v>0</v>
      </c>
      <c r="W1481" s="46">
        <f>W623</f>
        <v>0</v>
      </c>
    </row>
    <row r="1482" spans="1:23"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739">I624*(1-VLOOKUP($F1482,SHT,2,FALSE))</f>
        <v>0</v>
      </c>
      <c r="J1482" s="161">
        <f t="shared" si="739"/>
        <v>0</v>
      </c>
      <c r="K1482" s="179">
        <f t="shared" si="739"/>
        <v>0</v>
      </c>
      <c r="L1482" s="163">
        <f t="shared" si="739"/>
        <v>0</v>
      </c>
      <c r="M1482" s="174">
        <f t="shared" si="739"/>
        <v>0</v>
      </c>
      <c r="N1482" s="164">
        <f t="shared" si="739"/>
        <v>0</v>
      </c>
      <c r="O1482" s="164">
        <f t="shared" si="739"/>
        <v>0</v>
      </c>
      <c r="P1482" s="164">
        <f t="shared" si="739"/>
        <v>0</v>
      </c>
      <c r="Q1482" s="164">
        <f t="shared" si="739"/>
        <v>0</v>
      </c>
      <c r="R1482" s="164">
        <f t="shared" si="739"/>
        <v>0</v>
      </c>
      <c r="S1482" s="164">
        <f t="shared" si="739"/>
        <v>0</v>
      </c>
      <c r="T1482" s="160">
        <f t="shared" si="739"/>
        <v>0</v>
      </c>
      <c r="U1482" s="164">
        <f t="shared" si="739"/>
        <v>0</v>
      </c>
      <c r="V1482" s="165">
        <f t="shared" si="739"/>
        <v>0</v>
      </c>
      <c r="W1482" s="46">
        <f>W624</f>
        <v>0</v>
      </c>
    </row>
    <row r="1483" spans="1:23"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740">I625*(1-VLOOKUP($F1483,SHT,2,FALSE))</f>
        <v>0</v>
      </c>
      <c r="J1483" s="161">
        <f t="shared" si="740"/>
        <v>0</v>
      </c>
      <c r="K1483" s="179">
        <f t="shared" si="740"/>
        <v>0</v>
      </c>
      <c r="L1483" s="163">
        <f t="shared" si="740"/>
        <v>0</v>
      </c>
      <c r="M1483" s="174">
        <f t="shared" si="740"/>
        <v>0</v>
      </c>
      <c r="N1483" s="164">
        <f t="shared" si="740"/>
        <v>0</v>
      </c>
      <c r="O1483" s="164">
        <f t="shared" si="740"/>
        <v>0</v>
      </c>
      <c r="P1483" s="164">
        <f t="shared" si="740"/>
        <v>0</v>
      </c>
      <c r="Q1483" s="164">
        <f t="shared" si="740"/>
        <v>0</v>
      </c>
      <c r="R1483" s="164">
        <f t="shared" si="740"/>
        <v>0</v>
      </c>
      <c r="S1483" s="164">
        <f t="shared" si="740"/>
        <v>0</v>
      </c>
      <c r="T1483" s="160">
        <f t="shared" si="740"/>
        <v>0</v>
      </c>
      <c r="U1483" s="164">
        <f t="shared" si="740"/>
        <v>0</v>
      </c>
      <c r="V1483" s="165">
        <f t="shared" si="740"/>
        <v>0</v>
      </c>
      <c r="W1483" s="46">
        <f>W625</f>
        <v>0</v>
      </c>
    </row>
    <row r="1484" spans="1:23"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
      <c r="A1485" s="300"/>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743">I628*(1-VLOOKUP($F1486,SHT,2,FALSE))</f>
        <v>0</v>
      </c>
      <c r="J1486" s="161">
        <f t="shared" si="743"/>
        <v>0</v>
      </c>
      <c r="K1486" s="179">
        <f t="shared" si="743"/>
        <v>0</v>
      </c>
      <c r="L1486" s="163">
        <f t="shared" si="743"/>
        <v>0</v>
      </c>
      <c r="M1486" s="174">
        <f t="shared" si="743"/>
        <v>0</v>
      </c>
      <c r="N1486" s="164">
        <f t="shared" si="743"/>
        <v>0</v>
      </c>
      <c r="O1486" s="164">
        <f t="shared" si="743"/>
        <v>0</v>
      </c>
      <c r="P1486" s="164">
        <f t="shared" si="743"/>
        <v>0</v>
      </c>
      <c r="Q1486" s="164">
        <f t="shared" si="743"/>
        <v>0</v>
      </c>
      <c r="R1486" s="164">
        <f t="shared" si="743"/>
        <v>0</v>
      </c>
      <c r="S1486" s="164">
        <f t="shared" si="743"/>
        <v>0</v>
      </c>
      <c r="T1486" s="160">
        <f t="shared" si="743"/>
        <v>0</v>
      </c>
      <c r="U1486" s="164">
        <f t="shared" si="743"/>
        <v>0</v>
      </c>
      <c r="V1486" s="165">
        <f t="shared" si="743"/>
        <v>0</v>
      </c>
      <c r="W1486" s="46">
        <f>W628</f>
        <v>0</v>
      </c>
    </row>
    <row r="1487" spans="1:23"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744">I629*(1-VLOOKUP($F1487,SHT,2,FALSE))</f>
        <v>0</v>
      </c>
      <c r="J1487" s="161">
        <f t="shared" si="744"/>
        <v>0</v>
      </c>
      <c r="K1487" s="179">
        <f t="shared" si="744"/>
        <v>0</v>
      </c>
      <c r="L1487" s="163">
        <f t="shared" si="744"/>
        <v>0</v>
      </c>
      <c r="M1487" s="174">
        <f t="shared" si="744"/>
        <v>0</v>
      </c>
      <c r="N1487" s="164">
        <f t="shared" si="744"/>
        <v>0</v>
      </c>
      <c r="O1487" s="164">
        <f t="shared" si="744"/>
        <v>0</v>
      </c>
      <c r="P1487" s="164">
        <f t="shared" si="744"/>
        <v>0</v>
      </c>
      <c r="Q1487" s="164">
        <f t="shared" si="744"/>
        <v>0</v>
      </c>
      <c r="R1487" s="164">
        <f t="shared" si="744"/>
        <v>0</v>
      </c>
      <c r="S1487" s="164">
        <f t="shared" si="744"/>
        <v>0</v>
      </c>
      <c r="T1487" s="160">
        <f t="shared" si="744"/>
        <v>0</v>
      </c>
      <c r="U1487" s="164">
        <f t="shared" si="744"/>
        <v>0</v>
      </c>
      <c r="V1487" s="165">
        <f t="shared" si="744"/>
        <v>0</v>
      </c>
      <c r="W1487" s="46">
        <f>W629</f>
        <v>0</v>
      </c>
    </row>
    <row r="1488" spans="1:23" s="72" customFormat="1" x14ac:dyDescent="0.2">
      <c r="A1488" s="300"/>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747">I631*(1-VLOOKUP($F1489,SHT,2,FALSE))</f>
        <v>0</v>
      </c>
      <c r="J1489" s="161">
        <f t="shared" si="747"/>
        <v>0</v>
      </c>
      <c r="K1489" s="179">
        <f t="shared" si="747"/>
        <v>0</v>
      </c>
      <c r="L1489" s="163">
        <f t="shared" si="747"/>
        <v>0</v>
      </c>
      <c r="M1489" s="174">
        <f t="shared" si="747"/>
        <v>0</v>
      </c>
      <c r="N1489" s="164">
        <f t="shared" si="747"/>
        <v>0</v>
      </c>
      <c r="O1489" s="164">
        <f t="shared" si="747"/>
        <v>0</v>
      </c>
      <c r="P1489" s="164">
        <f t="shared" si="747"/>
        <v>0</v>
      </c>
      <c r="Q1489" s="164">
        <f t="shared" si="747"/>
        <v>0</v>
      </c>
      <c r="R1489" s="164">
        <f t="shared" si="747"/>
        <v>0</v>
      </c>
      <c r="S1489" s="164">
        <f t="shared" si="747"/>
        <v>0</v>
      </c>
      <c r="T1489" s="160">
        <f t="shared" si="747"/>
        <v>0</v>
      </c>
      <c r="U1489" s="164">
        <f t="shared" si="747"/>
        <v>0</v>
      </c>
      <c r="V1489" s="165">
        <f t="shared" si="747"/>
        <v>0</v>
      </c>
      <c r="W1489" s="46">
        <f>W631</f>
        <v>0</v>
      </c>
    </row>
    <row r="1490" spans="1:23"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748">I632*(1-VLOOKUP($F1490,SHT,2,FALSE))</f>
        <v>0</v>
      </c>
      <c r="J1490" s="161">
        <f t="shared" si="748"/>
        <v>0</v>
      </c>
      <c r="K1490" s="179">
        <f t="shared" si="748"/>
        <v>0</v>
      </c>
      <c r="L1490" s="163">
        <f t="shared" si="748"/>
        <v>0</v>
      </c>
      <c r="M1490" s="174">
        <f t="shared" si="748"/>
        <v>0</v>
      </c>
      <c r="N1490" s="164">
        <f t="shared" si="748"/>
        <v>0</v>
      </c>
      <c r="O1490" s="164">
        <f t="shared" si="748"/>
        <v>0</v>
      </c>
      <c r="P1490" s="164">
        <f t="shared" si="748"/>
        <v>0</v>
      </c>
      <c r="Q1490" s="164">
        <f t="shared" si="748"/>
        <v>0</v>
      </c>
      <c r="R1490" s="164">
        <f t="shared" si="748"/>
        <v>0</v>
      </c>
      <c r="S1490" s="164">
        <f t="shared" si="748"/>
        <v>0</v>
      </c>
      <c r="T1490" s="160">
        <f t="shared" si="748"/>
        <v>0</v>
      </c>
      <c r="U1490" s="164">
        <f t="shared" si="748"/>
        <v>0</v>
      </c>
      <c r="V1490" s="165">
        <f t="shared" si="748"/>
        <v>0</v>
      </c>
      <c r="W1490" s="46">
        <f>W632</f>
        <v>0</v>
      </c>
    </row>
    <row r="1491" spans="1:23" s="72" customFormat="1" x14ac:dyDescent="0.2">
      <c r="A1491" s="300"/>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751">I634*(1-VLOOKUP($F1492,SHT,2,FALSE))</f>
        <v>0</v>
      </c>
      <c r="J1492" s="161">
        <f t="shared" si="751"/>
        <v>0</v>
      </c>
      <c r="K1492" s="179">
        <f t="shared" si="751"/>
        <v>0</v>
      </c>
      <c r="L1492" s="163">
        <f t="shared" si="751"/>
        <v>0</v>
      </c>
      <c r="M1492" s="174">
        <f t="shared" si="751"/>
        <v>0</v>
      </c>
      <c r="N1492" s="164">
        <f t="shared" si="751"/>
        <v>0</v>
      </c>
      <c r="O1492" s="164">
        <f t="shared" si="751"/>
        <v>0</v>
      </c>
      <c r="P1492" s="164">
        <f t="shared" si="751"/>
        <v>0</v>
      </c>
      <c r="Q1492" s="164">
        <f t="shared" si="751"/>
        <v>0</v>
      </c>
      <c r="R1492" s="164">
        <f t="shared" si="751"/>
        <v>0</v>
      </c>
      <c r="S1492" s="164">
        <f t="shared" si="751"/>
        <v>0</v>
      </c>
      <c r="T1492" s="160">
        <f t="shared" si="751"/>
        <v>0</v>
      </c>
      <c r="U1492" s="164">
        <f t="shared" si="751"/>
        <v>0</v>
      </c>
      <c r="V1492" s="165">
        <f t="shared" si="751"/>
        <v>0</v>
      </c>
      <c r="W1492" s="46">
        <f>W634</f>
        <v>0</v>
      </c>
    </row>
    <row r="1493" spans="1:23"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752">I635*(1-VLOOKUP($F1493,SHT,2,FALSE))</f>
        <v>0</v>
      </c>
      <c r="J1493" s="161">
        <f t="shared" si="752"/>
        <v>0</v>
      </c>
      <c r="K1493" s="179">
        <f t="shared" si="752"/>
        <v>0</v>
      </c>
      <c r="L1493" s="163">
        <f t="shared" si="752"/>
        <v>0</v>
      </c>
      <c r="M1493" s="174">
        <f t="shared" si="752"/>
        <v>0</v>
      </c>
      <c r="N1493" s="164">
        <f t="shared" si="752"/>
        <v>0</v>
      </c>
      <c r="O1493" s="164">
        <f t="shared" si="752"/>
        <v>0</v>
      </c>
      <c r="P1493" s="164">
        <f t="shared" si="752"/>
        <v>0</v>
      </c>
      <c r="Q1493" s="164">
        <f t="shared" si="752"/>
        <v>0</v>
      </c>
      <c r="R1493" s="164">
        <f t="shared" si="752"/>
        <v>0</v>
      </c>
      <c r="S1493" s="164">
        <f t="shared" si="752"/>
        <v>0</v>
      </c>
      <c r="T1493" s="160">
        <f t="shared" si="752"/>
        <v>0</v>
      </c>
      <c r="U1493" s="164">
        <f t="shared" si="752"/>
        <v>0</v>
      </c>
      <c r="V1493" s="165">
        <f t="shared" si="752"/>
        <v>0</v>
      </c>
      <c r="W1493" s="46">
        <f>W635</f>
        <v>0</v>
      </c>
    </row>
    <row r="1494" spans="1:23" s="72" customFormat="1" x14ac:dyDescent="0.2">
      <c r="A1494" s="300"/>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755">I637*(1-VLOOKUP($F1495,SHT,2,FALSE))</f>
        <v>0</v>
      </c>
      <c r="J1495" s="161">
        <f t="shared" si="755"/>
        <v>0</v>
      </c>
      <c r="K1495" s="179">
        <f t="shared" si="755"/>
        <v>0</v>
      </c>
      <c r="L1495" s="163">
        <f t="shared" si="755"/>
        <v>0</v>
      </c>
      <c r="M1495" s="174">
        <f t="shared" si="755"/>
        <v>0</v>
      </c>
      <c r="N1495" s="164">
        <f t="shared" si="755"/>
        <v>0</v>
      </c>
      <c r="O1495" s="164">
        <f t="shared" si="755"/>
        <v>0</v>
      </c>
      <c r="P1495" s="164">
        <f t="shared" si="755"/>
        <v>0</v>
      </c>
      <c r="Q1495" s="164">
        <f t="shared" si="755"/>
        <v>0</v>
      </c>
      <c r="R1495" s="164">
        <f t="shared" si="755"/>
        <v>0</v>
      </c>
      <c r="S1495" s="164">
        <f t="shared" si="755"/>
        <v>0</v>
      </c>
      <c r="T1495" s="160">
        <f t="shared" si="755"/>
        <v>0</v>
      </c>
      <c r="U1495" s="164">
        <f t="shared" si="755"/>
        <v>0</v>
      </c>
      <c r="V1495" s="165">
        <f t="shared" si="755"/>
        <v>0</v>
      </c>
      <c r="W1495" s="46">
        <f>W637</f>
        <v>0</v>
      </c>
    </row>
    <row r="1496" spans="1:23"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756">I638*(1-VLOOKUP($F1496,SHT,2,FALSE))</f>
        <v>0</v>
      </c>
      <c r="J1496" s="161">
        <f t="shared" si="756"/>
        <v>0</v>
      </c>
      <c r="K1496" s="179">
        <f t="shared" si="756"/>
        <v>0</v>
      </c>
      <c r="L1496" s="163">
        <f t="shared" si="756"/>
        <v>0</v>
      </c>
      <c r="M1496" s="174">
        <f t="shared" si="756"/>
        <v>0</v>
      </c>
      <c r="N1496" s="164">
        <f t="shared" si="756"/>
        <v>0</v>
      </c>
      <c r="O1496" s="164">
        <f t="shared" si="756"/>
        <v>0</v>
      </c>
      <c r="P1496" s="164">
        <f t="shared" si="756"/>
        <v>0</v>
      </c>
      <c r="Q1496" s="164">
        <f t="shared" si="756"/>
        <v>0</v>
      </c>
      <c r="R1496" s="164">
        <f t="shared" si="756"/>
        <v>0</v>
      </c>
      <c r="S1496" s="164">
        <f t="shared" si="756"/>
        <v>0</v>
      </c>
      <c r="T1496" s="160">
        <f t="shared" si="756"/>
        <v>0</v>
      </c>
      <c r="U1496" s="164">
        <f t="shared" si="756"/>
        <v>0</v>
      </c>
      <c r="V1496" s="165">
        <f t="shared" si="756"/>
        <v>0</v>
      </c>
      <c r="W1496" s="46">
        <f>W638</f>
        <v>0</v>
      </c>
    </row>
    <row r="1497" spans="1:23" s="72" customFormat="1" x14ac:dyDescent="0.2">
      <c r="A1497" s="300"/>
      <c r="B1497" s="25"/>
      <c r="C1497" s="23"/>
      <c r="D1497" s="23"/>
      <c r="E1497" s="24" t="s">
        <v>340</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759">I640*(1-VLOOKUP($F1498,SHT,2,FALSE))</f>
        <v>0</v>
      </c>
      <c r="J1498" s="161">
        <f t="shared" si="759"/>
        <v>0</v>
      </c>
      <c r="K1498" s="179">
        <f t="shared" si="759"/>
        <v>0</v>
      </c>
      <c r="L1498" s="163">
        <f t="shared" si="759"/>
        <v>0</v>
      </c>
      <c r="M1498" s="174">
        <f t="shared" si="759"/>
        <v>0</v>
      </c>
      <c r="N1498" s="164">
        <f t="shared" si="759"/>
        <v>0</v>
      </c>
      <c r="O1498" s="164">
        <f t="shared" si="759"/>
        <v>0</v>
      </c>
      <c r="P1498" s="164">
        <f t="shared" si="759"/>
        <v>0</v>
      </c>
      <c r="Q1498" s="164">
        <f t="shared" si="759"/>
        <v>0</v>
      </c>
      <c r="R1498" s="164">
        <f t="shared" si="759"/>
        <v>0</v>
      </c>
      <c r="S1498" s="164">
        <f t="shared" si="759"/>
        <v>0</v>
      </c>
      <c r="T1498" s="160">
        <f t="shared" si="759"/>
        <v>0</v>
      </c>
      <c r="U1498" s="164">
        <f t="shared" si="759"/>
        <v>0</v>
      </c>
      <c r="V1498" s="165">
        <f t="shared" si="759"/>
        <v>0</v>
      </c>
      <c r="W1498" s="46">
        <f>W640</f>
        <v>0</v>
      </c>
    </row>
    <row r="1499" spans="1:23"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760">I641*(1-VLOOKUP($F1499,SHT,2,FALSE))</f>
        <v>0</v>
      </c>
      <c r="J1499" s="161">
        <f t="shared" si="760"/>
        <v>0</v>
      </c>
      <c r="K1499" s="179">
        <f t="shared" si="760"/>
        <v>0</v>
      </c>
      <c r="L1499" s="163">
        <f t="shared" si="760"/>
        <v>0</v>
      </c>
      <c r="M1499" s="174">
        <f t="shared" si="760"/>
        <v>0</v>
      </c>
      <c r="N1499" s="164">
        <f t="shared" si="760"/>
        <v>0</v>
      </c>
      <c r="O1499" s="164">
        <f t="shared" si="760"/>
        <v>0</v>
      </c>
      <c r="P1499" s="164">
        <f t="shared" si="760"/>
        <v>0</v>
      </c>
      <c r="Q1499" s="164">
        <f t="shared" si="760"/>
        <v>0</v>
      </c>
      <c r="R1499" s="164">
        <f t="shared" si="760"/>
        <v>0</v>
      </c>
      <c r="S1499" s="164">
        <f t="shared" si="760"/>
        <v>0</v>
      </c>
      <c r="T1499" s="160">
        <f t="shared" si="760"/>
        <v>0</v>
      </c>
      <c r="U1499" s="164">
        <f t="shared" si="760"/>
        <v>0</v>
      </c>
      <c r="V1499" s="165">
        <f t="shared" si="760"/>
        <v>0</v>
      </c>
      <c r="W1499" s="46">
        <f>W641</f>
        <v>0</v>
      </c>
    </row>
    <row r="1500" spans="1:23" s="72" customFormat="1" x14ac:dyDescent="0.2">
      <c r="A1500" s="300"/>
      <c r="B1500" s="25"/>
      <c r="C1500" s="23"/>
      <c r="D1500" s="23"/>
      <c r="E1500" s="24" t="s">
        <v>343</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763">I643*(1-VLOOKUP($F1501,SHT,2,FALSE))</f>
        <v>0</v>
      </c>
      <c r="J1501" s="161">
        <f t="shared" si="763"/>
        <v>0</v>
      </c>
      <c r="K1501" s="179">
        <f t="shared" si="763"/>
        <v>0</v>
      </c>
      <c r="L1501" s="163">
        <f t="shared" si="763"/>
        <v>0</v>
      </c>
      <c r="M1501" s="174">
        <f t="shared" si="763"/>
        <v>0</v>
      </c>
      <c r="N1501" s="164">
        <f t="shared" si="763"/>
        <v>0</v>
      </c>
      <c r="O1501" s="164">
        <f t="shared" si="763"/>
        <v>0</v>
      </c>
      <c r="P1501" s="164">
        <f t="shared" si="763"/>
        <v>0</v>
      </c>
      <c r="Q1501" s="164">
        <f t="shared" si="763"/>
        <v>0</v>
      </c>
      <c r="R1501" s="164">
        <f t="shared" si="763"/>
        <v>0</v>
      </c>
      <c r="S1501" s="164">
        <f t="shared" si="763"/>
        <v>0</v>
      </c>
      <c r="T1501" s="160">
        <f t="shared" si="763"/>
        <v>0</v>
      </c>
      <c r="U1501" s="164">
        <f t="shared" si="763"/>
        <v>0</v>
      </c>
      <c r="V1501" s="165">
        <f t="shared" si="763"/>
        <v>0</v>
      </c>
      <c r="W1501" s="46">
        <f>W643</f>
        <v>0</v>
      </c>
    </row>
    <row r="1502" spans="1:23"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764">I644*(1-VLOOKUP($F1502,SHT,2,FALSE))</f>
        <v>0</v>
      </c>
      <c r="J1502" s="161">
        <f t="shared" si="764"/>
        <v>0</v>
      </c>
      <c r="K1502" s="179">
        <f t="shared" si="764"/>
        <v>0</v>
      </c>
      <c r="L1502" s="163">
        <f t="shared" si="764"/>
        <v>0</v>
      </c>
      <c r="M1502" s="174">
        <f t="shared" si="764"/>
        <v>0</v>
      </c>
      <c r="N1502" s="164">
        <f t="shared" si="764"/>
        <v>0</v>
      </c>
      <c r="O1502" s="164">
        <f t="shared" si="764"/>
        <v>0</v>
      </c>
      <c r="P1502" s="164">
        <f t="shared" si="764"/>
        <v>0</v>
      </c>
      <c r="Q1502" s="164">
        <f t="shared" si="764"/>
        <v>0</v>
      </c>
      <c r="R1502" s="164">
        <f t="shared" si="764"/>
        <v>0</v>
      </c>
      <c r="S1502" s="164">
        <f t="shared" si="764"/>
        <v>0</v>
      </c>
      <c r="T1502" s="160">
        <f t="shared" si="764"/>
        <v>0</v>
      </c>
      <c r="U1502" s="164">
        <f t="shared" si="764"/>
        <v>0</v>
      </c>
      <c r="V1502" s="165">
        <f t="shared" si="764"/>
        <v>0</v>
      </c>
      <c r="W1502" s="46">
        <f>W644</f>
        <v>0</v>
      </c>
    </row>
    <row r="1503" spans="1:23" s="72" customFormat="1" x14ac:dyDescent="0.2">
      <c r="A1503" s="300"/>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766">L646*VLOOKUP($F1504,EIT,2,FALSE)</f>
        <v>0</v>
      </c>
      <c r="M1504" s="174">
        <f t="shared" si="766"/>
        <v>0</v>
      </c>
      <c r="N1504" s="164">
        <f t="shared" si="766"/>
        <v>0</v>
      </c>
      <c r="O1504" s="160">
        <f t="shared" si="766"/>
        <v>0</v>
      </c>
      <c r="P1504" s="174">
        <f t="shared" si="766"/>
        <v>0</v>
      </c>
      <c r="Q1504" s="164">
        <f t="shared" si="766"/>
        <v>0</v>
      </c>
      <c r="R1504" s="164">
        <f t="shared" si="766"/>
        <v>0</v>
      </c>
      <c r="S1504" s="164">
        <f t="shared" si="766"/>
        <v>0</v>
      </c>
      <c r="T1504" s="160">
        <f t="shared" si="766"/>
        <v>0</v>
      </c>
      <c r="U1504" s="164">
        <f t="shared" si="766"/>
        <v>0</v>
      </c>
      <c r="V1504" s="165">
        <f t="shared" si="766"/>
        <v>0</v>
      </c>
      <c r="W1504" s="46">
        <f>W646</f>
        <v>0</v>
      </c>
    </row>
    <row r="1505" spans="1:23"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7">O647*(VLOOKUP($F1505,EIT,3,FALSE)+VLOOKUP($F1505,EIT,4,FALSE)+VLOOKUP($F1505,EIT,5,FALSE))</f>
        <v>0</v>
      </c>
      <c r="P1505" s="174">
        <f t="shared" si="767"/>
        <v>0</v>
      </c>
      <c r="Q1505" s="164">
        <f t="shared" si="767"/>
        <v>0</v>
      </c>
      <c r="R1505" s="164">
        <f t="shared" si="767"/>
        <v>0</v>
      </c>
      <c r="S1505" s="164">
        <f t="shared" si="767"/>
        <v>0</v>
      </c>
      <c r="T1505" s="160">
        <f t="shared" si="767"/>
        <v>0</v>
      </c>
      <c r="U1505" s="164">
        <f t="shared" si="767"/>
        <v>0</v>
      </c>
      <c r="V1505" s="165">
        <f t="shared" si="767"/>
        <v>0</v>
      </c>
      <c r="W1505" s="46">
        <f>W647</f>
        <v>0</v>
      </c>
    </row>
    <row r="1506" spans="1:23"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
      <c r="A1512" s="300"/>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769">I655*(1-VLOOKUP($F1513,SHT,2,FALSE))</f>
        <v>0</v>
      </c>
      <c r="J1513" s="161">
        <f t="shared" si="769"/>
        <v>0</v>
      </c>
      <c r="K1513" s="179">
        <f t="shared" si="769"/>
        <v>0</v>
      </c>
      <c r="L1513" s="163">
        <f t="shared" si="769"/>
        <v>0</v>
      </c>
      <c r="M1513" s="174">
        <f t="shared" si="769"/>
        <v>0</v>
      </c>
      <c r="N1513" s="164">
        <f t="shared" si="769"/>
        <v>0</v>
      </c>
      <c r="O1513" s="164">
        <f t="shared" si="769"/>
        <v>0</v>
      </c>
      <c r="P1513" s="164">
        <f t="shared" si="769"/>
        <v>0</v>
      </c>
      <c r="Q1513" s="164">
        <f t="shared" si="769"/>
        <v>0</v>
      </c>
      <c r="R1513" s="164">
        <f t="shared" si="769"/>
        <v>0</v>
      </c>
      <c r="S1513" s="164">
        <f t="shared" si="769"/>
        <v>0</v>
      </c>
      <c r="T1513" s="160">
        <f t="shared" si="769"/>
        <v>0</v>
      </c>
      <c r="U1513" s="164">
        <f t="shared" si="769"/>
        <v>0</v>
      </c>
      <c r="V1513" s="165">
        <f t="shared" si="769"/>
        <v>0</v>
      </c>
      <c r="W1513" s="46">
        <f>W655</f>
        <v>0</v>
      </c>
    </row>
    <row r="1514" spans="1:23"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770">I656*(1-VLOOKUP($F1514,SHT,2,FALSE))</f>
        <v>0</v>
      </c>
      <c r="J1514" s="161">
        <f t="shared" si="770"/>
        <v>0</v>
      </c>
      <c r="K1514" s="179">
        <f t="shared" si="770"/>
        <v>0</v>
      </c>
      <c r="L1514" s="163">
        <f t="shared" si="770"/>
        <v>0</v>
      </c>
      <c r="M1514" s="174">
        <f t="shared" si="770"/>
        <v>0</v>
      </c>
      <c r="N1514" s="164">
        <f t="shared" si="770"/>
        <v>0</v>
      </c>
      <c r="O1514" s="164">
        <f t="shared" si="770"/>
        <v>0</v>
      </c>
      <c r="P1514" s="164">
        <f t="shared" si="770"/>
        <v>0</v>
      </c>
      <c r="Q1514" s="164">
        <f t="shared" si="770"/>
        <v>0</v>
      </c>
      <c r="R1514" s="164">
        <f t="shared" si="770"/>
        <v>0</v>
      </c>
      <c r="S1514" s="164">
        <f t="shared" si="770"/>
        <v>0</v>
      </c>
      <c r="T1514" s="160">
        <f t="shared" si="770"/>
        <v>0</v>
      </c>
      <c r="U1514" s="164">
        <f t="shared" si="770"/>
        <v>0</v>
      </c>
      <c r="V1514" s="165">
        <f t="shared" si="770"/>
        <v>0</v>
      </c>
      <c r="W1514" s="46">
        <f>W656</f>
        <v>0</v>
      </c>
    </row>
    <row r="1515" spans="1:23"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771">I657*(1-VLOOKUP($F1515,SHT,2,FALSE))</f>
        <v>0</v>
      </c>
      <c r="J1515" s="161">
        <f t="shared" si="771"/>
        <v>0</v>
      </c>
      <c r="K1515" s="179">
        <f t="shared" si="771"/>
        <v>0</v>
      </c>
      <c r="L1515" s="163">
        <f t="shared" si="771"/>
        <v>0</v>
      </c>
      <c r="M1515" s="174">
        <f t="shared" si="771"/>
        <v>0</v>
      </c>
      <c r="N1515" s="164">
        <f t="shared" si="771"/>
        <v>0</v>
      </c>
      <c r="O1515" s="164">
        <f t="shared" si="771"/>
        <v>0</v>
      </c>
      <c r="P1515" s="164">
        <f t="shared" si="771"/>
        <v>0</v>
      </c>
      <c r="Q1515" s="164">
        <f t="shared" si="771"/>
        <v>0</v>
      </c>
      <c r="R1515" s="164">
        <f t="shared" si="771"/>
        <v>0</v>
      </c>
      <c r="S1515" s="164">
        <f t="shared" si="771"/>
        <v>0</v>
      </c>
      <c r="T1515" s="160">
        <f t="shared" si="771"/>
        <v>0</v>
      </c>
      <c r="U1515" s="164">
        <f t="shared" si="771"/>
        <v>0</v>
      </c>
      <c r="V1515" s="165">
        <f t="shared" si="771"/>
        <v>0</v>
      </c>
      <c r="W1515" s="46">
        <f>W657</f>
        <v>0</v>
      </c>
    </row>
    <row r="1516" spans="1:23"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772">I658*(1-VLOOKUP($F1516,SHT,2,FALSE))</f>
        <v>0</v>
      </c>
      <c r="J1516" s="161">
        <f t="shared" si="772"/>
        <v>0</v>
      </c>
      <c r="K1516" s="179">
        <f t="shared" si="772"/>
        <v>0</v>
      </c>
      <c r="L1516" s="163">
        <f t="shared" si="772"/>
        <v>0</v>
      </c>
      <c r="M1516" s="174">
        <f t="shared" si="772"/>
        <v>0</v>
      </c>
      <c r="N1516" s="164">
        <f t="shared" si="772"/>
        <v>0</v>
      </c>
      <c r="O1516" s="164">
        <f t="shared" si="772"/>
        <v>0</v>
      </c>
      <c r="P1516" s="164">
        <f t="shared" si="772"/>
        <v>0</v>
      </c>
      <c r="Q1516" s="164">
        <f t="shared" si="772"/>
        <v>0</v>
      </c>
      <c r="R1516" s="164">
        <f t="shared" si="772"/>
        <v>0</v>
      </c>
      <c r="S1516" s="164">
        <f t="shared" si="772"/>
        <v>0</v>
      </c>
      <c r="T1516" s="160">
        <f t="shared" si="772"/>
        <v>0</v>
      </c>
      <c r="U1516" s="164">
        <f t="shared" si="772"/>
        <v>0</v>
      </c>
      <c r="V1516" s="165">
        <f t="shared" si="772"/>
        <v>0</v>
      </c>
      <c r="W1516" s="46">
        <f>W658</f>
        <v>0</v>
      </c>
    </row>
    <row r="1517" spans="1:23" s="72" customFormat="1" x14ac:dyDescent="0.2">
      <c r="A1517" s="300"/>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774">I660*(1-VLOOKUP($F1518,SHT,2,FALSE))</f>
        <v>0</v>
      </c>
      <c r="J1518" s="161">
        <f t="shared" si="774"/>
        <v>0</v>
      </c>
      <c r="K1518" s="179">
        <f t="shared" si="774"/>
        <v>0</v>
      </c>
      <c r="L1518" s="163">
        <f t="shared" si="774"/>
        <v>0</v>
      </c>
      <c r="M1518" s="174">
        <f t="shared" si="774"/>
        <v>0</v>
      </c>
      <c r="N1518" s="164">
        <f t="shared" si="774"/>
        <v>0</v>
      </c>
      <c r="O1518" s="164">
        <f t="shared" si="774"/>
        <v>0</v>
      </c>
      <c r="P1518" s="164">
        <f t="shared" si="774"/>
        <v>0</v>
      </c>
      <c r="Q1518" s="164">
        <f t="shared" si="774"/>
        <v>0</v>
      </c>
      <c r="R1518" s="164">
        <f t="shared" si="774"/>
        <v>0</v>
      </c>
      <c r="S1518" s="164">
        <f t="shared" si="774"/>
        <v>0</v>
      </c>
      <c r="T1518" s="160">
        <f t="shared" si="774"/>
        <v>0</v>
      </c>
      <c r="U1518" s="164">
        <f t="shared" si="774"/>
        <v>0</v>
      </c>
      <c r="V1518" s="165">
        <f t="shared" si="774"/>
        <v>0</v>
      </c>
      <c r="W1518" s="46">
        <f>W660</f>
        <v>0</v>
      </c>
    </row>
    <row r="1519" spans="1:23"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775">I661*(1-VLOOKUP($F1519,SHT,2,FALSE))</f>
        <v>0</v>
      </c>
      <c r="J1519" s="161">
        <f t="shared" si="775"/>
        <v>0</v>
      </c>
      <c r="K1519" s="179">
        <f t="shared" si="775"/>
        <v>0</v>
      </c>
      <c r="L1519" s="163">
        <f t="shared" si="775"/>
        <v>0</v>
      </c>
      <c r="M1519" s="174">
        <f t="shared" si="775"/>
        <v>0</v>
      </c>
      <c r="N1519" s="164">
        <f t="shared" si="775"/>
        <v>0</v>
      </c>
      <c r="O1519" s="164">
        <f t="shared" si="775"/>
        <v>0</v>
      </c>
      <c r="P1519" s="164">
        <f t="shared" si="775"/>
        <v>0</v>
      </c>
      <c r="Q1519" s="164">
        <f t="shared" si="775"/>
        <v>0</v>
      </c>
      <c r="R1519" s="164">
        <f t="shared" si="775"/>
        <v>0</v>
      </c>
      <c r="S1519" s="164">
        <f t="shared" si="775"/>
        <v>0</v>
      </c>
      <c r="T1519" s="160">
        <f t="shared" si="775"/>
        <v>0</v>
      </c>
      <c r="U1519" s="164">
        <f t="shared" si="775"/>
        <v>0</v>
      </c>
      <c r="V1519" s="165">
        <f t="shared" si="775"/>
        <v>0</v>
      </c>
      <c r="W1519" s="46">
        <f>W661</f>
        <v>0</v>
      </c>
    </row>
    <row r="1520" spans="1:23"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776">I662*(1-VLOOKUP($F1520,SHT,2,FALSE))</f>
        <v>0</v>
      </c>
      <c r="J1520" s="161">
        <f t="shared" si="776"/>
        <v>0</v>
      </c>
      <c r="K1520" s="179">
        <f t="shared" si="776"/>
        <v>0</v>
      </c>
      <c r="L1520" s="163">
        <f t="shared" si="776"/>
        <v>0</v>
      </c>
      <c r="M1520" s="174">
        <f t="shared" si="776"/>
        <v>0</v>
      </c>
      <c r="N1520" s="164">
        <f t="shared" si="776"/>
        <v>0</v>
      </c>
      <c r="O1520" s="164">
        <f t="shared" si="776"/>
        <v>0</v>
      </c>
      <c r="P1520" s="164">
        <f t="shared" si="776"/>
        <v>0</v>
      </c>
      <c r="Q1520" s="164">
        <f t="shared" si="776"/>
        <v>0</v>
      </c>
      <c r="R1520" s="164">
        <f t="shared" si="776"/>
        <v>0</v>
      </c>
      <c r="S1520" s="164">
        <f t="shared" si="776"/>
        <v>0</v>
      </c>
      <c r="T1520" s="160">
        <f t="shared" si="776"/>
        <v>0</v>
      </c>
      <c r="U1520" s="164">
        <f t="shared" si="776"/>
        <v>0</v>
      </c>
      <c r="V1520" s="165">
        <f t="shared" si="776"/>
        <v>0</v>
      </c>
      <c r="W1520" s="46">
        <f>W662</f>
        <v>0</v>
      </c>
    </row>
    <row r="1521" spans="1:23"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777">I663*(1-VLOOKUP($F1521,SHT,2,FALSE))</f>
        <v>0</v>
      </c>
      <c r="J1521" s="161">
        <f t="shared" si="777"/>
        <v>0</v>
      </c>
      <c r="K1521" s="179">
        <f t="shared" si="777"/>
        <v>0</v>
      </c>
      <c r="L1521" s="163">
        <f t="shared" si="777"/>
        <v>0</v>
      </c>
      <c r="M1521" s="174">
        <f t="shared" si="777"/>
        <v>0</v>
      </c>
      <c r="N1521" s="164">
        <f t="shared" si="777"/>
        <v>0</v>
      </c>
      <c r="O1521" s="164">
        <f t="shared" si="777"/>
        <v>0</v>
      </c>
      <c r="P1521" s="164">
        <f t="shared" si="777"/>
        <v>0</v>
      </c>
      <c r="Q1521" s="164">
        <f t="shared" si="777"/>
        <v>0</v>
      </c>
      <c r="R1521" s="164">
        <f t="shared" si="777"/>
        <v>0</v>
      </c>
      <c r="S1521" s="164">
        <f t="shared" si="777"/>
        <v>0</v>
      </c>
      <c r="T1521" s="160">
        <f t="shared" si="777"/>
        <v>0</v>
      </c>
      <c r="U1521" s="164">
        <f t="shared" si="777"/>
        <v>0</v>
      </c>
      <c r="V1521" s="165">
        <f t="shared" si="777"/>
        <v>0</v>
      </c>
      <c r="W1521" s="46">
        <f>W663</f>
        <v>0</v>
      </c>
    </row>
    <row r="1522" spans="1:23" s="72" customFormat="1" x14ac:dyDescent="0.2">
      <c r="A1522" s="300"/>
      <c r="B1522" s="25"/>
      <c r="C1522" s="23"/>
      <c r="D1522" s="23"/>
      <c r="E1522" s="24" t="s">
        <v>346</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779">I665*(1-VLOOKUP($F1523,SHT,2,FALSE))</f>
        <v>0</v>
      </c>
      <c r="J1523" s="161">
        <f t="shared" si="779"/>
        <v>0</v>
      </c>
      <c r="K1523" s="179">
        <f t="shared" si="779"/>
        <v>0</v>
      </c>
      <c r="L1523" s="163">
        <f t="shared" si="779"/>
        <v>0</v>
      </c>
      <c r="M1523" s="174">
        <f t="shared" si="779"/>
        <v>0</v>
      </c>
      <c r="N1523" s="164">
        <f t="shared" si="779"/>
        <v>0</v>
      </c>
      <c r="O1523" s="164">
        <f t="shared" si="779"/>
        <v>0</v>
      </c>
      <c r="P1523" s="164">
        <f t="shared" si="779"/>
        <v>0</v>
      </c>
      <c r="Q1523" s="164">
        <f t="shared" si="779"/>
        <v>0</v>
      </c>
      <c r="R1523" s="164">
        <f t="shared" si="779"/>
        <v>0</v>
      </c>
      <c r="S1523" s="164">
        <f t="shared" si="779"/>
        <v>0</v>
      </c>
      <c r="T1523" s="160">
        <f t="shared" si="779"/>
        <v>0</v>
      </c>
      <c r="U1523" s="164">
        <f t="shared" si="779"/>
        <v>0</v>
      </c>
      <c r="V1523" s="165">
        <f t="shared" si="779"/>
        <v>0</v>
      </c>
      <c r="W1523" s="46">
        <f>W665</f>
        <v>0</v>
      </c>
    </row>
    <row r="1524" spans="1:23"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780">I666*(1-VLOOKUP($F1524,SHT,2,FALSE))</f>
        <v>0</v>
      </c>
      <c r="J1524" s="161">
        <f t="shared" si="780"/>
        <v>0</v>
      </c>
      <c r="K1524" s="179">
        <f t="shared" si="780"/>
        <v>0</v>
      </c>
      <c r="L1524" s="163">
        <f t="shared" si="780"/>
        <v>0</v>
      </c>
      <c r="M1524" s="174">
        <f t="shared" si="780"/>
        <v>0</v>
      </c>
      <c r="N1524" s="164">
        <f t="shared" si="780"/>
        <v>0</v>
      </c>
      <c r="O1524" s="164">
        <f t="shared" si="780"/>
        <v>0</v>
      </c>
      <c r="P1524" s="164">
        <f t="shared" si="780"/>
        <v>0</v>
      </c>
      <c r="Q1524" s="164">
        <f t="shared" si="780"/>
        <v>0</v>
      </c>
      <c r="R1524" s="164">
        <f t="shared" si="780"/>
        <v>0</v>
      </c>
      <c r="S1524" s="164">
        <f t="shared" si="780"/>
        <v>0</v>
      </c>
      <c r="T1524" s="160">
        <f t="shared" si="780"/>
        <v>0</v>
      </c>
      <c r="U1524" s="164">
        <f t="shared" si="780"/>
        <v>0</v>
      </c>
      <c r="V1524" s="165">
        <f t="shared" si="780"/>
        <v>0</v>
      </c>
      <c r="W1524" s="46">
        <f>W666</f>
        <v>0</v>
      </c>
    </row>
    <row r="1525" spans="1:23"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781">I667*(1-VLOOKUP($F1525,SHT,2,FALSE))</f>
        <v>0</v>
      </c>
      <c r="J1525" s="161">
        <f t="shared" si="781"/>
        <v>0</v>
      </c>
      <c r="K1525" s="179">
        <f t="shared" si="781"/>
        <v>0</v>
      </c>
      <c r="L1525" s="163">
        <f t="shared" si="781"/>
        <v>0</v>
      </c>
      <c r="M1525" s="174">
        <f t="shared" si="781"/>
        <v>0</v>
      </c>
      <c r="N1525" s="164">
        <f t="shared" si="781"/>
        <v>0</v>
      </c>
      <c r="O1525" s="164">
        <f t="shared" si="781"/>
        <v>0</v>
      </c>
      <c r="P1525" s="164">
        <f t="shared" si="781"/>
        <v>0</v>
      </c>
      <c r="Q1525" s="164">
        <f t="shared" si="781"/>
        <v>0</v>
      </c>
      <c r="R1525" s="164">
        <f t="shared" si="781"/>
        <v>0</v>
      </c>
      <c r="S1525" s="164">
        <f t="shared" si="781"/>
        <v>0</v>
      </c>
      <c r="T1525" s="160">
        <f t="shared" si="781"/>
        <v>0</v>
      </c>
      <c r="U1525" s="164">
        <f t="shared" si="781"/>
        <v>0</v>
      </c>
      <c r="V1525" s="165">
        <f t="shared" si="781"/>
        <v>0</v>
      </c>
      <c r="W1525" s="46">
        <f>W667</f>
        <v>0</v>
      </c>
    </row>
    <row r="1526" spans="1:23"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782">I668*(1-VLOOKUP($F1526,SHT,2,FALSE))</f>
        <v>0</v>
      </c>
      <c r="J1526" s="161">
        <f t="shared" si="782"/>
        <v>0</v>
      </c>
      <c r="K1526" s="179">
        <f t="shared" si="782"/>
        <v>0</v>
      </c>
      <c r="L1526" s="163">
        <f t="shared" si="782"/>
        <v>0</v>
      </c>
      <c r="M1526" s="174">
        <f t="shared" si="782"/>
        <v>0</v>
      </c>
      <c r="N1526" s="164">
        <f t="shared" si="782"/>
        <v>0</v>
      </c>
      <c r="O1526" s="164">
        <f t="shared" si="782"/>
        <v>0</v>
      </c>
      <c r="P1526" s="164">
        <f t="shared" si="782"/>
        <v>0</v>
      </c>
      <c r="Q1526" s="164">
        <f t="shared" si="782"/>
        <v>0</v>
      </c>
      <c r="R1526" s="164">
        <f t="shared" si="782"/>
        <v>0</v>
      </c>
      <c r="S1526" s="164">
        <f t="shared" si="782"/>
        <v>0</v>
      </c>
      <c r="T1526" s="160">
        <f t="shared" si="782"/>
        <v>0</v>
      </c>
      <c r="U1526" s="164">
        <f t="shared" si="782"/>
        <v>0</v>
      </c>
      <c r="V1526" s="165">
        <f t="shared" si="782"/>
        <v>0</v>
      </c>
      <c r="W1526" s="46">
        <f>W668</f>
        <v>0</v>
      </c>
    </row>
    <row r="1527" spans="1:23"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
      <c r="A1528" s="300"/>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784">I671*(1-VLOOKUP($F1529,SHT,2,FALSE))</f>
        <v>0</v>
      </c>
      <c r="J1529" s="161">
        <f t="shared" si="784"/>
        <v>0</v>
      </c>
      <c r="K1529" s="179">
        <f t="shared" si="784"/>
        <v>0</v>
      </c>
      <c r="L1529" s="163">
        <f t="shared" si="784"/>
        <v>0</v>
      </c>
      <c r="M1529" s="174">
        <f t="shared" si="784"/>
        <v>0</v>
      </c>
      <c r="N1529" s="164">
        <f t="shared" si="784"/>
        <v>0</v>
      </c>
      <c r="O1529" s="164">
        <f t="shared" si="784"/>
        <v>0</v>
      </c>
      <c r="P1529" s="164">
        <f t="shared" si="784"/>
        <v>0</v>
      </c>
      <c r="Q1529" s="164">
        <f t="shared" si="784"/>
        <v>0</v>
      </c>
      <c r="R1529" s="164">
        <f t="shared" si="784"/>
        <v>0</v>
      </c>
      <c r="S1529" s="164">
        <f t="shared" si="784"/>
        <v>0</v>
      </c>
      <c r="T1529" s="160">
        <f t="shared" si="784"/>
        <v>0</v>
      </c>
      <c r="U1529" s="164">
        <f t="shared" si="784"/>
        <v>0</v>
      </c>
      <c r="V1529" s="165">
        <f t="shared" si="784"/>
        <v>0</v>
      </c>
      <c r="W1529" s="46">
        <f>W671</f>
        <v>0</v>
      </c>
    </row>
    <row r="1530" spans="1:23"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785">I672*(1-VLOOKUP($F1530,SHT,2,FALSE))</f>
        <v>0</v>
      </c>
      <c r="J1530" s="161">
        <f t="shared" si="785"/>
        <v>0</v>
      </c>
      <c r="K1530" s="179">
        <f t="shared" si="785"/>
        <v>0</v>
      </c>
      <c r="L1530" s="163">
        <f t="shared" si="785"/>
        <v>0</v>
      </c>
      <c r="M1530" s="174">
        <f t="shared" si="785"/>
        <v>0</v>
      </c>
      <c r="N1530" s="164">
        <f t="shared" si="785"/>
        <v>0</v>
      </c>
      <c r="O1530" s="164">
        <f t="shared" si="785"/>
        <v>0</v>
      </c>
      <c r="P1530" s="164">
        <f t="shared" si="785"/>
        <v>0</v>
      </c>
      <c r="Q1530" s="164">
        <f t="shared" si="785"/>
        <v>0</v>
      </c>
      <c r="R1530" s="164">
        <f t="shared" si="785"/>
        <v>0</v>
      </c>
      <c r="S1530" s="164">
        <f t="shared" si="785"/>
        <v>0</v>
      </c>
      <c r="T1530" s="160">
        <f t="shared" si="785"/>
        <v>0</v>
      </c>
      <c r="U1530" s="164">
        <f t="shared" si="785"/>
        <v>0</v>
      </c>
      <c r="V1530" s="165">
        <f t="shared" si="785"/>
        <v>0</v>
      </c>
      <c r="W1530" s="46">
        <f>W672</f>
        <v>0</v>
      </c>
    </row>
    <row r="1531" spans="1:23"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786">I673*(1-VLOOKUP($F1531,SHT,2,FALSE))</f>
        <v>0</v>
      </c>
      <c r="J1531" s="161">
        <f t="shared" si="786"/>
        <v>0</v>
      </c>
      <c r="K1531" s="179">
        <f t="shared" si="786"/>
        <v>0</v>
      </c>
      <c r="L1531" s="163">
        <f t="shared" si="786"/>
        <v>0</v>
      </c>
      <c r="M1531" s="174">
        <f t="shared" si="786"/>
        <v>0</v>
      </c>
      <c r="N1531" s="164">
        <f t="shared" si="786"/>
        <v>0</v>
      </c>
      <c r="O1531" s="164">
        <f t="shared" si="786"/>
        <v>0</v>
      </c>
      <c r="P1531" s="164">
        <f t="shared" si="786"/>
        <v>0</v>
      </c>
      <c r="Q1531" s="164">
        <f t="shared" si="786"/>
        <v>0</v>
      </c>
      <c r="R1531" s="164">
        <f t="shared" si="786"/>
        <v>0</v>
      </c>
      <c r="S1531" s="164">
        <f t="shared" si="786"/>
        <v>0</v>
      </c>
      <c r="T1531" s="160">
        <f t="shared" si="786"/>
        <v>0</v>
      </c>
      <c r="U1531" s="164">
        <f t="shared" si="786"/>
        <v>0</v>
      </c>
      <c r="V1531" s="165">
        <f t="shared" si="786"/>
        <v>0</v>
      </c>
      <c r="W1531" s="46">
        <f>W673</f>
        <v>0</v>
      </c>
    </row>
    <row r="1532" spans="1:23" s="72" customFormat="1" x14ac:dyDescent="0.2">
      <c r="A1532" s="300"/>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788">I675*(1-VLOOKUP($F1533,SHT,2,FALSE))</f>
        <v>0</v>
      </c>
      <c r="J1533" s="161">
        <f t="shared" si="788"/>
        <v>0</v>
      </c>
      <c r="K1533" s="179">
        <f t="shared" si="788"/>
        <v>0</v>
      </c>
      <c r="L1533" s="163">
        <f t="shared" si="788"/>
        <v>0</v>
      </c>
      <c r="M1533" s="174">
        <f t="shared" si="788"/>
        <v>0</v>
      </c>
      <c r="N1533" s="164">
        <f t="shared" si="788"/>
        <v>0</v>
      </c>
      <c r="O1533" s="164">
        <f t="shared" si="788"/>
        <v>0</v>
      </c>
      <c r="P1533" s="164">
        <f t="shared" si="788"/>
        <v>0</v>
      </c>
      <c r="Q1533" s="164">
        <f t="shared" si="788"/>
        <v>0</v>
      </c>
      <c r="R1533" s="164">
        <f t="shared" si="788"/>
        <v>0</v>
      </c>
      <c r="S1533" s="164">
        <f t="shared" si="788"/>
        <v>0</v>
      </c>
      <c r="T1533" s="160">
        <f t="shared" si="788"/>
        <v>0</v>
      </c>
      <c r="U1533" s="164">
        <f t="shared" si="788"/>
        <v>0</v>
      </c>
      <c r="V1533" s="165">
        <f t="shared" si="788"/>
        <v>0</v>
      </c>
      <c r="W1533" s="46">
        <f>W675</f>
        <v>0</v>
      </c>
    </row>
    <row r="1534" spans="1:23"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789">I676*(1-VLOOKUP($F1534,SHT,2,FALSE))</f>
        <v>0</v>
      </c>
      <c r="J1534" s="161">
        <f t="shared" si="789"/>
        <v>0</v>
      </c>
      <c r="K1534" s="179">
        <f t="shared" si="789"/>
        <v>0</v>
      </c>
      <c r="L1534" s="163">
        <f t="shared" si="789"/>
        <v>0</v>
      </c>
      <c r="M1534" s="174">
        <f t="shared" si="789"/>
        <v>0</v>
      </c>
      <c r="N1534" s="164">
        <f t="shared" si="789"/>
        <v>0</v>
      </c>
      <c r="O1534" s="164">
        <f t="shared" si="789"/>
        <v>0</v>
      </c>
      <c r="P1534" s="164">
        <f t="shared" si="789"/>
        <v>0</v>
      </c>
      <c r="Q1534" s="164">
        <f t="shared" si="789"/>
        <v>0</v>
      </c>
      <c r="R1534" s="164">
        <f t="shared" si="789"/>
        <v>0</v>
      </c>
      <c r="S1534" s="164">
        <f t="shared" si="789"/>
        <v>0</v>
      </c>
      <c r="T1534" s="160">
        <f t="shared" si="789"/>
        <v>0</v>
      </c>
      <c r="U1534" s="164">
        <f t="shared" si="789"/>
        <v>0</v>
      </c>
      <c r="V1534" s="165">
        <f t="shared" si="789"/>
        <v>0</v>
      </c>
      <c r="W1534" s="46">
        <f>W676</f>
        <v>0</v>
      </c>
    </row>
    <row r="1535" spans="1:23"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790">I677*(1-VLOOKUP($F1535,SHT,2,FALSE))</f>
        <v>0</v>
      </c>
      <c r="J1535" s="161">
        <f t="shared" si="790"/>
        <v>0</v>
      </c>
      <c r="K1535" s="179">
        <f t="shared" si="790"/>
        <v>0</v>
      </c>
      <c r="L1535" s="163">
        <f t="shared" si="790"/>
        <v>0</v>
      </c>
      <c r="M1535" s="174">
        <f t="shared" si="790"/>
        <v>0</v>
      </c>
      <c r="N1535" s="164">
        <f t="shared" si="790"/>
        <v>0</v>
      </c>
      <c r="O1535" s="164">
        <f t="shared" si="790"/>
        <v>0</v>
      </c>
      <c r="P1535" s="164">
        <f t="shared" si="790"/>
        <v>0</v>
      </c>
      <c r="Q1535" s="164">
        <f t="shared" si="790"/>
        <v>0</v>
      </c>
      <c r="R1535" s="164">
        <f t="shared" si="790"/>
        <v>0</v>
      </c>
      <c r="S1535" s="164">
        <f t="shared" si="790"/>
        <v>0</v>
      </c>
      <c r="T1535" s="160">
        <f t="shared" si="790"/>
        <v>0</v>
      </c>
      <c r="U1535" s="164">
        <f t="shared" si="790"/>
        <v>0</v>
      </c>
      <c r="V1535" s="165">
        <f t="shared" si="790"/>
        <v>0</v>
      </c>
      <c r="W1535" s="46">
        <f>W677</f>
        <v>0</v>
      </c>
    </row>
    <row r="1536" spans="1:23" s="72" customFormat="1" x14ac:dyDescent="0.2">
      <c r="A1536" s="300"/>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792">I679*(1-VLOOKUP($F1537,SHT,2,FALSE))</f>
        <v>0</v>
      </c>
      <c r="J1537" s="161">
        <f t="shared" si="792"/>
        <v>0</v>
      </c>
      <c r="K1537" s="179">
        <f t="shared" si="792"/>
        <v>0</v>
      </c>
      <c r="L1537" s="163">
        <f t="shared" si="792"/>
        <v>0</v>
      </c>
      <c r="M1537" s="174">
        <f t="shared" si="792"/>
        <v>0</v>
      </c>
      <c r="N1537" s="164">
        <f t="shared" si="792"/>
        <v>0</v>
      </c>
      <c r="O1537" s="164">
        <f t="shared" si="792"/>
        <v>0</v>
      </c>
      <c r="P1537" s="164">
        <f t="shared" si="792"/>
        <v>0</v>
      </c>
      <c r="Q1537" s="164">
        <f t="shared" si="792"/>
        <v>0</v>
      </c>
      <c r="R1537" s="164">
        <f t="shared" si="792"/>
        <v>0</v>
      </c>
      <c r="S1537" s="164">
        <f t="shared" si="792"/>
        <v>0</v>
      </c>
      <c r="T1537" s="160">
        <f t="shared" si="792"/>
        <v>0</v>
      </c>
      <c r="U1537" s="164">
        <f t="shared" si="792"/>
        <v>0</v>
      </c>
      <c r="V1537" s="165">
        <f t="shared" si="792"/>
        <v>0</v>
      </c>
      <c r="W1537" s="46">
        <f>W679</f>
        <v>0</v>
      </c>
    </row>
    <row r="1538" spans="1:23"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793">I680*(1-VLOOKUP($F1538,SHT,2,FALSE))</f>
        <v>0</v>
      </c>
      <c r="J1538" s="161">
        <f t="shared" si="793"/>
        <v>0</v>
      </c>
      <c r="K1538" s="179">
        <f t="shared" si="793"/>
        <v>0</v>
      </c>
      <c r="L1538" s="163">
        <f t="shared" si="793"/>
        <v>0</v>
      </c>
      <c r="M1538" s="174">
        <f t="shared" si="793"/>
        <v>0</v>
      </c>
      <c r="N1538" s="164">
        <f t="shared" si="793"/>
        <v>0</v>
      </c>
      <c r="O1538" s="164">
        <f t="shared" si="793"/>
        <v>0</v>
      </c>
      <c r="P1538" s="164">
        <f t="shared" si="793"/>
        <v>0</v>
      </c>
      <c r="Q1538" s="164">
        <f t="shared" si="793"/>
        <v>0</v>
      </c>
      <c r="R1538" s="164">
        <f t="shared" si="793"/>
        <v>0</v>
      </c>
      <c r="S1538" s="164">
        <f t="shared" si="793"/>
        <v>0</v>
      </c>
      <c r="T1538" s="160">
        <f t="shared" si="793"/>
        <v>0</v>
      </c>
      <c r="U1538" s="164">
        <f t="shared" si="793"/>
        <v>0</v>
      </c>
      <c r="V1538" s="165">
        <f t="shared" si="793"/>
        <v>0</v>
      </c>
      <c r="W1538" s="46">
        <f>W680</f>
        <v>0</v>
      </c>
    </row>
    <row r="1539" spans="1:23"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794">I681*(1-VLOOKUP($F1539,SHT,2,FALSE))</f>
        <v>0</v>
      </c>
      <c r="J1539" s="161">
        <f t="shared" si="794"/>
        <v>0</v>
      </c>
      <c r="K1539" s="179">
        <f t="shared" si="794"/>
        <v>0</v>
      </c>
      <c r="L1539" s="163">
        <f t="shared" si="794"/>
        <v>0</v>
      </c>
      <c r="M1539" s="174">
        <f t="shared" si="794"/>
        <v>0</v>
      </c>
      <c r="N1539" s="164">
        <f t="shared" si="794"/>
        <v>0</v>
      </c>
      <c r="O1539" s="164">
        <f t="shared" si="794"/>
        <v>0</v>
      </c>
      <c r="P1539" s="164">
        <f t="shared" si="794"/>
        <v>0</v>
      </c>
      <c r="Q1539" s="164">
        <f t="shared" si="794"/>
        <v>0</v>
      </c>
      <c r="R1539" s="164">
        <f t="shared" si="794"/>
        <v>0</v>
      </c>
      <c r="S1539" s="164">
        <f t="shared" si="794"/>
        <v>0</v>
      </c>
      <c r="T1539" s="160">
        <f t="shared" si="794"/>
        <v>0</v>
      </c>
      <c r="U1539" s="164">
        <f t="shared" si="794"/>
        <v>0</v>
      </c>
      <c r="V1539" s="165">
        <f t="shared" si="794"/>
        <v>0</v>
      </c>
      <c r="W1539" s="46">
        <f>W681</f>
        <v>0</v>
      </c>
    </row>
    <row r="1540" spans="1:23"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
      <c r="A1541" s="300"/>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797">I684*(1-VLOOKUP($F1542,SHT,2,FALSE))</f>
        <v>0</v>
      </c>
      <c r="J1542" s="161">
        <f t="shared" si="797"/>
        <v>0</v>
      </c>
      <c r="K1542" s="179">
        <f t="shared" si="797"/>
        <v>0</v>
      </c>
      <c r="L1542" s="163">
        <f t="shared" si="797"/>
        <v>0</v>
      </c>
      <c r="M1542" s="174">
        <f t="shared" si="797"/>
        <v>0</v>
      </c>
      <c r="N1542" s="164">
        <f t="shared" si="797"/>
        <v>0</v>
      </c>
      <c r="O1542" s="164">
        <f t="shared" si="797"/>
        <v>0</v>
      </c>
      <c r="P1542" s="164">
        <f t="shared" si="797"/>
        <v>0</v>
      </c>
      <c r="Q1542" s="164">
        <f t="shared" si="797"/>
        <v>0</v>
      </c>
      <c r="R1542" s="164">
        <f t="shared" si="797"/>
        <v>0</v>
      </c>
      <c r="S1542" s="164">
        <f t="shared" si="797"/>
        <v>0</v>
      </c>
      <c r="T1542" s="160">
        <f t="shared" si="797"/>
        <v>0</v>
      </c>
      <c r="U1542" s="164">
        <f t="shared" si="797"/>
        <v>0</v>
      </c>
      <c r="V1542" s="165">
        <f t="shared" si="797"/>
        <v>0</v>
      </c>
      <c r="W1542" s="46">
        <f>W684</f>
        <v>0</v>
      </c>
    </row>
    <row r="1543" spans="1:23"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798">I685*(1-VLOOKUP($F1543,SHT,2,FALSE))</f>
        <v>0</v>
      </c>
      <c r="J1543" s="161">
        <f t="shared" si="798"/>
        <v>0</v>
      </c>
      <c r="K1543" s="179">
        <f t="shared" si="798"/>
        <v>0</v>
      </c>
      <c r="L1543" s="163">
        <f t="shared" si="798"/>
        <v>0</v>
      </c>
      <c r="M1543" s="174">
        <f t="shared" si="798"/>
        <v>0</v>
      </c>
      <c r="N1543" s="164">
        <f t="shared" si="798"/>
        <v>0</v>
      </c>
      <c r="O1543" s="164">
        <f t="shared" si="798"/>
        <v>0</v>
      </c>
      <c r="P1543" s="164">
        <f t="shared" si="798"/>
        <v>0</v>
      </c>
      <c r="Q1543" s="164">
        <f t="shared" si="798"/>
        <v>0</v>
      </c>
      <c r="R1543" s="164">
        <f t="shared" si="798"/>
        <v>0</v>
      </c>
      <c r="S1543" s="164">
        <f t="shared" si="798"/>
        <v>0</v>
      </c>
      <c r="T1543" s="160">
        <f t="shared" si="798"/>
        <v>0</v>
      </c>
      <c r="U1543" s="164">
        <f t="shared" si="798"/>
        <v>0</v>
      </c>
      <c r="V1543" s="165">
        <f t="shared" si="798"/>
        <v>0</v>
      </c>
      <c r="W1543" s="46">
        <f>W685</f>
        <v>0</v>
      </c>
    </row>
    <row r="1544" spans="1:23" s="72" customFormat="1" x14ac:dyDescent="0.2">
      <c r="A1544" s="300"/>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800">I687*(1-VLOOKUP($F1545,SHT,2,FALSE))</f>
        <v>0</v>
      </c>
      <c r="J1545" s="161">
        <f t="shared" si="800"/>
        <v>0</v>
      </c>
      <c r="K1545" s="179">
        <f t="shared" si="800"/>
        <v>0</v>
      </c>
      <c r="L1545" s="163">
        <f t="shared" si="800"/>
        <v>0</v>
      </c>
      <c r="M1545" s="174">
        <f t="shared" si="800"/>
        <v>0</v>
      </c>
      <c r="N1545" s="164">
        <f t="shared" si="800"/>
        <v>0</v>
      </c>
      <c r="O1545" s="164">
        <f t="shared" si="800"/>
        <v>0</v>
      </c>
      <c r="P1545" s="164">
        <f t="shared" si="800"/>
        <v>0</v>
      </c>
      <c r="Q1545" s="164">
        <f t="shared" si="800"/>
        <v>0</v>
      </c>
      <c r="R1545" s="164">
        <f t="shared" si="800"/>
        <v>0</v>
      </c>
      <c r="S1545" s="164">
        <f t="shared" si="800"/>
        <v>0</v>
      </c>
      <c r="T1545" s="160">
        <f t="shared" si="800"/>
        <v>0</v>
      </c>
      <c r="U1545" s="164">
        <f t="shared" si="800"/>
        <v>0</v>
      </c>
      <c r="V1545" s="165">
        <f t="shared" si="800"/>
        <v>0</v>
      </c>
      <c r="W1545" s="46">
        <f>W687</f>
        <v>0</v>
      </c>
    </row>
    <row r="1546" spans="1:23"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801">I688*(1-VLOOKUP($F1546,SHT,2,FALSE))</f>
        <v>0</v>
      </c>
      <c r="J1546" s="161">
        <f t="shared" si="801"/>
        <v>0</v>
      </c>
      <c r="K1546" s="179">
        <f t="shared" si="801"/>
        <v>0</v>
      </c>
      <c r="L1546" s="163">
        <f t="shared" si="801"/>
        <v>0</v>
      </c>
      <c r="M1546" s="174">
        <f t="shared" si="801"/>
        <v>0</v>
      </c>
      <c r="N1546" s="164">
        <f t="shared" si="801"/>
        <v>0</v>
      </c>
      <c r="O1546" s="164">
        <f t="shared" si="801"/>
        <v>0</v>
      </c>
      <c r="P1546" s="164">
        <f t="shared" si="801"/>
        <v>0</v>
      </c>
      <c r="Q1546" s="164">
        <f t="shared" si="801"/>
        <v>0</v>
      </c>
      <c r="R1546" s="164">
        <f t="shared" si="801"/>
        <v>0</v>
      </c>
      <c r="S1546" s="164">
        <f t="shared" si="801"/>
        <v>0</v>
      </c>
      <c r="T1546" s="160">
        <f t="shared" si="801"/>
        <v>0</v>
      </c>
      <c r="U1546" s="164">
        <f t="shared" si="801"/>
        <v>0</v>
      </c>
      <c r="V1546" s="165">
        <f t="shared" si="801"/>
        <v>0</v>
      </c>
      <c r="W1546" s="46">
        <f>W688</f>
        <v>0</v>
      </c>
    </row>
    <row r="1547" spans="1:23"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802">I689*(1-VLOOKUP($F1547,SHT,2,FALSE))</f>
        <v>0</v>
      </c>
      <c r="J1547" s="161">
        <f t="shared" si="802"/>
        <v>0</v>
      </c>
      <c r="K1547" s="179">
        <f t="shared" si="802"/>
        <v>0</v>
      </c>
      <c r="L1547" s="163">
        <f t="shared" si="802"/>
        <v>0</v>
      </c>
      <c r="M1547" s="174">
        <f t="shared" si="802"/>
        <v>0</v>
      </c>
      <c r="N1547" s="164">
        <f t="shared" si="802"/>
        <v>0</v>
      </c>
      <c r="O1547" s="164">
        <f t="shared" si="802"/>
        <v>0</v>
      </c>
      <c r="P1547" s="164">
        <f t="shared" si="802"/>
        <v>0</v>
      </c>
      <c r="Q1547" s="164">
        <f t="shared" si="802"/>
        <v>0</v>
      </c>
      <c r="R1547" s="164">
        <f t="shared" si="802"/>
        <v>0</v>
      </c>
      <c r="S1547" s="164">
        <f t="shared" si="802"/>
        <v>0</v>
      </c>
      <c r="T1547" s="160">
        <f t="shared" si="802"/>
        <v>0</v>
      </c>
      <c r="U1547" s="164">
        <f t="shared" si="802"/>
        <v>0</v>
      </c>
      <c r="V1547" s="165">
        <f t="shared" si="802"/>
        <v>0</v>
      </c>
      <c r="W1547" s="46">
        <f>W689</f>
        <v>0</v>
      </c>
    </row>
    <row r="1548" spans="1:23" s="72" customFormat="1" x14ac:dyDescent="0.2">
      <c r="A1548" s="300"/>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805">I691*(1-VLOOKUP($F1549,SHT,2,FALSE))</f>
        <v>0</v>
      </c>
      <c r="J1549" s="161">
        <f t="shared" si="805"/>
        <v>0</v>
      </c>
      <c r="K1549" s="179">
        <f t="shared" si="805"/>
        <v>0</v>
      </c>
      <c r="L1549" s="163">
        <f t="shared" si="805"/>
        <v>0</v>
      </c>
      <c r="M1549" s="174">
        <f t="shared" si="805"/>
        <v>0</v>
      </c>
      <c r="N1549" s="164">
        <f t="shared" si="805"/>
        <v>0</v>
      </c>
      <c r="O1549" s="164">
        <f t="shared" si="805"/>
        <v>0</v>
      </c>
      <c r="P1549" s="164">
        <f t="shared" si="805"/>
        <v>0</v>
      </c>
      <c r="Q1549" s="164">
        <f t="shared" si="805"/>
        <v>0</v>
      </c>
      <c r="R1549" s="164">
        <f t="shared" si="805"/>
        <v>0</v>
      </c>
      <c r="S1549" s="164">
        <f t="shared" si="805"/>
        <v>0</v>
      </c>
      <c r="T1549" s="160">
        <f t="shared" si="805"/>
        <v>0</v>
      </c>
      <c r="U1549" s="164">
        <f t="shared" si="805"/>
        <v>0</v>
      </c>
      <c r="V1549" s="165">
        <f t="shared" si="805"/>
        <v>0</v>
      </c>
      <c r="W1549" s="46">
        <f>W691</f>
        <v>0</v>
      </c>
    </row>
    <row r="1550" spans="1:23"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806">I692*(1-VLOOKUP($F1550,SHT,2,FALSE))</f>
        <v>0</v>
      </c>
      <c r="J1550" s="161">
        <f t="shared" si="806"/>
        <v>0</v>
      </c>
      <c r="K1550" s="179">
        <f t="shared" si="806"/>
        <v>0</v>
      </c>
      <c r="L1550" s="163">
        <f t="shared" si="806"/>
        <v>0</v>
      </c>
      <c r="M1550" s="174">
        <f t="shared" si="806"/>
        <v>0</v>
      </c>
      <c r="N1550" s="164">
        <f t="shared" si="806"/>
        <v>0</v>
      </c>
      <c r="O1550" s="164">
        <f t="shared" si="806"/>
        <v>0</v>
      </c>
      <c r="P1550" s="164">
        <f t="shared" si="806"/>
        <v>0</v>
      </c>
      <c r="Q1550" s="164">
        <f t="shared" si="806"/>
        <v>0</v>
      </c>
      <c r="R1550" s="164">
        <f t="shared" si="806"/>
        <v>0</v>
      </c>
      <c r="S1550" s="164">
        <f t="shared" si="806"/>
        <v>0</v>
      </c>
      <c r="T1550" s="160">
        <f t="shared" si="806"/>
        <v>0</v>
      </c>
      <c r="U1550" s="164">
        <f t="shared" si="806"/>
        <v>0</v>
      </c>
      <c r="V1550" s="165">
        <f t="shared" si="806"/>
        <v>0</v>
      </c>
      <c r="W1550" s="46">
        <f>W692</f>
        <v>0</v>
      </c>
    </row>
    <row r="1551" spans="1:23" s="72" customFormat="1" x14ac:dyDescent="0.2">
      <c r="A1551" s="300"/>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808">I694*(1-VLOOKUP($F1552,SHT,2,FALSE))</f>
        <v>0</v>
      </c>
      <c r="J1552" s="161">
        <f t="shared" si="808"/>
        <v>0</v>
      </c>
      <c r="K1552" s="179">
        <f t="shared" si="808"/>
        <v>0</v>
      </c>
      <c r="L1552" s="163">
        <f t="shared" si="808"/>
        <v>0</v>
      </c>
      <c r="M1552" s="174">
        <f t="shared" si="808"/>
        <v>0</v>
      </c>
      <c r="N1552" s="164">
        <f t="shared" si="808"/>
        <v>0</v>
      </c>
      <c r="O1552" s="164">
        <f t="shared" si="808"/>
        <v>0</v>
      </c>
      <c r="P1552" s="164">
        <f t="shared" si="808"/>
        <v>0</v>
      </c>
      <c r="Q1552" s="164">
        <f t="shared" si="808"/>
        <v>0</v>
      </c>
      <c r="R1552" s="164">
        <f t="shared" si="808"/>
        <v>0</v>
      </c>
      <c r="S1552" s="164">
        <f t="shared" si="808"/>
        <v>0</v>
      </c>
      <c r="T1552" s="160">
        <f t="shared" si="808"/>
        <v>0</v>
      </c>
      <c r="U1552" s="164">
        <f t="shared" si="808"/>
        <v>0</v>
      </c>
      <c r="V1552" s="165">
        <f t="shared" si="808"/>
        <v>0</v>
      </c>
      <c r="W1552" s="46">
        <f>W694</f>
        <v>0</v>
      </c>
    </row>
    <row r="1553" spans="1:23"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809">I695*(1-VLOOKUP($F1553,SHT,2,FALSE))</f>
        <v>0</v>
      </c>
      <c r="J1553" s="161">
        <f t="shared" si="809"/>
        <v>0</v>
      </c>
      <c r="K1553" s="179">
        <f t="shared" si="809"/>
        <v>0</v>
      </c>
      <c r="L1553" s="163">
        <f t="shared" si="809"/>
        <v>0</v>
      </c>
      <c r="M1553" s="174">
        <f t="shared" si="809"/>
        <v>0</v>
      </c>
      <c r="N1553" s="164">
        <f t="shared" si="809"/>
        <v>0</v>
      </c>
      <c r="O1553" s="164">
        <f t="shared" si="809"/>
        <v>0</v>
      </c>
      <c r="P1553" s="164">
        <f t="shared" si="809"/>
        <v>0</v>
      </c>
      <c r="Q1553" s="164">
        <f t="shared" si="809"/>
        <v>0</v>
      </c>
      <c r="R1553" s="164">
        <f t="shared" si="809"/>
        <v>0</v>
      </c>
      <c r="S1553" s="164">
        <f t="shared" si="809"/>
        <v>0</v>
      </c>
      <c r="T1553" s="160">
        <f t="shared" si="809"/>
        <v>0</v>
      </c>
      <c r="U1553" s="164">
        <f t="shared" si="809"/>
        <v>0</v>
      </c>
      <c r="V1553" s="165">
        <f t="shared" si="809"/>
        <v>0</v>
      </c>
      <c r="W1553" s="46">
        <f>W695</f>
        <v>0</v>
      </c>
    </row>
    <row r="1554" spans="1:23"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810">I696*(1-VLOOKUP($F1554,SHT,2,FALSE))</f>
        <v>0</v>
      </c>
      <c r="J1554" s="161">
        <f t="shared" si="810"/>
        <v>0</v>
      </c>
      <c r="K1554" s="179">
        <f t="shared" si="810"/>
        <v>0</v>
      </c>
      <c r="L1554" s="163">
        <f t="shared" si="810"/>
        <v>0</v>
      </c>
      <c r="M1554" s="174">
        <f t="shared" si="810"/>
        <v>0</v>
      </c>
      <c r="N1554" s="164">
        <f t="shared" si="810"/>
        <v>0</v>
      </c>
      <c r="O1554" s="164">
        <f t="shared" si="810"/>
        <v>0</v>
      </c>
      <c r="P1554" s="164">
        <f t="shared" si="810"/>
        <v>0</v>
      </c>
      <c r="Q1554" s="164">
        <f t="shared" si="810"/>
        <v>0</v>
      </c>
      <c r="R1554" s="164">
        <f t="shared" si="810"/>
        <v>0</v>
      </c>
      <c r="S1554" s="164">
        <f t="shared" si="810"/>
        <v>0</v>
      </c>
      <c r="T1554" s="160">
        <f t="shared" si="810"/>
        <v>0</v>
      </c>
      <c r="U1554" s="164">
        <f t="shared" si="810"/>
        <v>0</v>
      </c>
      <c r="V1554" s="165">
        <f t="shared" si="810"/>
        <v>0</v>
      </c>
      <c r="W1554" s="46">
        <f>W696</f>
        <v>0</v>
      </c>
    </row>
    <row r="1555" spans="1:23" s="72" customFormat="1" x14ac:dyDescent="0.2">
      <c r="A1555" s="300"/>
      <c r="B1555" s="25"/>
      <c r="C1555" s="23"/>
      <c r="D1555" s="23"/>
      <c r="E1555" s="24" t="s">
        <v>333</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813">I698*(1-VLOOKUP($F1556,SHT,2,FALSE))</f>
        <v>0</v>
      </c>
      <c r="J1556" s="161">
        <f t="shared" si="813"/>
        <v>0</v>
      </c>
      <c r="K1556" s="179">
        <f t="shared" si="813"/>
        <v>0</v>
      </c>
      <c r="L1556" s="163">
        <f t="shared" si="813"/>
        <v>0</v>
      </c>
      <c r="M1556" s="174">
        <f t="shared" si="813"/>
        <v>0</v>
      </c>
      <c r="N1556" s="164">
        <f t="shared" si="813"/>
        <v>0</v>
      </c>
      <c r="O1556" s="164">
        <f t="shared" si="813"/>
        <v>0</v>
      </c>
      <c r="P1556" s="164">
        <f t="shared" si="813"/>
        <v>0</v>
      </c>
      <c r="Q1556" s="164">
        <f t="shared" si="813"/>
        <v>0</v>
      </c>
      <c r="R1556" s="164">
        <f t="shared" si="813"/>
        <v>0</v>
      </c>
      <c r="S1556" s="164">
        <f t="shared" si="813"/>
        <v>0</v>
      </c>
      <c r="T1556" s="160">
        <f t="shared" si="813"/>
        <v>0</v>
      </c>
      <c r="U1556" s="164">
        <f t="shared" si="813"/>
        <v>0</v>
      </c>
      <c r="V1556" s="165">
        <f t="shared" si="813"/>
        <v>0</v>
      </c>
      <c r="W1556" s="46">
        <f>W698</f>
        <v>0</v>
      </c>
    </row>
    <row r="1557" spans="1:23"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814">I699*(1-VLOOKUP($F1557,SHT,2,FALSE))</f>
        <v>0</v>
      </c>
      <c r="J1557" s="161">
        <f t="shared" si="814"/>
        <v>0</v>
      </c>
      <c r="K1557" s="179">
        <f t="shared" si="814"/>
        <v>0</v>
      </c>
      <c r="L1557" s="163">
        <f t="shared" si="814"/>
        <v>0</v>
      </c>
      <c r="M1557" s="174">
        <f t="shared" si="814"/>
        <v>0</v>
      </c>
      <c r="N1557" s="164">
        <f t="shared" si="814"/>
        <v>0</v>
      </c>
      <c r="O1557" s="164">
        <f t="shared" si="814"/>
        <v>0</v>
      </c>
      <c r="P1557" s="164">
        <f t="shared" si="814"/>
        <v>0</v>
      </c>
      <c r="Q1557" s="164">
        <f t="shared" si="814"/>
        <v>0</v>
      </c>
      <c r="R1557" s="164">
        <f t="shared" si="814"/>
        <v>0</v>
      </c>
      <c r="S1557" s="164">
        <f t="shared" si="814"/>
        <v>0</v>
      </c>
      <c r="T1557" s="160">
        <f t="shared" si="814"/>
        <v>0</v>
      </c>
      <c r="U1557" s="164">
        <f t="shared" si="814"/>
        <v>0</v>
      </c>
      <c r="V1557" s="165">
        <f t="shared" si="814"/>
        <v>0</v>
      </c>
      <c r="W1557" s="46">
        <f>W699</f>
        <v>0</v>
      </c>
    </row>
    <row r="1558" spans="1:23" s="72" customFormat="1" x14ac:dyDescent="0.2">
      <c r="A1558" s="300"/>
      <c r="B1558" s="25"/>
      <c r="C1558" s="23"/>
      <c r="D1558" s="23"/>
      <c r="E1558" s="24" t="s">
        <v>336</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816">I701*(1-VLOOKUP($F1559,SHT,2,FALSE))</f>
        <v>0</v>
      </c>
      <c r="J1559" s="161">
        <f t="shared" si="816"/>
        <v>0</v>
      </c>
      <c r="K1559" s="179">
        <f t="shared" si="816"/>
        <v>0</v>
      </c>
      <c r="L1559" s="163">
        <f t="shared" si="816"/>
        <v>0</v>
      </c>
      <c r="M1559" s="174">
        <f t="shared" si="816"/>
        <v>0</v>
      </c>
      <c r="N1559" s="164">
        <f t="shared" si="816"/>
        <v>0</v>
      </c>
      <c r="O1559" s="164">
        <f t="shared" si="816"/>
        <v>0</v>
      </c>
      <c r="P1559" s="164">
        <f t="shared" si="816"/>
        <v>0</v>
      </c>
      <c r="Q1559" s="164">
        <f t="shared" si="816"/>
        <v>0</v>
      </c>
      <c r="R1559" s="164">
        <f t="shared" si="816"/>
        <v>0</v>
      </c>
      <c r="S1559" s="164">
        <f t="shared" si="816"/>
        <v>0</v>
      </c>
      <c r="T1559" s="160">
        <f t="shared" si="816"/>
        <v>0</v>
      </c>
      <c r="U1559" s="164">
        <f t="shared" si="816"/>
        <v>0</v>
      </c>
      <c r="V1559" s="165">
        <f t="shared" si="816"/>
        <v>0</v>
      </c>
      <c r="W1559" s="46">
        <f>W701</f>
        <v>0</v>
      </c>
    </row>
    <row r="1560" spans="1:23"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817">I702*(1-VLOOKUP($F1560,SHT,2,FALSE))</f>
        <v>0</v>
      </c>
      <c r="J1560" s="161">
        <f t="shared" si="817"/>
        <v>0</v>
      </c>
      <c r="K1560" s="179">
        <f t="shared" si="817"/>
        <v>0</v>
      </c>
      <c r="L1560" s="163">
        <f t="shared" si="817"/>
        <v>0</v>
      </c>
      <c r="M1560" s="174">
        <f t="shared" si="817"/>
        <v>0</v>
      </c>
      <c r="N1560" s="164">
        <f t="shared" si="817"/>
        <v>0</v>
      </c>
      <c r="O1560" s="164">
        <f t="shared" si="817"/>
        <v>0</v>
      </c>
      <c r="P1560" s="164">
        <f t="shared" si="817"/>
        <v>0</v>
      </c>
      <c r="Q1560" s="164">
        <f t="shared" si="817"/>
        <v>0</v>
      </c>
      <c r="R1560" s="164">
        <f t="shared" si="817"/>
        <v>0</v>
      </c>
      <c r="S1560" s="164">
        <f t="shared" si="817"/>
        <v>0</v>
      </c>
      <c r="T1560" s="160">
        <f t="shared" si="817"/>
        <v>0</v>
      </c>
      <c r="U1560" s="164">
        <f t="shared" si="817"/>
        <v>0</v>
      </c>
      <c r="V1560" s="165">
        <f t="shared" si="817"/>
        <v>0</v>
      </c>
      <c r="W1560" s="46">
        <f>W702</f>
        <v>0</v>
      </c>
    </row>
    <row r="1561" spans="1:23"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818">I703*(1-VLOOKUP($F1561,SHT,2,FALSE))</f>
        <v>0</v>
      </c>
      <c r="J1561" s="161">
        <f t="shared" si="818"/>
        <v>0</v>
      </c>
      <c r="K1561" s="179">
        <f t="shared" si="818"/>
        <v>0</v>
      </c>
      <c r="L1561" s="163">
        <f t="shared" si="818"/>
        <v>0</v>
      </c>
      <c r="M1561" s="174">
        <f t="shared" si="818"/>
        <v>0</v>
      </c>
      <c r="N1561" s="164">
        <f t="shared" si="818"/>
        <v>0</v>
      </c>
      <c r="O1561" s="164">
        <f t="shared" si="818"/>
        <v>0</v>
      </c>
      <c r="P1561" s="164">
        <f t="shared" si="818"/>
        <v>0</v>
      </c>
      <c r="Q1561" s="164">
        <f t="shared" si="818"/>
        <v>0</v>
      </c>
      <c r="R1561" s="164">
        <f t="shared" si="818"/>
        <v>0</v>
      </c>
      <c r="S1561" s="164">
        <f t="shared" si="818"/>
        <v>0</v>
      </c>
      <c r="T1561" s="160">
        <f t="shared" si="818"/>
        <v>0</v>
      </c>
      <c r="U1561" s="164">
        <f t="shared" si="818"/>
        <v>0</v>
      </c>
      <c r="V1561" s="165">
        <f t="shared" si="818"/>
        <v>0</v>
      </c>
      <c r="W1561" s="46">
        <f>W703</f>
        <v>0</v>
      </c>
    </row>
    <row r="1562" spans="1:23"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
      <c r="A1563" s="300"/>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821">I706*(1-VLOOKUP($F1564,SHT,2,FALSE))</f>
        <v>0</v>
      </c>
      <c r="J1564" s="161">
        <f t="shared" si="821"/>
        <v>0</v>
      </c>
      <c r="K1564" s="179">
        <f t="shared" si="821"/>
        <v>0</v>
      </c>
      <c r="L1564" s="163">
        <f t="shared" si="821"/>
        <v>0</v>
      </c>
      <c r="M1564" s="174">
        <f t="shared" si="821"/>
        <v>0</v>
      </c>
      <c r="N1564" s="164">
        <f t="shared" si="821"/>
        <v>0</v>
      </c>
      <c r="O1564" s="164">
        <f t="shared" si="821"/>
        <v>0</v>
      </c>
      <c r="P1564" s="164">
        <f t="shared" si="821"/>
        <v>0</v>
      </c>
      <c r="Q1564" s="164">
        <f t="shared" si="821"/>
        <v>0</v>
      </c>
      <c r="R1564" s="164">
        <f t="shared" si="821"/>
        <v>0</v>
      </c>
      <c r="S1564" s="164">
        <f t="shared" si="821"/>
        <v>0</v>
      </c>
      <c r="T1564" s="160">
        <f t="shared" si="821"/>
        <v>0</v>
      </c>
      <c r="U1564" s="164">
        <f t="shared" si="821"/>
        <v>0</v>
      </c>
      <c r="V1564" s="165">
        <f t="shared" si="821"/>
        <v>0</v>
      </c>
      <c r="W1564" s="46">
        <f>W706</f>
        <v>0</v>
      </c>
    </row>
    <row r="1565" spans="1:23"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822">I707*(1-VLOOKUP($F1565,SHT,2,FALSE))</f>
        <v>0</v>
      </c>
      <c r="J1565" s="161">
        <f t="shared" si="822"/>
        <v>0</v>
      </c>
      <c r="K1565" s="179">
        <f t="shared" si="822"/>
        <v>0</v>
      </c>
      <c r="L1565" s="163">
        <f t="shared" si="822"/>
        <v>0</v>
      </c>
      <c r="M1565" s="174">
        <f t="shared" si="822"/>
        <v>0</v>
      </c>
      <c r="N1565" s="164">
        <f t="shared" si="822"/>
        <v>0</v>
      </c>
      <c r="O1565" s="164">
        <f t="shared" si="822"/>
        <v>0</v>
      </c>
      <c r="P1565" s="164">
        <f t="shared" si="822"/>
        <v>0</v>
      </c>
      <c r="Q1565" s="164">
        <f t="shared" si="822"/>
        <v>0</v>
      </c>
      <c r="R1565" s="164">
        <f t="shared" si="822"/>
        <v>0</v>
      </c>
      <c r="S1565" s="164">
        <f t="shared" si="822"/>
        <v>0</v>
      </c>
      <c r="T1565" s="160">
        <f t="shared" si="822"/>
        <v>0</v>
      </c>
      <c r="U1565" s="164">
        <f t="shared" si="822"/>
        <v>0</v>
      </c>
      <c r="V1565" s="165">
        <f t="shared" si="822"/>
        <v>0</v>
      </c>
      <c r="W1565" s="46">
        <f>W707</f>
        <v>0</v>
      </c>
    </row>
    <row r="1566" spans="1:23" s="72" customFormat="1" x14ac:dyDescent="0.2">
      <c r="A1566" s="300"/>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825">I709*(1-VLOOKUP($F1567,SHT,2,FALSE))</f>
        <v>0</v>
      </c>
      <c r="J1567" s="161">
        <f t="shared" si="825"/>
        <v>0</v>
      </c>
      <c r="K1567" s="179">
        <f t="shared" si="825"/>
        <v>0</v>
      </c>
      <c r="L1567" s="163">
        <f t="shared" si="825"/>
        <v>0</v>
      </c>
      <c r="M1567" s="174">
        <f t="shared" si="825"/>
        <v>0</v>
      </c>
      <c r="N1567" s="164">
        <f t="shared" si="825"/>
        <v>0</v>
      </c>
      <c r="O1567" s="164">
        <f t="shared" si="825"/>
        <v>0</v>
      </c>
      <c r="P1567" s="164">
        <f t="shared" si="825"/>
        <v>0</v>
      </c>
      <c r="Q1567" s="164">
        <f t="shared" si="825"/>
        <v>0</v>
      </c>
      <c r="R1567" s="164">
        <f t="shared" si="825"/>
        <v>0</v>
      </c>
      <c r="S1567" s="164">
        <f t="shared" si="825"/>
        <v>0</v>
      </c>
      <c r="T1567" s="160">
        <f t="shared" si="825"/>
        <v>0</v>
      </c>
      <c r="U1567" s="164">
        <f t="shared" si="825"/>
        <v>0</v>
      </c>
      <c r="V1567" s="165">
        <f t="shared" si="825"/>
        <v>0</v>
      </c>
      <c r="W1567" s="46">
        <f>W709</f>
        <v>0</v>
      </c>
    </row>
    <row r="1568" spans="1:23"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826">I710*(1-VLOOKUP($F1568,SHT,2,FALSE))</f>
        <v>0</v>
      </c>
      <c r="J1568" s="161">
        <f t="shared" si="826"/>
        <v>0</v>
      </c>
      <c r="K1568" s="179">
        <f t="shared" si="826"/>
        <v>0</v>
      </c>
      <c r="L1568" s="163">
        <f t="shared" si="826"/>
        <v>0</v>
      </c>
      <c r="M1568" s="174">
        <f t="shared" si="826"/>
        <v>0</v>
      </c>
      <c r="N1568" s="164">
        <f t="shared" si="826"/>
        <v>0</v>
      </c>
      <c r="O1568" s="164">
        <f t="shared" si="826"/>
        <v>0</v>
      </c>
      <c r="P1568" s="164">
        <f t="shared" si="826"/>
        <v>0</v>
      </c>
      <c r="Q1568" s="164">
        <f t="shared" si="826"/>
        <v>0</v>
      </c>
      <c r="R1568" s="164">
        <f t="shared" si="826"/>
        <v>0</v>
      </c>
      <c r="S1568" s="164">
        <f t="shared" si="826"/>
        <v>0</v>
      </c>
      <c r="T1568" s="160">
        <f t="shared" si="826"/>
        <v>0</v>
      </c>
      <c r="U1568" s="164">
        <f t="shared" si="826"/>
        <v>0</v>
      </c>
      <c r="V1568" s="165">
        <f t="shared" si="826"/>
        <v>0</v>
      </c>
      <c r="W1568" s="46">
        <f>W710</f>
        <v>0</v>
      </c>
    </row>
    <row r="1569" spans="1:23" s="72" customFormat="1" x14ac:dyDescent="0.2">
      <c r="A1569" s="300"/>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829">I712*(1-VLOOKUP($F1570,SHT,2,FALSE))</f>
        <v>0</v>
      </c>
      <c r="J1570" s="161">
        <f t="shared" si="829"/>
        <v>0</v>
      </c>
      <c r="K1570" s="179">
        <f t="shared" si="829"/>
        <v>0</v>
      </c>
      <c r="L1570" s="163">
        <f t="shared" si="829"/>
        <v>0</v>
      </c>
      <c r="M1570" s="174">
        <f t="shared" si="829"/>
        <v>0</v>
      </c>
      <c r="N1570" s="164">
        <f t="shared" si="829"/>
        <v>0</v>
      </c>
      <c r="O1570" s="164">
        <f t="shared" si="829"/>
        <v>0</v>
      </c>
      <c r="P1570" s="164">
        <f t="shared" si="829"/>
        <v>0</v>
      </c>
      <c r="Q1570" s="164">
        <f t="shared" si="829"/>
        <v>0</v>
      </c>
      <c r="R1570" s="164">
        <f t="shared" si="829"/>
        <v>0</v>
      </c>
      <c r="S1570" s="164">
        <f t="shared" si="829"/>
        <v>0</v>
      </c>
      <c r="T1570" s="160">
        <f t="shared" si="829"/>
        <v>0</v>
      </c>
      <c r="U1570" s="164">
        <f t="shared" si="829"/>
        <v>0</v>
      </c>
      <c r="V1570" s="165">
        <f t="shared" si="829"/>
        <v>0</v>
      </c>
      <c r="W1570" s="46">
        <f>W712</f>
        <v>0</v>
      </c>
    </row>
    <row r="1571" spans="1:23"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830">I713*(1-VLOOKUP($F1571,SHT,2,FALSE))</f>
        <v>0</v>
      </c>
      <c r="J1571" s="161">
        <f t="shared" si="830"/>
        <v>0</v>
      </c>
      <c r="K1571" s="179">
        <f t="shared" si="830"/>
        <v>0</v>
      </c>
      <c r="L1571" s="163">
        <f t="shared" si="830"/>
        <v>0</v>
      </c>
      <c r="M1571" s="174">
        <f t="shared" si="830"/>
        <v>0</v>
      </c>
      <c r="N1571" s="164">
        <f t="shared" si="830"/>
        <v>0</v>
      </c>
      <c r="O1571" s="164">
        <f t="shared" si="830"/>
        <v>0</v>
      </c>
      <c r="P1571" s="164">
        <f t="shared" si="830"/>
        <v>0</v>
      </c>
      <c r="Q1571" s="164">
        <f t="shared" si="830"/>
        <v>0</v>
      </c>
      <c r="R1571" s="164">
        <f t="shared" si="830"/>
        <v>0</v>
      </c>
      <c r="S1571" s="164">
        <f t="shared" si="830"/>
        <v>0</v>
      </c>
      <c r="T1571" s="160">
        <f t="shared" si="830"/>
        <v>0</v>
      </c>
      <c r="U1571" s="164">
        <f t="shared" si="830"/>
        <v>0</v>
      </c>
      <c r="V1571" s="165">
        <f t="shared" si="830"/>
        <v>0</v>
      </c>
      <c r="W1571" s="46">
        <f>W713</f>
        <v>0</v>
      </c>
    </row>
    <row r="1572" spans="1:23" s="72" customFormat="1" x14ac:dyDescent="0.2">
      <c r="A1572" s="300"/>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833">I715*(1-VLOOKUP($F1573,SHT,2,FALSE))</f>
        <v>0</v>
      </c>
      <c r="J1573" s="161">
        <f t="shared" si="833"/>
        <v>0</v>
      </c>
      <c r="K1573" s="179">
        <f t="shared" si="833"/>
        <v>0</v>
      </c>
      <c r="L1573" s="163">
        <f t="shared" si="833"/>
        <v>0</v>
      </c>
      <c r="M1573" s="174">
        <f t="shared" si="833"/>
        <v>0</v>
      </c>
      <c r="N1573" s="164">
        <f t="shared" si="833"/>
        <v>0</v>
      </c>
      <c r="O1573" s="164">
        <f t="shared" si="833"/>
        <v>0</v>
      </c>
      <c r="P1573" s="164">
        <f t="shared" si="833"/>
        <v>0</v>
      </c>
      <c r="Q1573" s="164">
        <f t="shared" si="833"/>
        <v>0</v>
      </c>
      <c r="R1573" s="164">
        <f t="shared" si="833"/>
        <v>0</v>
      </c>
      <c r="S1573" s="164">
        <f t="shared" si="833"/>
        <v>0</v>
      </c>
      <c r="T1573" s="160">
        <f t="shared" si="833"/>
        <v>0</v>
      </c>
      <c r="U1573" s="164">
        <f t="shared" si="833"/>
        <v>0</v>
      </c>
      <c r="V1573" s="165">
        <f t="shared" si="833"/>
        <v>0</v>
      </c>
      <c r="W1573" s="46">
        <f>W715</f>
        <v>0</v>
      </c>
    </row>
    <row r="1574" spans="1:23"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834">I716*(1-VLOOKUP($F1574,SHT,2,FALSE))</f>
        <v>0</v>
      </c>
      <c r="J1574" s="161">
        <f t="shared" si="834"/>
        <v>0</v>
      </c>
      <c r="K1574" s="179">
        <f t="shared" si="834"/>
        <v>0</v>
      </c>
      <c r="L1574" s="163">
        <f t="shared" si="834"/>
        <v>0</v>
      </c>
      <c r="M1574" s="174">
        <f t="shared" si="834"/>
        <v>0</v>
      </c>
      <c r="N1574" s="164">
        <f t="shared" si="834"/>
        <v>0</v>
      </c>
      <c r="O1574" s="164">
        <f t="shared" si="834"/>
        <v>0</v>
      </c>
      <c r="P1574" s="164">
        <f t="shared" si="834"/>
        <v>0</v>
      </c>
      <c r="Q1574" s="164">
        <f t="shared" si="834"/>
        <v>0</v>
      </c>
      <c r="R1574" s="164">
        <f t="shared" si="834"/>
        <v>0</v>
      </c>
      <c r="S1574" s="164">
        <f t="shared" si="834"/>
        <v>0</v>
      </c>
      <c r="T1574" s="160">
        <f t="shared" si="834"/>
        <v>0</v>
      </c>
      <c r="U1574" s="164">
        <f t="shared" si="834"/>
        <v>0</v>
      </c>
      <c r="V1574" s="165">
        <f t="shared" si="834"/>
        <v>0</v>
      </c>
      <c r="W1574" s="46">
        <f>W716</f>
        <v>0</v>
      </c>
    </row>
    <row r="1575" spans="1:23" s="72" customFormat="1" x14ac:dyDescent="0.2">
      <c r="A1575" s="300"/>
      <c r="B1575" s="25"/>
      <c r="C1575" s="23"/>
      <c r="D1575" s="23"/>
      <c r="E1575" s="24" t="s">
        <v>340</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837">I718*(1-VLOOKUP($F1576,SHT,2,FALSE))</f>
        <v>0</v>
      </c>
      <c r="J1576" s="161">
        <f t="shared" si="837"/>
        <v>0</v>
      </c>
      <c r="K1576" s="179">
        <f t="shared" si="837"/>
        <v>0</v>
      </c>
      <c r="L1576" s="163">
        <f t="shared" si="837"/>
        <v>0</v>
      </c>
      <c r="M1576" s="174">
        <f t="shared" si="837"/>
        <v>0</v>
      </c>
      <c r="N1576" s="164">
        <f t="shared" si="837"/>
        <v>0</v>
      </c>
      <c r="O1576" s="164">
        <f t="shared" si="837"/>
        <v>0</v>
      </c>
      <c r="P1576" s="164">
        <f t="shared" si="837"/>
        <v>0</v>
      </c>
      <c r="Q1576" s="164">
        <f t="shared" si="837"/>
        <v>0</v>
      </c>
      <c r="R1576" s="164">
        <f t="shared" si="837"/>
        <v>0</v>
      </c>
      <c r="S1576" s="164">
        <f t="shared" si="837"/>
        <v>0</v>
      </c>
      <c r="T1576" s="160">
        <f t="shared" si="837"/>
        <v>0</v>
      </c>
      <c r="U1576" s="164">
        <f t="shared" si="837"/>
        <v>0</v>
      </c>
      <c r="V1576" s="165">
        <f t="shared" si="837"/>
        <v>0</v>
      </c>
      <c r="W1576" s="46">
        <f>W718</f>
        <v>0</v>
      </c>
    </row>
    <row r="1577" spans="1:23"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838">I719*(1-VLOOKUP($F1577,SHT,2,FALSE))</f>
        <v>0</v>
      </c>
      <c r="J1577" s="161">
        <f t="shared" si="838"/>
        <v>0</v>
      </c>
      <c r="K1577" s="179">
        <f t="shared" si="838"/>
        <v>0</v>
      </c>
      <c r="L1577" s="163">
        <f t="shared" si="838"/>
        <v>0</v>
      </c>
      <c r="M1577" s="174">
        <f t="shared" si="838"/>
        <v>0</v>
      </c>
      <c r="N1577" s="164">
        <f t="shared" si="838"/>
        <v>0</v>
      </c>
      <c r="O1577" s="164">
        <f t="shared" si="838"/>
        <v>0</v>
      </c>
      <c r="P1577" s="164">
        <f t="shared" si="838"/>
        <v>0</v>
      </c>
      <c r="Q1577" s="164">
        <f t="shared" si="838"/>
        <v>0</v>
      </c>
      <c r="R1577" s="164">
        <f t="shared" si="838"/>
        <v>0</v>
      </c>
      <c r="S1577" s="164">
        <f t="shared" si="838"/>
        <v>0</v>
      </c>
      <c r="T1577" s="160">
        <f t="shared" si="838"/>
        <v>0</v>
      </c>
      <c r="U1577" s="164">
        <f t="shared" si="838"/>
        <v>0</v>
      </c>
      <c r="V1577" s="165">
        <f t="shared" si="838"/>
        <v>0</v>
      </c>
      <c r="W1577" s="46">
        <f>W719</f>
        <v>0</v>
      </c>
    </row>
    <row r="1578" spans="1:23" s="72" customFormat="1" x14ac:dyDescent="0.2">
      <c r="A1578" s="300"/>
      <c r="B1578" s="25"/>
      <c r="C1578" s="23"/>
      <c r="D1578" s="23"/>
      <c r="E1578" s="24" t="s">
        <v>343</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841">I721*(1-VLOOKUP($F1579,SHT,2,FALSE))</f>
        <v>0</v>
      </c>
      <c r="J1579" s="161">
        <f t="shared" si="841"/>
        <v>0</v>
      </c>
      <c r="K1579" s="179">
        <f t="shared" si="841"/>
        <v>0</v>
      </c>
      <c r="L1579" s="163">
        <f t="shared" si="841"/>
        <v>0</v>
      </c>
      <c r="M1579" s="174">
        <f t="shared" si="841"/>
        <v>0</v>
      </c>
      <c r="N1579" s="164">
        <f t="shared" si="841"/>
        <v>0</v>
      </c>
      <c r="O1579" s="164">
        <f t="shared" si="841"/>
        <v>0</v>
      </c>
      <c r="P1579" s="164">
        <f t="shared" si="841"/>
        <v>0</v>
      </c>
      <c r="Q1579" s="164">
        <f t="shared" si="841"/>
        <v>0</v>
      </c>
      <c r="R1579" s="164">
        <f t="shared" si="841"/>
        <v>0</v>
      </c>
      <c r="S1579" s="164">
        <f t="shared" si="841"/>
        <v>0</v>
      </c>
      <c r="T1579" s="160">
        <f t="shared" si="841"/>
        <v>0</v>
      </c>
      <c r="U1579" s="164">
        <f t="shared" si="841"/>
        <v>0</v>
      </c>
      <c r="V1579" s="165">
        <f t="shared" si="841"/>
        <v>0</v>
      </c>
      <c r="W1579" s="46">
        <f>W721</f>
        <v>0</v>
      </c>
    </row>
    <row r="1580" spans="1:23"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842">I722*(1-VLOOKUP($F1580,SHT,2,FALSE))</f>
        <v>0</v>
      </c>
      <c r="J1580" s="161">
        <f t="shared" si="842"/>
        <v>0</v>
      </c>
      <c r="K1580" s="179">
        <f t="shared" si="842"/>
        <v>0</v>
      </c>
      <c r="L1580" s="163">
        <f t="shared" si="842"/>
        <v>0</v>
      </c>
      <c r="M1580" s="174">
        <f t="shared" si="842"/>
        <v>0</v>
      </c>
      <c r="N1580" s="164">
        <f t="shared" si="842"/>
        <v>0</v>
      </c>
      <c r="O1580" s="164">
        <f t="shared" si="842"/>
        <v>0</v>
      </c>
      <c r="P1580" s="164">
        <f t="shared" si="842"/>
        <v>0</v>
      </c>
      <c r="Q1580" s="164">
        <f t="shared" si="842"/>
        <v>0</v>
      </c>
      <c r="R1580" s="164">
        <f t="shared" si="842"/>
        <v>0</v>
      </c>
      <c r="S1580" s="164">
        <f t="shared" si="842"/>
        <v>0</v>
      </c>
      <c r="T1580" s="160">
        <f t="shared" si="842"/>
        <v>0</v>
      </c>
      <c r="U1580" s="164">
        <f t="shared" si="842"/>
        <v>0</v>
      </c>
      <c r="V1580" s="165">
        <f t="shared" si="842"/>
        <v>0</v>
      </c>
      <c r="W1580" s="46">
        <f>W722</f>
        <v>0</v>
      </c>
    </row>
    <row r="1581" spans="1:23" s="72" customFormat="1" x14ac:dyDescent="0.2">
      <c r="A1581" s="300"/>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844">L724*VLOOKUP($F1582,EIT,2,FALSE)</f>
        <v>0</v>
      </c>
      <c r="M1582" s="174">
        <f t="shared" si="844"/>
        <v>0</v>
      </c>
      <c r="N1582" s="164">
        <f t="shared" si="844"/>
        <v>0</v>
      </c>
      <c r="O1582" s="160">
        <f t="shared" si="844"/>
        <v>0</v>
      </c>
      <c r="P1582" s="164">
        <f t="shared" si="844"/>
        <v>0</v>
      </c>
      <c r="Q1582" s="174">
        <f t="shared" si="844"/>
        <v>0</v>
      </c>
      <c r="R1582" s="164">
        <f t="shared" si="844"/>
        <v>0</v>
      </c>
      <c r="S1582" s="164">
        <f t="shared" si="844"/>
        <v>0</v>
      </c>
      <c r="T1582" s="160">
        <f t="shared" si="844"/>
        <v>0</v>
      </c>
      <c r="U1582" s="164">
        <f t="shared" si="844"/>
        <v>0</v>
      </c>
      <c r="V1582" s="165">
        <f t="shared" si="844"/>
        <v>0</v>
      </c>
      <c r="W1582" s="46">
        <f>W724</f>
        <v>0</v>
      </c>
    </row>
    <row r="1583" spans="1:23"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5">O725*(VLOOKUP($F1583,EIT,3,FALSE)+VLOOKUP($F1583,EIT,4,FALSE)+VLOOKUP($F1583,EIT,5,FALSE))</f>
        <v>0</v>
      </c>
      <c r="P1583" s="164">
        <f t="shared" si="845"/>
        <v>0</v>
      </c>
      <c r="Q1583" s="164">
        <f t="shared" si="845"/>
        <v>0</v>
      </c>
      <c r="R1583" s="164">
        <f t="shared" si="845"/>
        <v>0</v>
      </c>
      <c r="S1583" s="164">
        <f t="shared" si="845"/>
        <v>0</v>
      </c>
      <c r="T1583" s="164">
        <f t="shared" si="845"/>
        <v>0</v>
      </c>
      <c r="U1583" s="164">
        <f t="shared" si="845"/>
        <v>0</v>
      </c>
      <c r="V1583" s="165">
        <f t="shared" si="845"/>
        <v>0</v>
      </c>
      <c r="W1583" s="46">
        <f>W725</f>
        <v>0</v>
      </c>
    </row>
    <row r="1584" spans="1:23"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
      <c r="A1590" s="300"/>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847">I733*(1-VLOOKUP($F1591,SHT,2,FALSE))</f>
        <v>0</v>
      </c>
      <c r="J1591" s="161">
        <f t="shared" si="847"/>
        <v>0</v>
      </c>
      <c r="K1591" s="179">
        <f t="shared" si="847"/>
        <v>0</v>
      </c>
      <c r="L1591" s="163">
        <f t="shared" si="847"/>
        <v>0</v>
      </c>
      <c r="M1591" s="174">
        <f t="shared" si="847"/>
        <v>0</v>
      </c>
      <c r="N1591" s="164">
        <f t="shared" si="847"/>
        <v>0</v>
      </c>
      <c r="O1591" s="164">
        <f t="shared" si="847"/>
        <v>0</v>
      </c>
      <c r="P1591" s="164">
        <f t="shared" si="847"/>
        <v>0</v>
      </c>
      <c r="Q1591" s="164">
        <f t="shared" si="847"/>
        <v>0</v>
      </c>
      <c r="R1591" s="164">
        <f t="shared" si="847"/>
        <v>0</v>
      </c>
      <c r="S1591" s="164">
        <f t="shared" si="847"/>
        <v>0</v>
      </c>
      <c r="T1591" s="160">
        <f t="shared" si="847"/>
        <v>0</v>
      </c>
      <c r="U1591" s="164">
        <f t="shared" si="847"/>
        <v>0</v>
      </c>
      <c r="V1591" s="165">
        <f t="shared" si="847"/>
        <v>0</v>
      </c>
      <c r="W1591" s="46">
        <f>W733</f>
        <v>0</v>
      </c>
    </row>
    <row r="1592" spans="1:23"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848">I734*(1-VLOOKUP($F1592,SHT,2,FALSE))</f>
        <v>0</v>
      </c>
      <c r="J1592" s="161">
        <f t="shared" si="848"/>
        <v>0</v>
      </c>
      <c r="K1592" s="179">
        <f t="shared" si="848"/>
        <v>0</v>
      </c>
      <c r="L1592" s="163">
        <f t="shared" si="848"/>
        <v>0</v>
      </c>
      <c r="M1592" s="174">
        <f t="shared" si="848"/>
        <v>0</v>
      </c>
      <c r="N1592" s="164">
        <f t="shared" si="848"/>
        <v>0</v>
      </c>
      <c r="O1592" s="164">
        <f t="shared" si="848"/>
        <v>0</v>
      </c>
      <c r="P1592" s="164">
        <f t="shared" si="848"/>
        <v>0</v>
      </c>
      <c r="Q1592" s="164">
        <f t="shared" si="848"/>
        <v>0</v>
      </c>
      <c r="R1592" s="164">
        <f t="shared" si="848"/>
        <v>0</v>
      </c>
      <c r="S1592" s="164">
        <f t="shared" si="848"/>
        <v>0</v>
      </c>
      <c r="T1592" s="160">
        <f t="shared" si="848"/>
        <v>0</v>
      </c>
      <c r="U1592" s="164">
        <f t="shared" si="848"/>
        <v>0</v>
      </c>
      <c r="V1592" s="165">
        <f t="shared" si="848"/>
        <v>0</v>
      </c>
      <c r="W1592" s="46">
        <f>W734</f>
        <v>0</v>
      </c>
    </row>
    <row r="1593" spans="1:23"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849">I735*(1-VLOOKUP($F1593,SHT,2,FALSE))</f>
        <v>0</v>
      </c>
      <c r="J1593" s="161">
        <f t="shared" si="849"/>
        <v>0</v>
      </c>
      <c r="K1593" s="179">
        <f t="shared" si="849"/>
        <v>0</v>
      </c>
      <c r="L1593" s="163">
        <f t="shared" si="849"/>
        <v>0</v>
      </c>
      <c r="M1593" s="174">
        <f t="shared" si="849"/>
        <v>0</v>
      </c>
      <c r="N1593" s="164">
        <f t="shared" si="849"/>
        <v>0</v>
      </c>
      <c r="O1593" s="164">
        <f t="shared" si="849"/>
        <v>0</v>
      </c>
      <c r="P1593" s="164">
        <f t="shared" si="849"/>
        <v>0</v>
      </c>
      <c r="Q1593" s="164">
        <f t="shared" si="849"/>
        <v>0</v>
      </c>
      <c r="R1593" s="164">
        <f t="shared" si="849"/>
        <v>0</v>
      </c>
      <c r="S1593" s="164">
        <f t="shared" si="849"/>
        <v>0</v>
      </c>
      <c r="T1593" s="160">
        <f t="shared" si="849"/>
        <v>0</v>
      </c>
      <c r="U1593" s="164">
        <f t="shared" si="849"/>
        <v>0</v>
      </c>
      <c r="V1593" s="165">
        <f t="shared" si="849"/>
        <v>0</v>
      </c>
      <c r="W1593" s="46">
        <f>W735</f>
        <v>0</v>
      </c>
    </row>
    <row r="1594" spans="1:23"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850">I736*(1-VLOOKUP($F1594,SHT,2,FALSE))</f>
        <v>0</v>
      </c>
      <c r="J1594" s="161">
        <f t="shared" si="850"/>
        <v>0</v>
      </c>
      <c r="K1594" s="179">
        <f t="shared" si="850"/>
        <v>0</v>
      </c>
      <c r="L1594" s="163">
        <f t="shared" si="850"/>
        <v>0</v>
      </c>
      <c r="M1594" s="174">
        <f t="shared" si="850"/>
        <v>0</v>
      </c>
      <c r="N1594" s="164">
        <f t="shared" si="850"/>
        <v>0</v>
      </c>
      <c r="O1594" s="164">
        <f t="shared" si="850"/>
        <v>0</v>
      </c>
      <c r="P1594" s="164">
        <f t="shared" si="850"/>
        <v>0</v>
      </c>
      <c r="Q1594" s="164">
        <f t="shared" si="850"/>
        <v>0</v>
      </c>
      <c r="R1594" s="164">
        <f t="shared" si="850"/>
        <v>0</v>
      </c>
      <c r="S1594" s="164">
        <f t="shared" si="850"/>
        <v>0</v>
      </c>
      <c r="T1594" s="160">
        <f t="shared" si="850"/>
        <v>0</v>
      </c>
      <c r="U1594" s="164">
        <f t="shared" si="850"/>
        <v>0</v>
      </c>
      <c r="V1594" s="165">
        <f t="shared" si="850"/>
        <v>0</v>
      </c>
      <c r="W1594" s="46">
        <f>W736</f>
        <v>0</v>
      </c>
    </row>
    <row r="1595" spans="1:23" s="72" customFormat="1" x14ac:dyDescent="0.2">
      <c r="A1595" s="300"/>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852">I738*(1-VLOOKUP($F1596,SHT,2,FALSE))</f>
        <v>0</v>
      </c>
      <c r="J1596" s="161">
        <f t="shared" si="852"/>
        <v>0</v>
      </c>
      <c r="K1596" s="179">
        <f t="shared" si="852"/>
        <v>0</v>
      </c>
      <c r="L1596" s="163">
        <f t="shared" si="852"/>
        <v>0</v>
      </c>
      <c r="M1596" s="174">
        <f t="shared" si="852"/>
        <v>0</v>
      </c>
      <c r="N1596" s="164">
        <f t="shared" si="852"/>
        <v>0</v>
      </c>
      <c r="O1596" s="164">
        <f t="shared" si="852"/>
        <v>0</v>
      </c>
      <c r="P1596" s="164">
        <f t="shared" si="852"/>
        <v>0</v>
      </c>
      <c r="Q1596" s="164">
        <f t="shared" si="852"/>
        <v>0</v>
      </c>
      <c r="R1596" s="164">
        <f t="shared" si="852"/>
        <v>0</v>
      </c>
      <c r="S1596" s="164">
        <f t="shared" si="852"/>
        <v>0</v>
      </c>
      <c r="T1596" s="160">
        <f t="shared" si="852"/>
        <v>0</v>
      </c>
      <c r="U1596" s="164">
        <f t="shared" si="852"/>
        <v>0</v>
      </c>
      <c r="V1596" s="165">
        <f t="shared" si="852"/>
        <v>0</v>
      </c>
      <c r="W1596" s="46">
        <f>W738</f>
        <v>0</v>
      </c>
    </row>
    <row r="1597" spans="1:23"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853">I739*(1-VLOOKUP($F1597,SHT,2,FALSE))</f>
        <v>0</v>
      </c>
      <c r="J1597" s="161">
        <f t="shared" si="853"/>
        <v>0</v>
      </c>
      <c r="K1597" s="179">
        <f t="shared" si="853"/>
        <v>0</v>
      </c>
      <c r="L1597" s="163">
        <f t="shared" si="853"/>
        <v>0</v>
      </c>
      <c r="M1597" s="174">
        <f t="shared" si="853"/>
        <v>0</v>
      </c>
      <c r="N1597" s="164">
        <f t="shared" si="853"/>
        <v>0</v>
      </c>
      <c r="O1597" s="164">
        <f t="shared" si="853"/>
        <v>0</v>
      </c>
      <c r="P1597" s="164">
        <f t="shared" si="853"/>
        <v>0</v>
      </c>
      <c r="Q1597" s="164">
        <f t="shared" si="853"/>
        <v>0</v>
      </c>
      <c r="R1597" s="164">
        <f t="shared" si="853"/>
        <v>0</v>
      </c>
      <c r="S1597" s="164">
        <f t="shared" si="853"/>
        <v>0</v>
      </c>
      <c r="T1597" s="160">
        <f t="shared" si="853"/>
        <v>0</v>
      </c>
      <c r="U1597" s="164">
        <f t="shared" si="853"/>
        <v>0</v>
      </c>
      <c r="V1597" s="165">
        <f t="shared" si="853"/>
        <v>0</v>
      </c>
      <c r="W1597" s="46">
        <f>W739</f>
        <v>0</v>
      </c>
    </row>
    <row r="1598" spans="1:23"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854">I740*(1-VLOOKUP($F1598,SHT,2,FALSE))</f>
        <v>0</v>
      </c>
      <c r="J1598" s="161">
        <f t="shared" si="854"/>
        <v>0</v>
      </c>
      <c r="K1598" s="179">
        <f t="shared" si="854"/>
        <v>0</v>
      </c>
      <c r="L1598" s="163">
        <f t="shared" si="854"/>
        <v>0</v>
      </c>
      <c r="M1598" s="174">
        <f t="shared" si="854"/>
        <v>0</v>
      </c>
      <c r="N1598" s="164">
        <f t="shared" si="854"/>
        <v>0</v>
      </c>
      <c r="O1598" s="164">
        <f t="shared" si="854"/>
        <v>0</v>
      </c>
      <c r="P1598" s="164">
        <f t="shared" si="854"/>
        <v>0</v>
      </c>
      <c r="Q1598" s="164">
        <f t="shared" si="854"/>
        <v>0</v>
      </c>
      <c r="R1598" s="164">
        <f t="shared" si="854"/>
        <v>0</v>
      </c>
      <c r="S1598" s="164">
        <f t="shared" si="854"/>
        <v>0</v>
      </c>
      <c r="T1598" s="160">
        <f t="shared" si="854"/>
        <v>0</v>
      </c>
      <c r="U1598" s="164">
        <f t="shared" si="854"/>
        <v>0</v>
      </c>
      <c r="V1598" s="165">
        <f t="shared" si="854"/>
        <v>0</v>
      </c>
      <c r="W1598" s="46">
        <f>W740</f>
        <v>0</v>
      </c>
    </row>
    <row r="1599" spans="1:23"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855">I741*(1-VLOOKUP($F1599,SHT,2,FALSE))</f>
        <v>0</v>
      </c>
      <c r="J1599" s="161">
        <f t="shared" si="855"/>
        <v>0</v>
      </c>
      <c r="K1599" s="179">
        <f t="shared" si="855"/>
        <v>0</v>
      </c>
      <c r="L1599" s="163">
        <f t="shared" si="855"/>
        <v>0</v>
      </c>
      <c r="M1599" s="174">
        <f t="shared" si="855"/>
        <v>0</v>
      </c>
      <c r="N1599" s="164">
        <f t="shared" si="855"/>
        <v>0</v>
      </c>
      <c r="O1599" s="164">
        <f t="shared" si="855"/>
        <v>0</v>
      </c>
      <c r="P1599" s="164">
        <f t="shared" si="855"/>
        <v>0</v>
      </c>
      <c r="Q1599" s="164">
        <f t="shared" si="855"/>
        <v>0</v>
      </c>
      <c r="R1599" s="164">
        <f t="shared" si="855"/>
        <v>0</v>
      </c>
      <c r="S1599" s="164">
        <f t="shared" si="855"/>
        <v>0</v>
      </c>
      <c r="T1599" s="160">
        <f t="shared" si="855"/>
        <v>0</v>
      </c>
      <c r="U1599" s="164">
        <f t="shared" si="855"/>
        <v>0</v>
      </c>
      <c r="V1599" s="165">
        <f t="shared" si="855"/>
        <v>0</v>
      </c>
      <c r="W1599" s="46">
        <f>W741</f>
        <v>0</v>
      </c>
    </row>
    <row r="1600" spans="1:23" s="72" customFormat="1" x14ac:dyDescent="0.2">
      <c r="A1600" s="300"/>
      <c r="B1600" s="25"/>
      <c r="C1600" s="23"/>
      <c r="D1600" s="23"/>
      <c r="E1600" s="24" t="s">
        <v>346</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857">I743*(1-VLOOKUP($F1601,SHT,2,FALSE))</f>
        <v>0</v>
      </c>
      <c r="J1601" s="161">
        <f t="shared" si="857"/>
        <v>0</v>
      </c>
      <c r="K1601" s="179">
        <f t="shared" si="857"/>
        <v>0</v>
      </c>
      <c r="L1601" s="163">
        <f t="shared" si="857"/>
        <v>0</v>
      </c>
      <c r="M1601" s="174">
        <f t="shared" si="857"/>
        <v>0</v>
      </c>
      <c r="N1601" s="164">
        <f t="shared" si="857"/>
        <v>0</v>
      </c>
      <c r="O1601" s="164">
        <f t="shared" si="857"/>
        <v>0</v>
      </c>
      <c r="P1601" s="164">
        <f t="shared" si="857"/>
        <v>0</v>
      </c>
      <c r="Q1601" s="164">
        <f t="shared" si="857"/>
        <v>0</v>
      </c>
      <c r="R1601" s="164">
        <f t="shared" si="857"/>
        <v>0</v>
      </c>
      <c r="S1601" s="164">
        <f t="shared" si="857"/>
        <v>0</v>
      </c>
      <c r="T1601" s="160">
        <f t="shared" si="857"/>
        <v>0</v>
      </c>
      <c r="U1601" s="164">
        <f t="shared" si="857"/>
        <v>0</v>
      </c>
      <c r="V1601" s="165">
        <f t="shared" si="857"/>
        <v>0</v>
      </c>
      <c r="W1601" s="46">
        <f>W743</f>
        <v>0</v>
      </c>
    </row>
    <row r="1602" spans="1:23"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858">I744*(1-VLOOKUP($F1602,SHT,2,FALSE))</f>
        <v>0</v>
      </c>
      <c r="J1602" s="161">
        <f t="shared" si="858"/>
        <v>0</v>
      </c>
      <c r="K1602" s="179">
        <f t="shared" si="858"/>
        <v>0</v>
      </c>
      <c r="L1602" s="163">
        <f t="shared" si="858"/>
        <v>0</v>
      </c>
      <c r="M1602" s="174">
        <f t="shared" si="858"/>
        <v>0</v>
      </c>
      <c r="N1602" s="164">
        <f t="shared" si="858"/>
        <v>0</v>
      </c>
      <c r="O1602" s="164">
        <f t="shared" si="858"/>
        <v>0</v>
      </c>
      <c r="P1602" s="164">
        <f t="shared" si="858"/>
        <v>0</v>
      </c>
      <c r="Q1602" s="164">
        <f t="shared" si="858"/>
        <v>0</v>
      </c>
      <c r="R1602" s="164">
        <f t="shared" si="858"/>
        <v>0</v>
      </c>
      <c r="S1602" s="164">
        <f t="shared" si="858"/>
        <v>0</v>
      </c>
      <c r="T1602" s="160">
        <f t="shared" si="858"/>
        <v>0</v>
      </c>
      <c r="U1602" s="164">
        <f t="shared" si="858"/>
        <v>0</v>
      </c>
      <c r="V1602" s="165">
        <f t="shared" si="858"/>
        <v>0</v>
      </c>
      <c r="W1602" s="46">
        <f>W744</f>
        <v>0</v>
      </c>
    </row>
    <row r="1603" spans="1:23"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859">I745*(1-VLOOKUP($F1603,SHT,2,FALSE))</f>
        <v>0</v>
      </c>
      <c r="J1603" s="161">
        <f t="shared" si="859"/>
        <v>0</v>
      </c>
      <c r="K1603" s="179">
        <f t="shared" si="859"/>
        <v>0</v>
      </c>
      <c r="L1603" s="163">
        <f t="shared" si="859"/>
        <v>0</v>
      </c>
      <c r="M1603" s="174">
        <f t="shared" si="859"/>
        <v>0</v>
      </c>
      <c r="N1603" s="164">
        <f t="shared" si="859"/>
        <v>0</v>
      </c>
      <c r="O1603" s="164">
        <f t="shared" si="859"/>
        <v>0</v>
      </c>
      <c r="P1603" s="164">
        <f t="shared" si="859"/>
        <v>0</v>
      </c>
      <c r="Q1603" s="164">
        <f t="shared" si="859"/>
        <v>0</v>
      </c>
      <c r="R1603" s="164">
        <f t="shared" si="859"/>
        <v>0</v>
      </c>
      <c r="S1603" s="164">
        <f t="shared" si="859"/>
        <v>0</v>
      </c>
      <c r="T1603" s="160">
        <f t="shared" si="859"/>
        <v>0</v>
      </c>
      <c r="U1603" s="164">
        <f t="shared" si="859"/>
        <v>0</v>
      </c>
      <c r="V1603" s="165">
        <f t="shared" si="859"/>
        <v>0</v>
      </c>
      <c r="W1603" s="46">
        <f>W745</f>
        <v>0</v>
      </c>
    </row>
    <row r="1604" spans="1:23"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860">I746*(1-VLOOKUP($F1604,SHT,2,FALSE))</f>
        <v>0</v>
      </c>
      <c r="J1604" s="161">
        <f t="shared" si="860"/>
        <v>0</v>
      </c>
      <c r="K1604" s="179">
        <f t="shared" si="860"/>
        <v>0</v>
      </c>
      <c r="L1604" s="163">
        <f t="shared" si="860"/>
        <v>0</v>
      </c>
      <c r="M1604" s="174">
        <f t="shared" si="860"/>
        <v>0</v>
      </c>
      <c r="N1604" s="164">
        <f t="shared" si="860"/>
        <v>0</v>
      </c>
      <c r="O1604" s="164">
        <f t="shared" si="860"/>
        <v>0</v>
      </c>
      <c r="P1604" s="164">
        <f t="shared" si="860"/>
        <v>0</v>
      </c>
      <c r="Q1604" s="164">
        <f t="shared" si="860"/>
        <v>0</v>
      </c>
      <c r="R1604" s="164">
        <f t="shared" si="860"/>
        <v>0</v>
      </c>
      <c r="S1604" s="164">
        <f t="shared" si="860"/>
        <v>0</v>
      </c>
      <c r="T1604" s="160">
        <f t="shared" si="860"/>
        <v>0</v>
      </c>
      <c r="U1604" s="164">
        <f t="shared" si="860"/>
        <v>0</v>
      </c>
      <c r="V1604" s="165">
        <f t="shared" si="860"/>
        <v>0</v>
      </c>
      <c r="W1604" s="46">
        <f>W746</f>
        <v>0</v>
      </c>
    </row>
    <row r="1605" spans="1:23"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
      <c r="A1606" s="300"/>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862">I749*(1-VLOOKUP($F1607,SHT,2,FALSE))</f>
        <v>0</v>
      </c>
      <c r="J1607" s="161">
        <f t="shared" si="862"/>
        <v>0</v>
      </c>
      <c r="K1607" s="179">
        <f t="shared" si="862"/>
        <v>0</v>
      </c>
      <c r="L1607" s="163">
        <f t="shared" si="862"/>
        <v>0</v>
      </c>
      <c r="M1607" s="174">
        <f t="shared" si="862"/>
        <v>0</v>
      </c>
      <c r="N1607" s="164">
        <f t="shared" si="862"/>
        <v>0</v>
      </c>
      <c r="O1607" s="164">
        <f t="shared" si="862"/>
        <v>0</v>
      </c>
      <c r="P1607" s="164">
        <f t="shared" si="862"/>
        <v>0</v>
      </c>
      <c r="Q1607" s="164">
        <f t="shared" si="862"/>
        <v>0</v>
      </c>
      <c r="R1607" s="164">
        <f t="shared" si="862"/>
        <v>0</v>
      </c>
      <c r="S1607" s="164">
        <f t="shared" si="862"/>
        <v>0</v>
      </c>
      <c r="T1607" s="160">
        <f t="shared" si="862"/>
        <v>0</v>
      </c>
      <c r="U1607" s="164">
        <f t="shared" si="862"/>
        <v>0</v>
      </c>
      <c r="V1607" s="165">
        <f t="shared" si="862"/>
        <v>0</v>
      </c>
      <c r="W1607" s="46">
        <f>W749</f>
        <v>0</v>
      </c>
    </row>
    <row r="1608" spans="1:23"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863">I750*(1-VLOOKUP($F1608,SHT,2,FALSE))</f>
        <v>0</v>
      </c>
      <c r="J1608" s="161">
        <f t="shared" si="863"/>
        <v>0</v>
      </c>
      <c r="K1608" s="179">
        <f t="shared" si="863"/>
        <v>0</v>
      </c>
      <c r="L1608" s="163">
        <f t="shared" si="863"/>
        <v>0</v>
      </c>
      <c r="M1608" s="174">
        <f t="shared" si="863"/>
        <v>0</v>
      </c>
      <c r="N1608" s="164">
        <f t="shared" si="863"/>
        <v>0</v>
      </c>
      <c r="O1608" s="164">
        <f t="shared" si="863"/>
        <v>0</v>
      </c>
      <c r="P1608" s="164">
        <f t="shared" si="863"/>
        <v>0</v>
      </c>
      <c r="Q1608" s="164">
        <f t="shared" si="863"/>
        <v>0</v>
      </c>
      <c r="R1608" s="164">
        <f t="shared" si="863"/>
        <v>0</v>
      </c>
      <c r="S1608" s="164">
        <f t="shared" si="863"/>
        <v>0</v>
      </c>
      <c r="T1608" s="160">
        <f t="shared" si="863"/>
        <v>0</v>
      </c>
      <c r="U1608" s="164">
        <f t="shared" si="863"/>
        <v>0</v>
      </c>
      <c r="V1608" s="165">
        <f t="shared" si="863"/>
        <v>0</v>
      </c>
      <c r="W1608" s="46">
        <f>W750</f>
        <v>0</v>
      </c>
    </row>
    <row r="1609" spans="1:23"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864">I751*(1-VLOOKUP($F1609,SHT,2,FALSE))</f>
        <v>0</v>
      </c>
      <c r="J1609" s="161">
        <f t="shared" si="864"/>
        <v>0</v>
      </c>
      <c r="K1609" s="179">
        <f t="shared" si="864"/>
        <v>0</v>
      </c>
      <c r="L1609" s="163">
        <f t="shared" si="864"/>
        <v>0</v>
      </c>
      <c r="M1609" s="174">
        <f t="shared" si="864"/>
        <v>0</v>
      </c>
      <c r="N1609" s="164">
        <f t="shared" si="864"/>
        <v>0</v>
      </c>
      <c r="O1609" s="164">
        <f t="shared" si="864"/>
        <v>0</v>
      </c>
      <c r="P1609" s="164">
        <f t="shared" si="864"/>
        <v>0</v>
      </c>
      <c r="Q1609" s="164">
        <f t="shared" si="864"/>
        <v>0</v>
      </c>
      <c r="R1609" s="164">
        <f t="shared" si="864"/>
        <v>0</v>
      </c>
      <c r="S1609" s="164">
        <f t="shared" si="864"/>
        <v>0</v>
      </c>
      <c r="T1609" s="160">
        <f t="shared" si="864"/>
        <v>0</v>
      </c>
      <c r="U1609" s="164">
        <f t="shared" si="864"/>
        <v>0</v>
      </c>
      <c r="V1609" s="165">
        <f t="shared" si="864"/>
        <v>0</v>
      </c>
      <c r="W1609" s="46">
        <f>W751</f>
        <v>0</v>
      </c>
    </row>
    <row r="1610" spans="1:23" s="72" customFormat="1" x14ac:dyDescent="0.2">
      <c r="A1610" s="300"/>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866">I753*(1-VLOOKUP($F1611,SHT,2,FALSE))</f>
        <v>0</v>
      </c>
      <c r="J1611" s="161">
        <f t="shared" si="866"/>
        <v>0</v>
      </c>
      <c r="K1611" s="179">
        <f t="shared" si="866"/>
        <v>0</v>
      </c>
      <c r="L1611" s="163">
        <f t="shared" si="866"/>
        <v>0</v>
      </c>
      <c r="M1611" s="174">
        <f t="shared" si="866"/>
        <v>0</v>
      </c>
      <c r="N1611" s="164">
        <f t="shared" si="866"/>
        <v>0</v>
      </c>
      <c r="O1611" s="164">
        <f t="shared" si="866"/>
        <v>0</v>
      </c>
      <c r="P1611" s="164">
        <f t="shared" si="866"/>
        <v>0</v>
      </c>
      <c r="Q1611" s="164">
        <f t="shared" si="866"/>
        <v>0</v>
      </c>
      <c r="R1611" s="164">
        <f t="shared" si="866"/>
        <v>0</v>
      </c>
      <c r="S1611" s="164">
        <f t="shared" si="866"/>
        <v>0</v>
      </c>
      <c r="T1611" s="160">
        <f t="shared" si="866"/>
        <v>0</v>
      </c>
      <c r="U1611" s="164">
        <f t="shared" si="866"/>
        <v>0</v>
      </c>
      <c r="V1611" s="165">
        <f t="shared" si="866"/>
        <v>0</v>
      </c>
      <c r="W1611" s="46">
        <f>W753</f>
        <v>0</v>
      </c>
    </row>
    <row r="1612" spans="1:23"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867">I754*(1-VLOOKUP($F1612,SHT,2,FALSE))</f>
        <v>0</v>
      </c>
      <c r="J1612" s="161">
        <f t="shared" si="867"/>
        <v>0</v>
      </c>
      <c r="K1612" s="179">
        <f t="shared" si="867"/>
        <v>0</v>
      </c>
      <c r="L1612" s="163">
        <f t="shared" si="867"/>
        <v>0</v>
      </c>
      <c r="M1612" s="174">
        <f t="shared" si="867"/>
        <v>0</v>
      </c>
      <c r="N1612" s="164">
        <f t="shared" si="867"/>
        <v>0</v>
      </c>
      <c r="O1612" s="164">
        <f t="shared" si="867"/>
        <v>0</v>
      </c>
      <c r="P1612" s="164">
        <f t="shared" si="867"/>
        <v>0</v>
      </c>
      <c r="Q1612" s="164">
        <f t="shared" si="867"/>
        <v>0</v>
      </c>
      <c r="R1612" s="164">
        <f t="shared" si="867"/>
        <v>0</v>
      </c>
      <c r="S1612" s="164">
        <f t="shared" si="867"/>
        <v>0</v>
      </c>
      <c r="T1612" s="160">
        <f t="shared" si="867"/>
        <v>0</v>
      </c>
      <c r="U1612" s="164">
        <f t="shared" si="867"/>
        <v>0</v>
      </c>
      <c r="V1612" s="165">
        <f t="shared" si="867"/>
        <v>0</v>
      </c>
      <c r="W1612" s="46">
        <f>W754</f>
        <v>0</v>
      </c>
    </row>
    <row r="1613" spans="1:23"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868">I755*(1-VLOOKUP($F1613,SHT,2,FALSE))</f>
        <v>0</v>
      </c>
      <c r="J1613" s="161">
        <f t="shared" si="868"/>
        <v>0</v>
      </c>
      <c r="K1613" s="179">
        <f t="shared" si="868"/>
        <v>0</v>
      </c>
      <c r="L1613" s="163">
        <f t="shared" si="868"/>
        <v>0</v>
      </c>
      <c r="M1613" s="174">
        <f t="shared" si="868"/>
        <v>0</v>
      </c>
      <c r="N1613" s="164">
        <f t="shared" si="868"/>
        <v>0</v>
      </c>
      <c r="O1613" s="164">
        <f t="shared" si="868"/>
        <v>0</v>
      </c>
      <c r="P1613" s="164">
        <f t="shared" si="868"/>
        <v>0</v>
      </c>
      <c r="Q1613" s="164">
        <f t="shared" si="868"/>
        <v>0</v>
      </c>
      <c r="R1613" s="164">
        <f t="shared" si="868"/>
        <v>0</v>
      </c>
      <c r="S1613" s="164">
        <f t="shared" si="868"/>
        <v>0</v>
      </c>
      <c r="T1613" s="160">
        <f t="shared" si="868"/>
        <v>0</v>
      </c>
      <c r="U1613" s="164">
        <f t="shared" si="868"/>
        <v>0</v>
      </c>
      <c r="V1613" s="165">
        <f t="shared" si="868"/>
        <v>0</v>
      </c>
      <c r="W1613" s="46">
        <f>W755</f>
        <v>0</v>
      </c>
    </row>
    <row r="1614" spans="1:23" s="72" customFormat="1" x14ac:dyDescent="0.2">
      <c r="A1614" s="300"/>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870">I757*(1-VLOOKUP($F1615,SHT,2,FALSE))</f>
        <v>0</v>
      </c>
      <c r="J1615" s="161">
        <f t="shared" si="870"/>
        <v>0</v>
      </c>
      <c r="K1615" s="179">
        <f t="shared" si="870"/>
        <v>0</v>
      </c>
      <c r="L1615" s="163">
        <f t="shared" si="870"/>
        <v>0</v>
      </c>
      <c r="M1615" s="174">
        <f t="shared" si="870"/>
        <v>0</v>
      </c>
      <c r="N1615" s="164">
        <f t="shared" si="870"/>
        <v>0</v>
      </c>
      <c r="O1615" s="164">
        <f t="shared" si="870"/>
        <v>0</v>
      </c>
      <c r="P1615" s="164">
        <f t="shared" si="870"/>
        <v>0</v>
      </c>
      <c r="Q1615" s="164">
        <f t="shared" si="870"/>
        <v>0</v>
      </c>
      <c r="R1615" s="164">
        <f t="shared" si="870"/>
        <v>0</v>
      </c>
      <c r="S1615" s="164">
        <f t="shared" si="870"/>
        <v>0</v>
      </c>
      <c r="T1615" s="160">
        <f t="shared" si="870"/>
        <v>0</v>
      </c>
      <c r="U1615" s="164">
        <f t="shared" si="870"/>
        <v>0</v>
      </c>
      <c r="V1615" s="165">
        <f t="shared" si="870"/>
        <v>0</v>
      </c>
      <c r="W1615" s="46">
        <f>W757</f>
        <v>0</v>
      </c>
    </row>
    <row r="1616" spans="1:23"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871">I758*(1-VLOOKUP($F1616,SHT,2,FALSE))</f>
        <v>0</v>
      </c>
      <c r="J1616" s="161">
        <f t="shared" si="871"/>
        <v>0</v>
      </c>
      <c r="K1616" s="179">
        <f t="shared" si="871"/>
        <v>0</v>
      </c>
      <c r="L1616" s="163">
        <f t="shared" si="871"/>
        <v>0</v>
      </c>
      <c r="M1616" s="174">
        <f t="shared" si="871"/>
        <v>0</v>
      </c>
      <c r="N1616" s="164">
        <f t="shared" si="871"/>
        <v>0</v>
      </c>
      <c r="O1616" s="164">
        <f t="shared" si="871"/>
        <v>0</v>
      </c>
      <c r="P1616" s="164">
        <f t="shared" si="871"/>
        <v>0</v>
      </c>
      <c r="Q1616" s="164">
        <f t="shared" si="871"/>
        <v>0</v>
      </c>
      <c r="R1616" s="164">
        <f t="shared" si="871"/>
        <v>0</v>
      </c>
      <c r="S1616" s="164">
        <f t="shared" si="871"/>
        <v>0</v>
      </c>
      <c r="T1616" s="160">
        <f t="shared" si="871"/>
        <v>0</v>
      </c>
      <c r="U1616" s="164">
        <f t="shared" si="871"/>
        <v>0</v>
      </c>
      <c r="V1616" s="165">
        <f t="shared" si="871"/>
        <v>0</v>
      </c>
      <c r="W1616" s="46">
        <f>W758</f>
        <v>0</v>
      </c>
    </row>
    <row r="1617" spans="1:23"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872">I759*(1-VLOOKUP($F1617,SHT,2,FALSE))</f>
        <v>0</v>
      </c>
      <c r="J1617" s="161">
        <f t="shared" si="872"/>
        <v>0</v>
      </c>
      <c r="K1617" s="179">
        <f t="shared" si="872"/>
        <v>0</v>
      </c>
      <c r="L1617" s="163">
        <f t="shared" si="872"/>
        <v>0</v>
      </c>
      <c r="M1617" s="174">
        <f t="shared" si="872"/>
        <v>0</v>
      </c>
      <c r="N1617" s="164">
        <f t="shared" si="872"/>
        <v>0</v>
      </c>
      <c r="O1617" s="164">
        <f t="shared" si="872"/>
        <v>0</v>
      </c>
      <c r="P1617" s="164">
        <f t="shared" si="872"/>
        <v>0</v>
      </c>
      <c r="Q1617" s="164">
        <f t="shared" si="872"/>
        <v>0</v>
      </c>
      <c r="R1617" s="164">
        <f t="shared" si="872"/>
        <v>0</v>
      </c>
      <c r="S1617" s="164">
        <f t="shared" si="872"/>
        <v>0</v>
      </c>
      <c r="T1617" s="160">
        <f t="shared" si="872"/>
        <v>0</v>
      </c>
      <c r="U1617" s="164">
        <f t="shared" si="872"/>
        <v>0</v>
      </c>
      <c r="V1617" s="165">
        <f t="shared" si="872"/>
        <v>0</v>
      </c>
      <c r="W1617" s="46">
        <f>W759</f>
        <v>0</v>
      </c>
    </row>
    <row r="1618" spans="1:23"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
      <c r="A1619" s="300"/>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875">I762*(1-VLOOKUP($F1620,SHT,2,FALSE))</f>
        <v>0</v>
      </c>
      <c r="J1620" s="161">
        <f t="shared" si="875"/>
        <v>0</v>
      </c>
      <c r="K1620" s="179">
        <f t="shared" si="875"/>
        <v>0</v>
      </c>
      <c r="L1620" s="163">
        <f t="shared" si="875"/>
        <v>0</v>
      </c>
      <c r="M1620" s="174">
        <f t="shared" si="875"/>
        <v>0</v>
      </c>
      <c r="N1620" s="164">
        <f t="shared" si="875"/>
        <v>0</v>
      </c>
      <c r="O1620" s="164">
        <f t="shared" si="875"/>
        <v>0</v>
      </c>
      <c r="P1620" s="164">
        <f t="shared" si="875"/>
        <v>0</v>
      </c>
      <c r="Q1620" s="164">
        <f t="shared" si="875"/>
        <v>0</v>
      </c>
      <c r="R1620" s="164">
        <f t="shared" si="875"/>
        <v>0</v>
      </c>
      <c r="S1620" s="164">
        <f t="shared" si="875"/>
        <v>0</v>
      </c>
      <c r="T1620" s="160">
        <f t="shared" si="875"/>
        <v>0</v>
      </c>
      <c r="U1620" s="164">
        <f t="shared" si="875"/>
        <v>0</v>
      </c>
      <c r="V1620" s="165">
        <f t="shared" si="875"/>
        <v>0</v>
      </c>
      <c r="W1620" s="46">
        <f>W762</f>
        <v>0</v>
      </c>
    </row>
    <row r="1621" spans="1:23"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876">I763*(1-VLOOKUP($F1621,SHT,2,FALSE))</f>
        <v>0</v>
      </c>
      <c r="J1621" s="161">
        <f t="shared" si="876"/>
        <v>0</v>
      </c>
      <c r="K1621" s="179">
        <f t="shared" si="876"/>
        <v>0</v>
      </c>
      <c r="L1621" s="163">
        <f t="shared" si="876"/>
        <v>0</v>
      </c>
      <c r="M1621" s="174">
        <f t="shared" si="876"/>
        <v>0</v>
      </c>
      <c r="N1621" s="164">
        <f t="shared" si="876"/>
        <v>0</v>
      </c>
      <c r="O1621" s="164">
        <f t="shared" si="876"/>
        <v>0</v>
      </c>
      <c r="P1621" s="164">
        <f t="shared" si="876"/>
        <v>0</v>
      </c>
      <c r="Q1621" s="164">
        <f t="shared" si="876"/>
        <v>0</v>
      </c>
      <c r="R1621" s="164">
        <f t="shared" si="876"/>
        <v>0</v>
      </c>
      <c r="S1621" s="164">
        <f t="shared" si="876"/>
        <v>0</v>
      </c>
      <c r="T1621" s="160">
        <f t="shared" si="876"/>
        <v>0</v>
      </c>
      <c r="U1621" s="164">
        <f t="shared" si="876"/>
        <v>0</v>
      </c>
      <c r="V1621" s="165">
        <f t="shared" si="876"/>
        <v>0</v>
      </c>
      <c r="W1621" s="46">
        <f>W763</f>
        <v>0</v>
      </c>
    </row>
    <row r="1622" spans="1:23" s="72" customFormat="1" x14ac:dyDescent="0.2">
      <c r="A1622" s="300"/>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878">I765*(1-VLOOKUP($F1623,SHT,2,FALSE))</f>
        <v>0</v>
      </c>
      <c r="J1623" s="161">
        <f t="shared" si="878"/>
        <v>0</v>
      </c>
      <c r="K1623" s="179">
        <f t="shared" si="878"/>
        <v>0</v>
      </c>
      <c r="L1623" s="163">
        <f t="shared" si="878"/>
        <v>0</v>
      </c>
      <c r="M1623" s="174">
        <f t="shared" si="878"/>
        <v>0</v>
      </c>
      <c r="N1623" s="164">
        <f t="shared" si="878"/>
        <v>0</v>
      </c>
      <c r="O1623" s="164">
        <f t="shared" si="878"/>
        <v>0</v>
      </c>
      <c r="P1623" s="164">
        <f t="shared" si="878"/>
        <v>0</v>
      </c>
      <c r="Q1623" s="164">
        <f t="shared" si="878"/>
        <v>0</v>
      </c>
      <c r="R1623" s="164">
        <f t="shared" si="878"/>
        <v>0</v>
      </c>
      <c r="S1623" s="164">
        <f t="shared" si="878"/>
        <v>0</v>
      </c>
      <c r="T1623" s="160">
        <f t="shared" si="878"/>
        <v>0</v>
      </c>
      <c r="U1623" s="164">
        <f t="shared" si="878"/>
        <v>0</v>
      </c>
      <c r="V1623" s="165">
        <f t="shared" si="878"/>
        <v>0</v>
      </c>
      <c r="W1623" s="46">
        <f>W765</f>
        <v>0</v>
      </c>
    </row>
    <row r="1624" spans="1:23"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879">I766*(1-VLOOKUP($F1624,SHT,2,FALSE))</f>
        <v>0</v>
      </c>
      <c r="J1624" s="161">
        <f t="shared" si="879"/>
        <v>0</v>
      </c>
      <c r="K1624" s="179">
        <f t="shared" si="879"/>
        <v>0</v>
      </c>
      <c r="L1624" s="163">
        <f t="shared" si="879"/>
        <v>0</v>
      </c>
      <c r="M1624" s="174">
        <f t="shared" si="879"/>
        <v>0</v>
      </c>
      <c r="N1624" s="164">
        <f t="shared" si="879"/>
        <v>0</v>
      </c>
      <c r="O1624" s="164">
        <f t="shared" si="879"/>
        <v>0</v>
      </c>
      <c r="P1624" s="164">
        <f t="shared" si="879"/>
        <v>0</v>
      </c>
      <c r="Q1624" s="164">
        <f t="shared" si="879"/>
        <v>0</v>
      </c>
      <c r="R1624" s="164">
        <f t="shared" si="879"/>
        <v>0</v>
      </c>
      <c r="S1624" s="164">
        <f t="shared" si="879"/>
        <v>0</v>
      </c>
      <c r="T1624" s="160">
        <f t="shared" si="879"/>
        <v>0</v>
      </c>
      <c r="U1624" s="164">
        <f t="shared" si="879"/>
        <v>0</v>
      </c>
      <c r="V1624" s="165">
        <f t="shared" si="879"/>
        <v>0</v>
      </c>
      <c r="W1624" s="46">
        <f>W766</f>
        <v>0</v>
      </c>
    </row>
    <row r="1625" spans="1:23"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880">I767*(1-VLOOKUP($F1625,SHT,2,FALSE))</f>
        <v>0</v>
      </c>
      <c r="J1625" s="161">
        <f t="shared" si="880"/>
        <v>0</v>
      </c>
      <c r="K1625" s="179">
        <f t="shared" si="880"/>
        <v>0</v>
      </c>
      <c r="L1625" s="163">
        <f t="shared" si="880"/>
        <v>0</v>
      </c>
      <c r="M1625" s="174">
        <f t="shared" si="880"/>
        <v>0</v>
      </c>
      <c r="N1625" s="164">
        <f t="shared" si="880"/>
        <v>0</v>
      </c>
      <c r="O1625" s="164">
        <f t="shared" si="880"/>
        <v>0</v>
      </c>
      <c r="P1625" s="164">
        <f t="shared" si="880"/>
        <v>0</v>
      </c>
      <c r="Q1625" s="164">
        <f t="shared" si="880"/>
        <v>0</v>
      </c>
      <c r="R1625" s="164">
        <f t="shared" si="880"/>
        <v>0</v>
      </c>
      <c r="S1625" s="164">
        <f t="shared" si="880"/>
        <v>0</v>
      </c>
      <c r="T1625" s="160">
        <f t="shared" si="880"/>
        <v>0</v>
      </c>
      <c r="U1625" s="164">
        <f t="shared" si="880"/>
        <v>0</v>
      </c>
      <c r="V1625" s="165">
        <f t="shared" si="880"/>
        <v>0</v>
      </c>
      <c r="W1625" s="46">
        <f>W767</f>
        <v>0</v>
      </c>
    </row>
    <row r="1626" spans="1:23" s="72" customFormat="1" x14ac:dyDescent="0.2">
      <c r="A1626" s="300"/>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883">I769*(1-VLOOKUP($F1627,SHT,2,FALSE))</f>
        <v>0</v>
      </c>
      <c r="J1627" s="161">
        <f t="shared" si="883"/>
        <v>0</v>
      </c>
      <c r="K1627" s="179">
        <f t="shared" si="883"/>
        <v>0</v>
      </c>
      <c r="L1627" s="163">
        <f t="shared" si="883"/>
        <v>0</v>
      </c>
      <c r="M1627" s="174">
        <f t="shared" si="883"/>
        <v>0</v>
      </c>
      <c r="N1627" s="164">
        <f t="shared" si="883"/>
        <v>0</v>
      </c>
      <c r="O1627" s="164">
        <f t="shared" si="883"/>
        <v>0</v>
      </c>
      <c r="P1627" s="164">
        <f t="shared" si="883"/>
        <v>0</v>
      </c>
      <c r="Q1627" s="164">
        <f t="shared" si="883"/>
        <v>0</v>
      </c>
      <c r="R1627" s="164">
        <f t="shared" si="883"/>
        <v>0</v>
      </c>
      <c r="S1627" s="164">
        <f t="shared" si="883"/>
        <v>0</v>
      </c>
      <c r="T1627" s="160">
        <f t="shared" si="883"/>
        <v>0</v>
      </c>
      <c r="U1627" s="164">
        <f t="shared" si="883"/>
        <v>0</v>
      </c>
      <c r="V1627" s="165">
        <f t="shared" si="883"/>
        <v>0</v>
      </c>
      <c r="W1627" s="46">
        <f>W769</f>
        <v>0</v>
      </c>
    </row>
    <row r="1628" spans="1:23"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884">I770*(1-VLOOKUP($F1628,SHT,2,FALSE))</f>
        <v>0</v>
      </c>
      <c r="J1628" s="161">
        <f t="shared" si="884"/>
        <v>0</v>
      </c>
      <c r="K1628" s="179">
        <f t="shared" si="884"/>
        <v>0</v>
      </c>
      <c r="L1628" s="163">
        <f t="shared" si="884"/>
        <v>0</v>
      </c>
      <c r="M1628" s="174">
        <f t="shared" si="884"/>
        <v>0</v>
      </c>
      <c r="N1628" s="164">
        <f t="shared" si="884"/>
        <v>0</v>
      </c>
      <c r="O1628" s="164">
        <f t="shared" si="884"/>
        <v>0</v>
      </c>
      <c r="P1628" s="164">
        <f t="shared" si="884"/>
        <v>0</v>
      </c>
      <c r="Q1628" s="164">
        <f t="shared" si="884"/>
        <v>0</v>
      </c>
      <c r="R1628" s="164">
        <f t="shared" si="884"/>
        <v>0</v>
      </c>
      <c r="S1628" s="164">
        <f t="shared" si="884"/>
        <v>0</v>
      </c>
      <c r="T1628" s="160">
        <f t="shared" si="884"/>
        <v>0</v>
      </c>
      <c r="U1628" s="164">
        <f t="shared" si="884"/>
        <v>0</v>
      </c>
      <c r="V1628" s="165">
        <f t="shared" si="884"/>
        <v>0</v>
      </c>
      <c r="W1628" s="46">
        <f>W770</f>
        <v>0</v>
      </c>
    </row>
    <row r="1629" spans="1:23" s="72" customFormat="1" x14ac:dyDescent="0.2">
      <c r="A1629" s="300"/>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886">I772*(1-VLOOKUP($F1630,SHT,2,FALSE))</f>
        <v>0</v>
      </c>
      <c r="J1630" s="161">
        <f t="shared" si="886"/>
        <v>0</v>
      </c>
      <c r="K1630" s="179">
        <f t="shared" si="886"/>
        <v>0</v>
      </c>
      <c r="L1630" s="163">
        <f t="shared" si="886"/>
        <v>0</v>
      </c>
      <c r="M1630" s="174">
        <f t="shared" si="886"/>
        <v>0</v>
      </c>
      <c r="N1630" s="164">
        <f t="shared" si="886"/>
        <v>0</v>
      </c>
      <c r="O1630" s="164">
        <f t="shared" si="886"/>
        <v>0</v>
      </c>
      <c r="P1630" s="164">
        <f t="shared" si="886"/>
        <v>0</v>
      </c>
      <c r="Q1630" s="164">
        <f t="shared" si="886"/>
        <v>0</v>
      </c>
      <c r="R1630" s="164">
        <f t="shared" si="886"/>
        <v>0</v>
      </c>
      <c r="S1630" s="164">
        <f t="shared" si="886"/>
        <v>0</v>
      </c>
      <c r="T1630" s="160">
        <f t="shared" si="886"/>
        <v>0</v>
      </c>
      <c r="U1630" s="164">
        <f t="shared" si="886"/>
        <v>0</v>
      </c>
      <c r="V1630" s="165">
        <f t="shared" si="886"/>
        <v>0</v>
      </c>
      <c r="W1630" s="46">
        <f>W772</f>
        <v>0</v>
      </c>
    </row>
    <row r="1631" spans="1:23"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887">I773*(1-VLOOKUP($F1631,SHT,2,FALSE))</f>
        <v>0</v>
      </c>
      <c r="J1631" s="161">
        <f t="shared" si="887"/>
        <v>0</v>
      </c>
      <c r="K1631" s="179">
        <f t="shared" si="887"/>
        <v>0</v>
      </c>
      <c r="L1631" s="163">
        <f t="shared" si="887"/>
        <v>0</v>
      </c>
      <c r="M1631" s="174">
        <f t="shared" si="887"/>
        <v>0</v>
      </c>
      <c r="N1631" s="164">
        <f t="shared" si="887"/>
        <v>0</v>
      </c>
      <c r="O1631" s="164">
        <f t="shared" si="887"/>
        <v>0</v>
      </c>
      <c r="P1631" s="164">
        <f t="shared" si="887"/>
        <v>0</v>
      </c>
      <c r="Q1631" s="164">
        <f t="shared" si="887"/>
        <v>0</v>
      </c>
      <c r="R1631" s="164">
        <f t="shared" si="887"/>
        <v>0</v>
      </c>
      <c r="S1631" s="164">
        <f t="shared" si="887"/>
        <v>0</v>
      </c>
      <c r="T1631" s="160">
        <f t="shared" si="887"/>
        <v>0</v>
      </c>
      <c r="U1631" s="164">
        <f t="shared" si="887"/>
        <v>0</v>
      </c>
      <c r="V1631" s="165">
        <f t="shared" si="887"/>
        <v>0</v>
      </c>
      <c r="W1631" s="46">
        <f>W773</f>
        <v>0</v>
      </c>
    </row>
    <row r="1632" spans="1:23"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888">I774*(1-VLOOKUP($F1632,SHT,2,FALSE))</f>
        <v>0</v>
      </c>
      <c r="J1632" s="161">
        <f t="shared" si="888"/>
        <v>0</v>
      </c>
      <c r="K1632" s="179">
        <f t="shared" si="888"/>
        <v>0</v>
      </c>
      <c r="L1632" s="163">
        <f t="shared" si="888"/>
        <v>0</v>
      </c>
      <c r="M1632" s="174">
        <f t="shared" si="888"/>
        <v>0</v>
      </c>
      <c r="N1632" s="164">
        <f t="shared" si="888"/>
        <v>0</v>
      </c>
      <c r="O1632" s="164">
        <f t="shared" si="888"/>
        <v>0</v>
      </c>
      <c r="P1632" s="164">
        <f t="shared" si="888"/>
        <v>0</v>
      </c>
      <c r="Q1632" s="164">
        <f t="shared" si="888"/>
        <v>0</v>
      </c>
      <c r="R1632" s="164">
        <f t="shared" si="888"/>
        <v>0</v>
      </c>
      <c r="S1632" s="164">
        <f t="shared" si="888"/>
        <v>0</v>
      </c>
      <c r="T1632" s="160">
        <f t="shared" si="888"/>
        <v>0</v>
      </c>
      <c r="U1632" s="164">
        <f t="shared" si="888"/>
        <v>0</v>
      </c>
      <c r="V1632" s="165">
        <f t="shared" si="888"/>
        <v>0</v>
      </c>
      <c r="W1632" s="46">
        <f>W774</f>
        <v>0</v>
      </c>
    </row>
    <row r="1633" spans="1:23" s="72" customFormat="1" x14ac:dyDescent="0.2">
      <c r="A1633" s="300"/>
      <c r="B1633" s="25"/>
      <c r="C1633" s="23"/>
      <c r="D1633" s="23"/>
      <c r="E1633" s="24" t="s">
        <v>333</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891">I776*(1-VLOOKUP($F1634,SHT,2,FALSE))</f>
        <v>0</v>
      </c>
      <c r="J1634" s="161">
        <f t="shared" si="891"/>
        <v>0</v>
      </c>
      <c r="K1634" s="179">
        <f t="shared" si="891"/>
        <v>0</v>
      </c>
      <c r="L1634" s="163">
        <f t="shared" si="891"/>
        <v>0</v>
      </c>
      <c r="M1634" s="174">
        <f t="shared" si="891"/>
        <v>0</v>
      </c>
      <c r="N1634" s="164">
        <f t="shared" si="891"/>
        <v>0</v>
      </c>
      <c r="O1634" s="164">
        <f t="shared" si="891"/>
        <v>0</v>
      </c>
      <c r="P1634" s="164">
        <f t="shared" si="891"/>
        <v>0</v>
      </c>
      <c r="Q1634" s="164">
        <f t="shared" si="891"/>
        <v>0</v>
      </c>
      <c r="R1634" s="164">
        <f t="shared" si="891"/>
        <v>0</v>
      </c>
      <c r="S1634" s="164">
        <f t="shared" si="891"/>
        <v>0</v>
      </c>
      <c r="T1634" s="160">
        <f t="shared" si="891"/>
        <v>0</v>
      </c>
      <c r="U1634" s="164">
        <f t="shared" si="891"/>
        <v>0</v>
      </c>
      <c r="V1634" s="165">
        <f t="shared" si="891"/>
        <v>0</v>
      </c>
      <c r="W1634" s="46">
        <f>W776</f>
        <v>0</v>
      </c>
    </row>
    <row r="1635" spans="1:23"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892">I777*(1-VLOOKUP($F1635,SHT,2,FALSE))</f>
        <v>0</v>
      </c>
      <c r="J1635" s="161">
        <f t="shared" si="892"/>
        <v>0</v>
      </c>
      <c r="K1635" s="179">
        <f t="shared" si="892"/>
        <v>0</v>
      </c>
      <c r="L1635" s="163">
        <f t="shared" si="892"/>
        <v>0</v>
      </c>
      <c r="M1635" s="174">
        <f t="shared" si="892"/>
        <v>0</v>
      </c>
      <c r="N1635" s="164">
        <f t="shared" si="892"/>
        <v>0</v>
      </c>
      <c r="O1635" s="164">
        <f t="shared" si="892"/>
        <v>0</v>
      </c>
      <c r="P1635" s="164">
        <f t="shared" si="892"/>
        <v>0</v>
      </c>
      <c r="Q1635" s="164">
        <f t="shared" si="892"/>
        <v>0</v>
      </c>
      <c r="R1635" s="164">
        <f t="shared" si="892"/>
        <v>0</v>
      </c>
      <c r="S1635" s="164">
        <f t="shared" si="892"/>
        <v>0</v>
      </c>
      <c r="T1635" s="160">
        <f t="shared" si="892"/>
        <v>0</v>
      </c>
      <c r="U1635" s="164">
        <f t="shared" si="892"/>
        <v>0</v>
      </c>
      <c r="V1635" s="165">
        <f t="shared" si="892"/>
        <v>0</v>
      </c>
      <c r="W1635" s="46">
        <f>W777</f>
        <v>0</v>
      </c>
    </row>
    <row r="1636" spans="1:23" s="72" customFormat="1" x14ac:dyDescent="0.2">
      <c r="A1636" s="300"/>
      <c r="B1636" s="25"/>
      <c r="C1636" s="23"/>
      <c r="D1636" s="23"/>
      <c r="E1636" s="24" t="s">
        <v>336</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894">I779*(1-VLOOKUP($F1637,SHT,2,FALSE))</f>
        <v>0</v>
      </c>
      <c r="J1637" s="161">
        <f t="shared" si="894"/>
        <v>0</v>
      </c>
      <c r="K1637" s="179">
        <f t="shared" si="894"/>
        <v>0</v>
      </c>
      <c r="L1637" s="178">
        <f t="shared" si="894"/>
        <v>0</v>
      </c>
      <c r="M1637" s="164">
        <f t="shared" si="894"/>
        <v>0</v>
      </c>
      <c r="N1637" s="164">
        <f t="shared" si="894"/>
        <v>0</v>
      </c>
      <c r="O1637" s="164">
        <f t="shared" si="894"/>
        <v>0</v>
      </c>
      <c r="P1637" s="164">
        <f t="shared" si="894"/>
        <v>0</v>
      </c>
      <c r="Q1637" s="164">
        <f t="shared" si="894"/>
        <v>0</v>
      </c>
      <c r="R1637" s="164">
        <f t="shared" si="894"/>
        <v>0</v>
      </c>
      <c r="S1637" s="164">
        <f t="shared" si="894"/>
        <v>0</v>
      </c>
      <c r="T1637" s="164">
        <f t="shared" si="894"/>
        <v>0</v>
      </c>
      <c r="U1637" s="164">
        <f t="shared" si="894"/>
        <v>0</v>
      </c>
      <c r="V1637" s="165">
        <f t="shared" si="894"/>
        <v>0</v>
      </c>
      <c r="W1637" s="46">
        <f>W779</f>
        <v>0</v>
      </c>
    </row>
    <row r="1638" spans="1:23"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895">I780*(1-VLOOKUP($F1638,SHT,2,FALSE))</f>
        <v>0</v>
      </c>
      <c r="J1638" s="161">
        <f t="shared" si="895"/>
        <v>0</v>
      </c>
      <c r="K1638" s="179">
        <f t="shared" si="895"/>
        <v>0</v>
      </c>
      <c r="L1638" s="178">
        <f t="shared" si="895"/>
        <v>0</v>
      </c>
      <c r="M1638" s="164">
        <f t="shared" si="895"/>
        <v>0</v>
      </c>
      <c r="N1638" s="164">
        <f t="shared" si="895"/>
        <v>0</v>
      </c>
      <c r="O1638" s="164">
        <f t="shared" si="895"/>
        <v>0</v>
      </c>
      <c r="P1638" s="164">
        <f t="shared" si="895"/>
        <v>0</v>
      </c>
      <c r="Q1638" s="164">
        <f t="shared" si="895"/>
        <v>0</v>
      </c>
      <c r="R1638" s="164">
        <f t="shared" si="895"/>
        <v>0</v>
      </c>
      <c r="S1638" s="164">
        <f t="shared" si="895"/>
        <v>0</v>
      </c>
      <c r="T1638" s="164">
        <f t="shared" si="895"/>
        <v>0</v>
      </c>
      <c r="U1638" s="164">
        <f t="shared" si="895"/>
        <v>0</v>
      </c>
      <c r="V1638" s="165">
        <f t="shared" si="895"/>
        <v>0</v>
      </c>
      <c r="W1638" s="46">
        <f>W780</f>
        <v>0</v>
      </c>
    </row>
    <row r="1639" spans="1:23"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896">I781*(1-VLOOKUP($F1639,SHT,2,FALSE))</f>
        <v>0</v>
      </c>
      <c r="J1639" s="161">
        <f t="shared" si="896"/>
        <v>0</v>
      </c>
      <c r="K1639" s="179">
        <f t="shared" si="896"/>
        <v>0</v>
      </c>
      <c r="L1639" s="178">
        <f t="shared" si="896"/>
        <v>0</v>
      </c>
      <c r="M1639" s="164">
        <f t="shared" si="896"/>
        <v>0</v>
      </c>
      <c r="N1639" s="164">
        <f t="shared" si="896"/>
        <v>0</v>
      </c>
      <c r="O1639" s="164">
        <f t="shared" si="896"/>
        <v>0</v>
      </c>
      <c r="P1639" s="164">
        <f t="shared" si="896"/>
        <v>0</v>
      </c>
      <c r="Q1639" s="164">
        <f t="shared" si="896"/>
        <v>0</v>
      </c>
      <c r="R1639" s="164">
        <f t="shared" si="896"/>
        <v>0</v>
      </c>
      <c r="S1639" s="164">
        <f t="shared" si="896"/>
        <v>0</v>
      </c>
      <c r="T1639" s="164">
        <f t="shared" si="896"/>
        <v>0</v>
      </c>
      <c r="U1639" s="164">
        <f t="shared" si="896"/>
        <v>0</v>
      </c>
      <c r="V1639" s="165">
        <f t="shared" si="896"/>
        <v>0</v>
      </c>
      <c r="W1639" s="46">
        <f>W781</f>
        <v>0</v>
      </c>
    </row>
    <row r="1640" spans="1:23"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
      <c r="A1641" s="300"/>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899">I784*(1-VLOOKUP($F1642,SHT,2,FALSE))</f>
        <v>0</v>
      </c>
      <c r="J1642" s="161">
        <f t="shared" si="899"/>
        <v>0</v>
      </c>
      <c r="K1642" s="179">
        <f t="shared" si="899"/>
        <v>0</v>
      </c>
      <c r="L1642" s="163">
        <f t="shared" si="899"/>
        <v>0</v>
      </c>
      <c r="M1642" s="174">
        <f t="shared" si="899"/>
        <v>0</v>
      </c>
      <c r="N1642" s="164">
        <f t="shared" si="899"/>
        <v>0</v>
      </c>
      <c r="O1642" s="164">
        <f t="shared" si="899"/>
        <v>0</v>
      </c>
      <c r="P1642" s="164">
        <f t="shared" si="899"/>
        <v>0</v>
      </c>
      <c r="Q1642" s="164">
        <f t="shared" si="899"/>
        <v>0</v>
      </c>
      <c r="R1642" s="164">
        <f t="shared" si="899"/>
        <v>0</v>
      </c>
      <c r="S1642" s="164">
        <f t="shared" si="899"/>
        <v>0</v>
      </c>
      <c r="T1642" s="160">
        <f t="shared" si="899"/>
        <v>0</v>
      </c>
      <c r="U1642" s="164">
        <f t="shared" si="899"/>
        <v>0</v>
      </c>
      <c r="V1642" s="165">
        <f t="shared" si="899"/>
        <v>0</v>
      </c>
      <c r="W1642" s="46">
        <f>W784</f>
        <v>0</v>
      </c>
    </row>
    <row r="1643" spans="1:23"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900">I785*(1-VLOOKUP($F1643,SHT,2,FALSE))</f>
        <v>0</v>
      </c>
      <c r="J1643" s="161">
        <f t="shared" si="900"/>
        <v>0</v>
      </c>
      <c r="K1643" s="179">
        <f t="shared" si="900"/>
        <v>0</v>
      </c>
      <c r="L1643" s="163">
        <f t="shared" si="900"/>
        <v>0</v>
      </c>
      <c r="M1643" s="174">
        <f t="shared" si="900"/>
        <v>0</v>
      </c>
      <c r="N1643" s="164">
        <f t="shared" si="900"/>
        <v>0</v>
      </c>
      <c r="O1643" s="164">
        <f t="shared" si="900"/>
        <v>0</v>
      </c>
      <c r="P1643" s="164">
        <f t="shared" si="900"/>
        <v>0</v>
      </c>
      <c r="Q1643" s="164">
        <f t="shared" si="900"/>
        <v>0</v>
      </c>
      <c r="R1643" s="164">
        <f t="shared" si="900"/>
        <v>0</v>
      </c>
      <c r="S1643" s="164">
        <f t="shared" si="900"/>
        <v>0</v>
      </c>
      <c r="T1643" s="160">
        <f t="shared" si="900"/>
        <v>0</v>
      </c>
      <c r="U1643" s="164">
        <f t="shared" si="900"/>
        <v>0</v>
      </c>
      <c r="V1643" s="165">
        <f t="shared" si="900"/>
        <v>0</v>
      </c>
      <c r="W1643" s="46">
        <f>W785</f>
        <v>0</v>
      </c>
    </row>
    <row r="1644" spans="1:23" s="72" customFormat="1" x14ac:dyDescent="0.2">
      <c r="A1644" s="300"/>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903">I787*(1-VLOOKUP($F1645,SHT,2,FALSE))</f>
        <v>0</v>
      </c>
      <c r="J1645" s="161">
        <f t="shared" si="903"/>
        <v>0</v>
      </c>
      <c r="K1645" s="179">
        <f t="shared" si="903"/>
        <v>0</v>
      </c>
      <c r="L1645" s="163">
        <f t="shared" si="903"/>
        <v>0</v>
      </c>
      <c r="M1645" s="174">
        <f t="shared" si="903"/>
        <v>0</v>
      </c>
      <c r="N1645" s="164">
        <f t="shared" si="903"/>
        <v>0</v>
      </c>
      <c r="O1645" s="164">
        <f t="shared" si="903"/>
        <v>0</v>
      </c>
      <c r="P1645" s="164">
        <f t="shared" si="903"/>
        <v>0</v>
      </c>
      <c r="Q1645" s="164">
        <f t="shared" si="903"/>
        <v>0</v>
      </c>
      <c r="R1645" s="164">
        <f t="shared" si="903"/>
        <v>0</v>
      </c>
      <c r="S1645" s="164">
        <f t="shared" si="903"/>
        <v>0</v>
      </c>
      <c r="T1645" s="160">
        <f t="shared" si="903"/>
        <v>0</v>
      </c>
      <c r="U1645" s="164">
        <f t="shared" si="903"/>
        <v>0</v>
      </c>
      <c r="V1645" s="165">
        <f t="shared" si="903"/>
        <v>0</v>
      </c>
      <c r="W1645" s="46">
        <f>W787</f>
        <v>0</v>
      </c>
    </row>
    <row r="1646" spans="1:23"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904">I788*(1-VLOOKUP($F1646,SHT,2,FALSE))</f>
        <v>0</v>
      </c>
      <c r="J1646" s="161">
        <f t="shared" si="904"/>
        <v>0</v>
      </c>
      <c r="K1646" s="179">
        <f t="shared" si="904"/>
        <v>0</v>
      </c>
      <c r="L1646" s="163">
        <f t="shared" si="904"/>
        <v>0</v>
      </c>
      <c r="M1646" s="174">
        <f t="shared" si="904"/>
        <v>0</v>
      </c>
      <c r="N1646" s="164">
        <f t="shared" si="904"/>
        <v>0</v>
      </c>
      <c r="O1646" s="164">
        <f t="shared" si="904"/>
        <v>0</v>
      </c>
      <c r="P1646" s="164">
        <f t="shared" si="904"/>
        <v>0</v>
      </c>
      <c r="Q1646" s="164">
        <f t="shared" si="904"/>
        <v>0</v>
      </c>
      <c r="R1646" s="164">
        <f t="shared" si="904"/>
        <v>0</v>
      </c>
      <c r="S1646" s="164">
        <f t="shared" si="904"/>
        <v>0</v>
      </c>
      <c r="T1646" s="160">
        <f t="shared" si="904"/>
        <v>0</v>
      </c>
      <c r="U1646" s="164">
        <f t="shared" si="904"/>
        <v>0</v>
      </c>
      <c r="V1646" s="165">
        <f t="shared" si="904"/>
        <v>0</v>
      </c>
      <c r="W1646" s="46">
        <f>W788</f>
        <v>0</v>
      </c>
    </row>
    <row r="1647" spans="1:23" s="72" customFormat="1" x14ac:dyDescent="0.2">
      <c r="A1647" s="300"/>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907">I790*(1-VLOOKUP($F1648,SHT,2,FALSE))</f>
        <v>0</v>
      </c>
      <c r="J1648" s="161">
        <f t="shared" si="907"/>
        <v>0</v>
      </c>
      <c r="K1648" s="179">
        <f t="shared" si="907"/>
        <v>0</v>
      </c>
      <c r="L1648" s="163">
        <f t="shared" si="907"/>
        <v>0</v>
      </c>
      <c r="M1648" s="174">
        <f t="shared" si="907"/>
        <v>0</v>
      </c>
      <c r="N1648" s="164">
        <f t="shared" si="907"/>
        <v>0</v>
      </c>
      <c r="O1648" s="164">
        <f t="shared" si="907"/>
        <v>0</v>
      </c>
      <c r="P1648" s="164">
        <f t="shared" si="907"/>
        <v>0</v>
      </c>
      <c r="Q1648" s="164">
        <f t="shared" si="907"/>
        <v>0</v>
      </c>
      <c r="R1648" s="164">
        <f t="shared" si="907"/>
        <v>0</v>
      </c>
      <c r="S1648" s="164">
        <f t="shared" si="907"/>
        <v>0</v>
      </c>
      <c r="T1648" s="160">
        <f t="shared" si="907"/>
        <v>0</v>
      </c>
      <c r="U1648" s="164">
        <f t="shared" si="907"/>
        <v>0</v>
      </c>
      <c r="V1648" s="165">
        <f t="shared" si="907"/>
        <v>0</v>
      </c>
      <c r="W1648" s="46">
        <f>W790</f>
        <v>0</v>
      </c>
    </row>
    <row r="1649" spans="1:23"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908">I791*(1-VLOOKUP($F1649,SHT,2,FALSE))</f>
        <v>0</v>
      </c>
      <c r="J1649" s="161">
        <f t="shared" si="908"/>
        <v>0</v>
      </c>
      <c r="K1649" s="179">
        <f t="shared" si="908"/>
        <v>0</v>
      </c>
      <c r="L1649" s="163">
        <f t="shared" si="908"/>
        <v>0</v>
      </c>
      <c r="M1649" s="174">
        <f t="shared" si="908"/>
        <v>0</v>
      </c>
      <c r="N1649" s="164">
        <f t="shared" si="908"/>
        <v>0</v>
      </c>
      <c r="O1649" s="164">
        <f t="shared" si="908"/>
        <v>0</v>
      </c>
      <c r="P1649" s="164">
        <f t="shared" si="908"/>
        <v>0</v>
      </c>
      <c r="Q1649" s="164">
        <f t="shared" si="908"/>
        <v>0</v>
      </c>
      <c r="R1649" s="164">
        <f t="shared" si="908"/>
        <v>0</v>
      </c>
      <c r="S1649" s="164">
        <f t="shared" si="908"/>
        <v>0</v>
      </c>
      <c r="T1649" s="160">
        <f t="shared" si="908"/>
        <v>0</v>
      </c>
      <c r="U1649" s="164">
        <f t="shared" si="908"/>
        <v>0</v>
      </c>
      <c r="V1649" s="165">
        <f t="shared" si="908"/>
        <v>0</v>
      </c>
      <c r="W1649" s="46">
        <f>W791</f>
        <v>0</v>
      </c>
    </row>
    <row r="1650" spans="1:23" s="72" customFormat="1" x14ac:dyDescent="0.2">
      <c r="A1650" s="300"/>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911">I793*(1-VLOOKUP($F1651,SHT,2,FALSE))</f>
        <v>0</v>
      </c>
      <c r="J1651" s="161">
        <f t="shared" si="911"/>
        <v>0</v>
      </c>
      <c r="K1651" s="179">
        <f t="shared" si="911"/>
        <v>0</v>
      </c>
      <c r="L1651" s="163">
        <f t="shared" si="911"/>
        <v>0</v>
      </c>
      <c r="M1651" s="174">
        <f t="shared" si="911"/>
        <v>0</v>
      </c>
      <c r="N1651" s="164">
        <f t="shared" si="911"/>
        <v>0</v>
      </c>
      <c r="O1651" s="164">
        <f t="shared" si="911"/>
        <v>0</v>
      </c>
      <c r="P1651" s="164">
        <f t="shared" si="911"/>
        <v>0</v>
      </c>
      <c r="Q1651" s="164">
        <f t="shared" si="911"/>
        <v>0</v>
      </c>
      <c r="R1651" s="164">
        <f t="shared" si="911"/>
        <v>0</v>
      </c>
      <c r="S1651" s="164">
        <f t="shared" si="911"/>
        <v>0</v>
      </c>
      <c r="T1651" s="160">
        <f t="shared" si="911"/>
        <v>0</v>
      </c>
      <c r="U1651" s="164">
        <f t="shared" si="911"/>
        <v>0</v>
      </c>
      <c r="V1651" s="165">
        <f t="shared" si="911"/>
        <v>0</v>
      </c>
      <c r="W1651" s="46">
        <f>W793</f>
        <v>0</v>
      </c>
    </row>
    <row r="1652" spans="1:23"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912">I794*(1-VLOOKUP($F1652,SHT,2,FALSE))</f>
        <v>0</v>
      </c>
      <c r="J1652" s="161">
        <f t="shared" si="912"/>
        <v>0</v>
      </c>
      <c r="K1652" s="179">
        <f t="shared" si="912"/>
        <v>0</v>
      </c>
      <c r="L1652" s="163">
        <f t="shared" si="912"/>
        <v>0</v>
      </c>
      <c r="M1652" s="174">
        <f t="shared" si="912"/>
        <v>0</v>
      </c>
      <c r="N1652" s="164">
        <f t="shared" si="912"/>
        <v>0</v>
      </c>
      <c r="O1652" s="164">
        <f t="shared" si="912"/>
        <v>0</v>
      </c>
      <c r="P1652" s="164">
        <f t="shared" si="912"/>
        <v>0</v>
      </c>
      <c r="Q1652" s="164">
        <f t="shared" si="912"/>
        <v>0</v>
      </c>
      <c r="R1652" s="164">
        <f t="shared" si="912"/>
        <v>0</v>
      </c>
      <c r="S1652" s="164">
        <f t="shared" si="912"/>
        <v>0</v>
      </c>
      <c r="T1652" s="160">
        <f t="shared" si="912"/>
        <v>0</v>
      </c>
      <c r="U1652" s="164">
        <f t="shared" si="912"/>
        <v>0</v>
      </c>
      <c r="V1652" s="165">
        <f t="shared" si="912"/>
        <v>0</v>
      </c>
      <c r="W1652" s="46">
        <f>W794</f>
        <v>0</v>
      </c>
    </row>
    <row r="1653" spans="1:23" s="72" customFormat="1" x14ac:dyDescent="0.2">
      <c r="A1653" s="300"/>
      <c r="B1653" s="25"/>
      <c r="C1653" s="23"/>
      <c r="D1653" s="23"/>
      <c r="E1653" s="24" t="s">
        <v>340</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915">I796*(1-VLOOKUP($F1654,SHT,2,FALSE))</f>
        <v>0</v>
      </c>
      <c r="J1654" s="161">
        <f t="shared" si="915"/>
        <v>0</v>
      </c>
      <c r="K1654" s="179">
        <f t="shared" si="915"/>
        <v>0</v>
      </c>
      <c r="L1654" s="163">
        <f t="shared" si="915"/>
        <v>0</v>
      </c>
      <c r="M1654" s="174">
        <f t="shared" si="915"/>
        <v>0</v>
      </c>
      <c r="N1654" s="164">
        <f t="shared" si="915"/>
        <v>0</v>
      </c>
      <c r="O1654" s="164">
        <f t="shared" si="915"/>
        <v>0</v>
      </c>
      <c r="P1654" s="164">
        <f t="shared" si="915"/>
        <v>0</v>
      </c>
      <c r="Q1654" s="164">
        <f t="shared" si="915"/>
        <v>0</v>
      </c>
      <c r="R1654" s="164">
        <f t="shared" si="915"/>
        <v>0</v>
      </c>
      <c r="S1654" s="164">
        <f t="shared" si="915"/>
        <v>0</v>
      </c>
      <c r="T1654" s="160">
        <f t="shared" si="915"/>
        <v>0</v>
      </c>
      <c r="U1654" s="164">
        <f t="shared" si="915"/>
        <v>0</v>
      </c>
      <c r="V1654" s="165">
        <f t="shared" si="915"/>
        <v>0</v>
      </c>
      <c r="W1654" s="46">
        <f>W796</f>
        <v>0</v>
      </c>
    </row>
    <row r="1655" spans="1:23"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916">I797*(1-VLOOKUP($F1655,SHT,2,FALSE))</f>
        <v>0</v>
      </c>
      <c r="J1655" s="161">
        <f t="shared" si="916"/>
        <v>0</v>
      </c>
      <c r="K1655" s="179">
        <f t="shared" si="916"/>
        <v>0</v>
      </c>
      <c r="L1655" s="163">
        <f t="shared" si="916"/>
        <v>0</v>
      </c>
      <c r="M1655" s="174">
        <f t="shared" si="916"/>
        <v>0</v>
      </c>
      <c r="N1655" s="164">
        <f t="shared" si="916"/>
        <v>0</v>
      </c>
      <c r="O1655" s="164">
        <f t="shared" si="916"/>
        <v>0</v>
      </c>
      <c r="P1655" s="164">
        <f t="shared" si="916"/>
        <v>0</v>
      </c>
      <c r="Q1655" s="164">
        <f t="shared" si="916"/>
        <v>0</v>
      </c>
      <c r="R1655" s="164">
        <f t="shared" si="916"/>
        <v>0</v>
      </c>
      <c r="S1655" s="164">
        <f t="shared" si="916"/>
        <v>0</v>
      </c>
      <c r="T1655" s="160">
        <f t="shared" si="916"/>
        <v>0</v>
      </c>
      <c r="U1655" s="164">
        <f t="shared" si="916"/>
        <v>0</v>
      </c>
      <c r="V1655" s="165">
        <f t="shared" si="916"/>
        <v>0</v>
      </c>
      <c r="W1655" s="46">
        <f>W797</f>
        <v>0</v>
      </c>
    </row>
    <row r="1656" spans="1:23" s="72" customFormat="1" x14ac:dyDescent="0.2">
      <c r="A1656" s="300"/>
      <c r="B1656" s="25"/>
      <c r="C1656" s="23"/>
      <c r="D1656" s="23"/>
      <c r="E1656" s="24" t="s">
        <v>343</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919">I799*(1-VLOOKUP($F1657,SHT,2,FALSE))</f>
        <v>0</v>
      </c>
      <c r="J1657" s="161">
        <f t="shared" si="919"/>
        <v>0</v>
      </c>
      <c r="K1657" s="179">
        <f t="shared" si="919"/>
        <v>0</v>
      </c>
      <c r="L1657" s="163">
        <f t="shared" si="919"/>
        <v>0</v>
      </c>
      <c r="M1657" s="174">
        <f t="shared" si="919"/>
        <v>0</v>
      </c>
      <c r="N1657" s="164">
        <f t="shared" si="919"/>
        <v>0</v>
      </c>
      <c r="O1657" s="164">
        <f t="shared" si="919"/>
        <v>0</v>
      </c>
      <c r="P1657" s="164">
        <f t="shared" si="919"/>
        <v>0</v>
      </c>
      <c r="Q1657" s="164">
        <f t="shared" si="919"/>
        <v>0</v>
      </c>
      <c r="R1657" s="164">
        <f t="shared" si="919"/>
        <v>0</v>
      </c>
      <c r="S1657" s="164">
        <f t="shared" si="919"/>
        <v>0</v>
      </c>
      <c r="T1657" s="160">
        <f t="shared" si="919"/>
        <v>0</v>
      </c>
      <c r="U1657" s="164">
        <f t="shared" si="919"/>
        <v>0</v>
      </c>
      <c r="V1657" s="165">
        <f t="shared" si="919"/>
        <v>0</v>
      </c>
      <c r="W1657" s="46">
        <f>W799</f>
        <v>0</v>
      </c>
    </row>
    <row r="1658" spans="1:23"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920">I800*(1-VLOOKUP($F1658,SHT,2,FALSE))</f>
        <v>0</v>
      </c>
      <c r="J1658" s="161">
        <f t="shared" si="920"/>
        <v>0</v>
      </c>
      <c r="K1658" s="179">
        <f t="shared" si="920"/>
        <v>0</v>
      </c>
      <c r="L1658" s="163">
        <f t="shared" si="920"/>
        <v>0</v>
      </c>
      <c r="M1658" s="174">
        <f t="shared" si="920"/>
        <v>0</v>
      </c>
      <c r="N1658" s="164">
        <f t="shared" si="920"/>
        <v>0</v>
      </c>
      <c r="O1658" s="164">
        <f t="shared" si="920"/>
        <v>0</v>
      </c>
      <c r="P1658" s="164">
        <f t="shared" si="920"/>
        <v>0</v>
      </c>
      <c r="Q1658" s="164">
        <f t="shared" si="920"/>
        <v>0</v>
      </c>
      <c r="R1658" s="164">
        <f t="shared" si="920"/>
        <v>0</v>
      </c>
      <c r="S1658" s="164">
        <f t="shared" si="920"/>
        <v>0</v>
      </c>
      <c r="T1658" s="160">
        <f t="shared" si="920"/>
        <v>0</v>
      </c>
      <c r="U1658" s="164">
        <f t="shared" si="920"/>
        <v>0</v>
      </c>
      <c r="V1658" s="165">
        <f t="shared" si="920"/>
        <v>0</v>
      </c>
      <c r="W1658" s="46">
        <f>W800</f>
        <v>0</v>
      </c>
    </row>
    <row r="1659" spans="1:23" s="72" customFormat="1" x14ac:dyDescent="0.2">
      <c r="A1659" s="300"/>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922">L802*VLOOKUP($F1660,EIT,2,FALSE)</f>
        <v>0</v>
      </c>
      <c r="M1660" s="174">
        <f t="shared" si="922"/>
        <v>0</v>
      </c>
      <c r="N1660" s="164">
        <f t="shared" si="922"/>
        <v>0</v>
      </c>
      <c r="O1660" s="164">
        <f t="shared" si="922"/>
        <v>0</v>
      </c>
      <c r="P1660" s="164">
        <f t="shared" si="922"/>
        <v>0</v>
      </c>
      <c r="Q1660" s="164">
        <f t="shared" si="922"/>
        <v>0</v>
      </c>
      <c r="R1660" s="164">
        <f t="shared" si="922"/>
        <v>0</v>
      </c>
      <c r="S1660" s="164">
        <f t="shared" si="922"/>
        <v>0</v>
      </c>
      <c r="T1660" s="164">
        <f t="shared" si="922"/>
        <v>0</v>
      </c>
      <c r="U1660" s="164">
        <f t="shared" si="922"/>
        <v>0</v>
      </c>
      <c r="V1660" s="165">
        <f t="shared" si="922"/>
        <v>0</v>
      </c>
      <c r="W1660" s="46">
        <f>W802</f>
        <v>0</v>
      </c>
    </row>
    <row r="1661" spans="1:23"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3">O803*(VLOOKUP($F1661,EIT,3,FALSE)+VLOOKUP($F1661,EIT,4,FALSE)+VLOOKUP($F1661,EIT,5,FALSE))</f>
        <v>0</v>
      </c>
      <c r="P1661" s="164">
        <f t="shared" si="923"/>
        <v>0</v>
      </c>
      <c r="Q1661" s="164">
        <f t="shared" si="923"/>
        <v>0</v>
      </c>
      <c r="R1661" s="164">
        <f t="shared" si="923"/>
        <v>0</v>
      </c>
      <c r="S1661" s="164">
        <f t="shared" si="923"/>
        <v>0</v>
      </c>
      <c r="T1661" s="164">
        <f t="shared" si="923"/>
        <v>0</v>
      </c>
      <c r="U1661" s="164">
        <f t="shared" si="923"/>
        <v>0</v>
      </c>
      <c r="V1661" s="165">
        <f t="shared" si="923"/>
        <v>0</v>
      </c>
      <c r="W1661" s="46">
        <f>W803</f>
        <v>0</v>
      </c>
    </row>
    <row r="1662" spans="1:23"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
      <c r="A1667" s="300"/>
      <c r="B1667" s="25"/>
      <c r="C1667" s="23" t="s">
        <v>476</v>
      </c>
      <c r="D1667" s="23"/>
      <c r="E1667" s="64"/>
      <c r="F1667" s="24"/>
      <c r="G1667" s="50">
        <f>SUBTOTAL(9,G1668:G1670)</f>
        <v>0</v>
      </c>
      <c r="H1667" s="70">
        <f t="shared" ref="H1667:W1667" si="924">SUBTOTAL(9,H1668:H1670)</f>
        <v>0</v>
      </c>
      <c r="I1667" s="66">
        <f t="shared" si="924"/>
        <v>0</v>
      </c>
      <c r="J1667" s="66">
        <f t="shared" si="924"/>
        <v>0</v>
      </c>
      <c r="K1667" s="67">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s="72" customFormat="1" outlineLevel="1" x14ac:dyDescent="0.2">
      <c r="A1668" s="300"/>
      <c r="B1668" s="25"/>
      <c r="C1668" s="24"/>
      <c r="D1668" s="23"/>
      <c r="E1668" s="64"/>
      <c r="F1668" s="403" t="s">
        <v>471</v>
      </c>
      <c r="G1668" s="615">
        <f>G810</f>
        <v>0</v>
      </c>
      <c r="H1668" s="614">
        <f>G1668*(1-VLOOKUP($F1668,SHT,2,FALSE))+H810*(1-VLOOKUP($F1668,SHT,2,FALSE))</f>
        <v>0</v>
      </c>
      <c r="I1668" s="616">
        <f t="shared" ref="I1668:V1668" si="925">I810*(1-VLOOKUP($F1668,SHT,2,FALSE))</f>
        <v>0</v>
      </c>
      <c r="J1668" s="616">
        <f t="shared" si="925"/>
        <v>0</v>
      </c>
      <c r="K1668" s="617">
        <f t="shared" si="925"/>
        <v>0</v>
      </c>
      <c r="L1668" s="618">
        <f t="shared" si="925"/>
        <v>0</v>
      </c>
      <c r="M1668" s="619">
        <f t="shared" si="925"/>
        <v>0</v>
      </c>
      <c r="N1668" s="616">
        <f t="shared" si="925"/>
        <v>0</v>
      </c>
      <c r="O1668" s="616">
        <f t="shared" si="925"/>
        <v>0</v>
      </c>
      <c r="P1668" s="616">
        <f t="shared" si="925"/>
        <v>0</v>
      </c>
      <c r="Q1668" s="616">
        <f t="shared" si="925"/>
        <v>0</v>
      </c>
      <c r="R1668" s="616">
        <f t="shared" si="925"/>
        <v>0</v>
      </c>
      <c r="S1668" s="616">
        <f t="shared" si="925"/>
        <v>0</v>
      </c>
      <c r="T1668" s="616">
        <f t="shared" si="925"/>
        <v>0</v>
      </c>
      <c r="U1668" s="616">
        <f t="shared" si="925"/>
        <v>0</v>
      </c>
      <c r="V1668" s="620">
        <f t="shared" si="925"/>
        <v>0</v>
      </c>
      <c r="W1668" s="615">
        <f>W810</f>
        <v>0</v>
      </c>
    </row>
    <row r="1669" spans="1:24" s="72" customFormat="1" outlineLevel="1" x14ac:dyDescent="0.2">
      <c r="A1669" s="300"/>
      <c r="B1669" s="25"/>
      <c r="C1669" s="24"/>
      <c r="D1669" s="23"/>
      <c r="E1669" s="64"/>
      <c r="F1669" s="403" t="s">
        <v>472</v>
      </c>
      <c r="G1669" s="615">
        <f>G811</f>
        <v>0</v>
      </c>
      <c r="H1669" s="614">
        <f>G1669*(1-VLOOKUP($F1669,SHT,2,FALSE))+H811*(1-VLOOKUP($F1669,SHT,2,FALSE))</f>
        <v>0</v>
      </c>
      <c r="I1669" s="616">
        <f t="shared" ref="I1669:V1669" si="926">I811*(1-VLOOKUP($F1669,SHT,2,FALSE))</f>
        <v>0</v>
      </c>
      <c r="J1669" s="616">
        <f t="shared" si="926"/>
        <v>0</v>
      </c>
      <c r="K1669" s="617">
        <f t="shared" si="926"/>
        <v>0</v>
      </c>
      <c r="L1669" s="618">
        <f t="shared" si="926"/>
        <v>0</v>
      </c>
      <c r="M1669" s="619">
        <f t="shared" si="926"/>
        <v>0</v>
      </c>
      <c r="N1669" s="616">
        <f t="shared" si="926"/>
        <v>0</v>
      </c>
      <c r="O1669" s="616">
        <f t="shared" si="926"/>
        <v>0</v>
      </c>
      <c r="P1669" s="616">
        <f t="shared" si="926"/>
        <v>0</v>
      </c>
      <c r="Q1669" s="616">
        <f t="shared" si="926"/>
        <v>0</v>
      </c>
      <c r="R1669" s="616">
        <f t="shared" si="926"/>
        <v>0</v>
      </c>
      <c r="S1669" s="616">
        <f t="shared" si="926"/>
        <v>0</v>
      </c>
      <c r="T1669" s="616">
        <f t="shared" si="926"/>
        <v>0</v>
      </c>
      <c r="U1669" s="616">
        <f t="shared" si="926"/>
        <v>0</v>
      </c>
      <c r="V1669" s="620">
        <f t="shared" si="926"/>
        <v>0</v>
      </c>
      <c r="W1669" s="615">
        <f>W811</f>
        <v>0</v>
      </c>
    </row>
    <row r="1670" spans="1:24" s="72" customFormat="1" outlineLevel="1" x14ac:dyDescent="0.2">
      <c r="A1670" s="300"/>
      <c r="B1670" s="25"/>
      <c r="C1670" s="24"/>
      <c r="D1670" s="23"/>
      <c r="E1670" s="64"/>
      <c r="F1670" s="403" t="s">
        <v>473</v>
      </c>
      <c r="G1670" s="615">
        <f>G812</f>
        <v>0</v>
      </c>
      <c r="H1670" s="614">
        <f>G1670*(1-VLOOKUP($F1670,SHT,2,FALSE))+H812*(1-VLOOKUP($F1670,SHT,2,FALSE))</f>
        <v>0</v>
      </c>
      <c r="I1670" s="616">
        <f t="shared" ref="I1670:V1670" si="927">I812*(1-VLOOKUP($F1670,SHT,2,FALSE))</f>
        <v>0</v>
      </c>
      <c r="J1670" s="616">
        <f t="shared" si="927"/>
        <v>0</v>
      </c>
      <c r="K1670" s="617">
        <f t="shared" si="927"/>
        <v>0</v>
      </c>
      <c r="L1670" s="618">
        <f t="shared" si="927"/>
        <v>0</v>
      </c>
      <c r="M1670" s="619">
        <f t="shared" si="927"/>
        <v>0</v>
      </c>
      <c r="N1670" s="616">
        <f t="shared" si="927"/>
        <v>0</v>
      </c>
      <c r="O1670" s="616">
        <f t="shared" si="927"/>
        <v>0</v>
      </c>
      <c r="P1670" s="616">
        <f t="shared" si="927"/>
        <v>0</v>
      </c>
      <c r="Q1670" s="616">
        <f t="shared" si="927"/>
        <v>0</v>
      </c>
      <c r="R1670" s="616">
        <f t="shared" si="927"/>
        <v>0</v>
      </c>
      <c r="S1670" s="616">
        <f t="shared" si="927"/>
        <v>0</v>
      </c>
      <c r="T1670" s="616">
        <f t="shared" si="927"/>
        <v>0</v>
      </c>
      <c r="U1670" s="616">
        <f t="shared" si="927"/>
        <v>0</v>
      </c>
      <c r="V1670" s="620">
        <f t="shared" si="927"/>
        <v>0</v>
      </c>
      <c r="W1670" s="615">
        <f>W812</f>
        <v>0</v>
      </c>
    </row>
    <row r="1671" spans="1:24"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5" thickBot="1" x14ac:dyDescent="0.25">
      <c r="A1672" s="297"/>
      <c r="B1672" s="79" t="s">
        <v>310</v>
      </c>
      <c r="C1672" s="685"/>
      <c r="D1672" s="685"/>
      <c r="E1672" s="685"/>
      <c r="F1672" s="685"/>
      <c r="G1672" s="187">
        <f>SUBTOTAL(9,G1432:G1671)</f>
        <v>0</v>
      </c>
      <c r="H1672" s="188">
        <f t="shared" ref="H1672:W1672" si="928">SUBTOTAL(9,H1432:H1671)</f>
        <v>0</v>
      </c>
      <c r="I1672" s="189">
        <f t="shared" si="928"/>
        <v>0</v>
      </c>
      <c r="J1672" s="189">
        <f t="shared" si="928"/>
        <v>0</v>
      </c>
      <c r="K1672" s="431">
        <f t="shared" si="928"/>
        <v>0</v>
      </c>
      <c r="L1672" s="191">
        <f t="shared" si="928"/>
        <v>0</v>
      </c>
      <c r="M1672" s="192">
        <f t="shared" si="928"/>
        <v>0</v>
      </c>
      <c r="N1672" s="192">
        <f t="shared" si="928"/>
        <v>0</v>
      </c>
      <c r="O1672" s="192">
        <f t="shared" si="928"/>
        <v>0</v>
      </c>
      <c r="P1672" s="192">
        <f t="shared" si="928"/>
        <v>0</v>
      </c>
      <c r="Q1672" s="192">
        <f t="shared" si="928"/>
        <v>0</v>
      </c>
      <c r="R1672" s="192">
        <f t="shared" si="928"/>
        <v>0</v>
      </c>
      <c r="S1672" s="192">
        <f t="shared" si="928"/>
        <v>0</v>
      </c>
      <c r="T1672" s="192">
        <f t="shared" si="928"/>
        <v>0</v>
      </c>
      <c r="U1672" s="192">
        <f t="shared" si="928"/>
        <v>0</v>
      </c>
      <c r="V1672" s="193">
        <f t="shared" si="928"/>
        <v>0</v>
      </c>
      <c r="W1672" s="187">
        <f t="shared" si="928"/>
        <v>0</v>
      </c>
      <c r="X1672" s="142"/>
    </row>
    <row r="1673" spans="1:24"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5" thickBot="1" x14ac:dyDescent="0.25">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row>
    <row r="1675" spans="1:24" s="129" customFormat="1" ht="15" x14ac:dyDescent="0.2">
      <c r="A1675" s="296"/>
      <c r="B1675" s="701"/>
      <c r="C1675" s="558" t="s">
        <v>412</v>
      </c>
      <c r="D1675" s="24"/>
      <c r="E1675" s="24"/>
      <c r="F1675" s="552"/>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741"/>
      <c r="X1675" s="138"/>
    </row>
    <row r="1676" spans="1:24" s="129" customFormat="1" ht="12.75" customHeight="1" x14ac:dyDescent="0.2">
      <c r="A1676" s="296"/>
      <c r="B1676" s="30"/>
      <c r="C1676" s="24"/>
      <c r="D1676" s="24"/>
      <c r="E1676" s="24"/>
      <c r="F1676" s="403" t="s">
        <v>413</v>
      </c>
      <c r="G1676" s="50"/>
      <c r="H1676" s="173">
        <f t="shared" ref="H1676:V1676" si="930">H818</f>
        <v>0</v>
      </c>
      <c r="I1676" s="161">
        <f t="shared" si="930"/>
        <v>0</v>
      </c>
      <c r="J1676" s="161">
        <f t="shared" si="930"/>
        <v>0</v>
      </c>
      <c r="K1676" s="179">
        <f t="shared" si="930"/>
        <v>0</v>
      </c>
      <c r="L1676" s="160">
        <f t="shared" si="930"/>
        <v>0</v>
      </c>
      <c r="M1676" s="174">
        <f t="shared" si="930"/>
        <v>0</v>
      </c>
      <c r="N1676" s="164">
        <f t="shared" si="930"/>
        <v>0</v>
      </c>
      <c r="O1676" s="164">
        <f t="shared" si="930"/>
        <v>0</v>
      </c>
      <c r="P1676" s="164">
        <f t="shared" si="930"/>
        <v>0</v>
      </c>
      <c r="Q1676" s="164">
        <f t="shared" si="930"/>
        <v>0</v>
      </c>
      <c r="R1676" s="164">
        <f t="shared" si="930"/>
        <v>0</v>
      </c>
      <c r="S1676" s="164">
        <f t="shared" si="930"/>
        <v>0</v>
      </c>
      <c r="T1676" s="164">
        <f t="shared" si="930"/>
        <v>0</v>
      </c>
      <c r="U1676" s="164">
        <f t="shared" si="930"/>
        <v>0</v>
      </c>
      <c r="V1676" s="177">
        <f t="shared" si="930"/>
        <v>0</v>
      </c>
      <c r="W1676" s="50"/>
      <c r="X1676" s="72"/>
    </row>
    <row r="1677" spans="1:24" s="129" customFormat="1" ht="12.75" customHeight="1" x14ac:dyDescent="0.2">
      <c r="A1677" s="296"/>
      <c r="B1677" s="30"/>
      <c r="C1677" s="24"/>
      <c r="D1677" s="24"/>
      <c r="E1677" s="24"/>
      <c r="F1677" s="403" t="s">
        <v>414</v>
      </c>
      <c r="G1677" s="50"/>
      <c r="H1677" s="173">
        <f t="shared" ref="H1677:V1677" si="931">H819</f>
        <v>0</v>
      </c>
      <c r="I1677" s="161">
        <f t="shared" si="931"/>
        <v>0</v>
      </c>
      <c r="J1677" s="161">
        <f t="shared" si="931"/>
        <v>0</v>
      </c>
      <c r="K1677" s="179">
        <f t="shared" si="931"/>
        <v>0</v>
      </c>
      <c r="L1677" s="160">
        <f t="shared" si="931"/>
        <v>0</v>
      </c>
      <c r="M1677" s="174">
        <f t="shared" si="931"/>
        <v>0</v>
      </c>
      <c r="N1677" s="164">
        <f t="shared" si="931"/>
        <v>0</v>
      </c>
      <c r="O1677" s="164">
        <f t="shared" si="931"/>
        <v>0</v>
      </c>
      <c r="P1677" s="164">
        <f t="shared" si="931"/>
        <v>0</v>
      </c>
      <c r="Q1677" s="164">
        <f t="shared" si="931"/>
        <v>0</v>
      </c>
      <c r="R1677" s="164">
        <f t="shared" si="931"/>
        <v>0</v>
      </c>
      <c r="S1677" s="164">
        <f t="shared" si="931"/>
        <v>0</v>
      </c>
      <c r="T1677" s="164">
        <f t="shared" si="931"/>
        <v>0</v>
      </c>
      <c r="U1677" s="164">
        <f t="shared" si="931"/>
        <v>0</v>
      </c>
      <c r="V1677" s="177">
        <f t="shared" si="931"/>
        <v>0</v>
      </c>
      <c r="W1677" s="50"/>
      <c r="X1677" s="72"/>
    </row>
    <row r="1678" spans="1:24"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
      <c r="A1680" s="296"/>
      <c r="B1680" s="30"/>
      <c r="C1680" s="24"/>
      <c r="D1680" s="23" t="s">
        <v>13</v>
      </c>
      <c r="E1680" s="64"/>
      <c r="F1680" s="552"/>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138"/>
    </row>
    <row r="1681" spans="1:24" s="129" customFormat="1" ht="12.75" customHeight="1" x14ac:dyDescent="0.2">
      <c r="A1681" s="296"/>
      <c r="B1681" s="30"/>
      <c r="C1681" s="24"/>
      <c r="D1681" s="23"/>
      <c r="E1681" s="24"/>
      <c r="F1681" s="403" t="s">
        <v>417</v>
      </c>
      <c r="G1681" s="50"/>
      <c r="H1681" s="173">
        <f t="shared" ref="H1681:V1681" si="933">H823</f>
        <v>0</v>
      </c>
      <c r="I1681" s="161">
        <f t="shared" si="933"/>
        <v>0</v>
      </c>
      <c r="J1681" s="161">
        <f t="shared" si="933"/>
        <v>0</v>
      </c>
      <c r="K1681" s="179">
        <f t="shared" si="933"/>
        <v>0</v>
      </c>
      <c r="L1681" s="160">
        <f t="shared" si="933"/>
        <v>0</v>
      </c>
      <c r="M1681" s="174">
        <f t="shared" si="933"/>
        <v>0</v>
      </c>
      <c r="N1681" s="164">
        <f t="shared" si="933"/>
        <v>0</v>
      </c>
      <c r="O1681" s="164">
        <f t="shared" si="933"/>
        <v>0</v>
      </c>
      <c r="P1681" s="164">
        <f t="shared" si="933"/>
        <v>0</v>
      </c>
      <c r="Q1681" s="164">
        <f t="shared" si="933"/>
        <v>0</v>
      </c>
      <c r="R1681" s="164">
        <f t="shared" si="933"/>
        <v>0</v>
      </c>
      <c r="S1681" s="164">
        <f t="shared" si="933"/>
        <v>0</v>
      </c>
      <c r="T1681" s="164">
        <f t="shared" si="933"/>
        <v>0</v>
      </c>
      <c r="U1681" s="164">
        <f t="shared" si="933"/>
        <v>0</v>
      </c>
      <c r="V1681" s="177">
        <f t="shared" si="933"/>
        <v>0</v>
      </c>
      <c r="W1681" s="50"/>
      <c r="X1681" s="72"/>
    </row>
    <row r="1682" spans="1:24" s="129" customFormat="1" ht="12.75" customHeight="1" x14ac:dyDescent="0.2">
      <c r="A1682" s="296"/>
      <c r="B1682" s="30"/>
      <c r="C1682" s="24"/>
      <c r="D1682" s="23"/>
      <c r="E1682" s="24"/>
      <c r="F1682" s="403" t="s">
        <v>418</v>
      </c>
      <c r="G1682" s="50"/>
      <c r="H1682" s="173">
        <f t="shared" ref="H1682:V1682" si="934">H824</f>
        <v>0</v>
      </c>
      <c r="I1682" s="161">
        <f t="shared" si="934"/>
        <v>0</v>
      </c>
      <c r="J1682" s="161">
        <f t="shared" si="934"/>
        <v>0</v>
      </c>
      <c r="K1682" s="179">
        <f t="shared" si="934"/>
        <v>0</v>
      </c>
      <c r="L1682" s="160">
        <f t="shared" si="934"/>
        <v>0</v>
      </c>
      <c r="M1682" s="174">
        <f t="shared" si="934"/>
        <v>0</v>
      </c>
      <c r="N1682" s="164">
        <f t="shared" si="934"/>
        <v>0</v>
      </c>
      <c r="O1682" s="164">
        <f t="shared" si="934"/>
        <v>0</v>
      </c>
      <c r="P1682" s="164">
        <f t="shared" si="934"/>
        <v>0</v>
      </c>
      <c r="Q1682" s="164">
        <f t="shared" si="934"/>
        <v>0</v>
      </c>
      <c r="R1682" s="164">
        <f t="shared" si="934"/>
        <v>0</v>
      </c>
      <c r="S1682" s="164">
        <f t="shared" si="934"/>
        <v>0</v>
      </c>
      <c r="T1682" s="164">
        <f t="shared" si="934"/>
        <v>0</v>
      </c>
      <c r="U1682" s="164">
        <f t="shared" si="934"/>
        <v>0</v>
      </c>
      <c r="V1682" s="177">
        <f t="shared" si="934"/>
        <v>0</v>
      </c>
      <c r="W1682" s="50"/>
      <c r="X1682" s="72"/>
    </row>
    <row r="1683" spans="1:24" s="129" customFormat="1" ht="12.75" customHeight="1" x14ac:dyDescent="0.2">
      <c r="A1683" s="296"/>
      <c r="B1683" s="30"/>
      <c r="C1683" s="24"/>
      <c r="D1683" s="23"/>
      <c r="E1683" s="24"/>
      <c r="F1683" s="403" t="s">
        <v>419</v>
      </c>
      <c r="G1683" s="50"/>
      <c r="H1683" s="173">
        <f t="shared" ref="H1683:V1683" si="935">H825</f>
        <v>0</v>
      </c>
      <c r="I1683" s="161">
        <f t="shared" si="935"/>
        <v>0</v>
      </c>
      <c r="J1683" s="161">
        <f t="shared" si="935"/>
        <v>0</v>
      </c>
      <c r="K1683" s="179">
        <f t="shared" si="935"/>
        <v>0</v>
      </c>
      <c r="L1683" s="160">
        <f t="shared" si="935"/>
        <v>0</v>
      </c>
      <c r="M1683" s="174">
        <f t="shared" si="935"/>
        <v>0</v>
      </c>
      <c r="N1683" s="164">
        <f t="shared" si="935"/>
        <v>0</v>
      </c>
      <c r="O1683" s="164">
        <f t="shared" si="935"/>
        <v>0</v>
      </c>
      <c r="P1683" s="164">
        <f t="shared" si="935"/>
        <v>0</v>
      </c>
      <c r="Q1683" s="164">
        <f t="shared" si="935"/>
        <v>0</v>
      </c>
      <c r="R1683" s="164">
        <f t="shared" si="935"/>
        <v>0</v>
      </c>
      <c r="S1683" s="164">
        <f t="shared" si="935"/>
        <v>0</v>
      </c>
      <c r="T1683" s="164">
        <f t="shared" si="935"/>
        <v>0</v>
      </c>
      <c r="U1683" s="164">
        <f t="shared" si="935"/>
        <v>0</v>
      </c>
      <c r="V1683" s="177">
        <f t="shared" si="935"/>
        <v>0</v>
      </c>
      <c r="W1683" s="50"/>
      <c r="X1683" s="72"/>
    </row>
    <row r="1684" spans="1:24" s="129" customFormat="1" ht="12.75" customHeight="1" x14ac:dyDescent="0.2">
      <c r="A1684" s="296"/>
      <c r="B1684" s="30"/>
      <c r="C1684" s="24"/>
      <c r="D1684" s="23"/>
      <c r="E1684" s="24"/>
      <c r="F1684" s="403" t="s">
        <v>420</v>
      </c>
      <c r="G1684" s="50"/>
      <c r="H1684" s="173">
        <f t="shared" ref="H1684:V1684" si="936">H826</f>
        <v>0</v>
      </c>
      <c r="I1684" s="161">
        <f t="shared" si="936"/>
        <v>0</v>
      </c>
      <c r="J1684" s="161">
        <f t="shared" si="936"/>
        <v>0</v>
      </c>
      <c r="K1684" s="179">
        <f t="shared" si="936"/>
        <v>0</v>
      </c>
      <c r="L1684" s="160">
        <f t="shared" si="936"/>
        <v>0</v>
      </c>
      <c r="M1684" s="174">
        <f t="shared" si="936"/>
        <v>0</v>
      </c>
      <c r="N1684" s="164">
        <f t="shared" si="936"/>
        <v>0</v>
      </c>
      <c r="O1684" s="164">
        <f t="shared" si="936"/>
        <v>0</v>
      </c>
      <c r="P1684" s="164">
        <f t="shared" si="936"/>
        <v>0</v>
      </c>
      <c r="Q1684" s="164">
        <f t="shared" si="936"/>
        <v>0</v>
      </c>
      <c r="R1684" s="164">
        <f t="shared" si="936"/>
        <v>0</v>
      </c>
      <c r="S1684" s="164">
        <f t="shared" si="936"/>
        <v>0</v>
      </c>
      <c r="T1684" s="164">
        <f t="shared" si="936"/>
        <v>0</v>
      </c>
      <c r="U1684" s="164">
        <f t="shared" si="936"/>
        <v>0</v>
      </c>
      <c r="V1684" s="177">
        <f t="shared" si="936"/>
        <v>0</v>
      </c>
      <c r="W1684" s="50"/>
      <c r="X1684" s="72"/>
    </row>
    <row r="1685" spans="1:24" s="129" customFormat="1" ht="12.75" customHeight="1" x14ac:dyDescent="0.2">
      <c r="A1685" s="296"/>
      <c r="B1685" s="30"/>
      <c r="C1685" s="24"/>
      <c r="D1685" s="23" t="s">
        <v>25</v>
      </c>
      <c r="E1685" s="64"/>
      <c r="F1685" s="552"/>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138"/>
    </row>
    <row r="1686" spans="1:24" s="129" customFormat="1" ht="12.75" customHeight="1" x14ac:dyDescent="0.2">
      <c r="A1686" s="296"/>
      <c r="B1686" s="30"/>
      <c r="C1686" s="24"/>
      <c r="D1686" s="23"/>
      <c r="E1686" s="64"/>
      <c r="F1686" s="403" t="s">
        <v>417</v>
      </c>
      <c r="G1686" s="50"/>
      <c r="H1686" s="173">
        <f t="shared" ref="H1686:V1686" si="938">H828</f>
        <v>0</v>
      </c>
      <c r="I1686" s="161">
        <f t="shared" si="938"/>
        <v>0</v>
      </c>
      <c r="J1686" s="161">
        <f t="shared" si="938"/>
        <v>0</v>
      </c>
      <c r="K1686" s="179">
        <f t="shared" si="938"/>
        <v>0</v>
      </c>
      <c r="L1686" s="160">
        <f t="shared" si="938"/>
        <v>0</v>
      </c>
      <c r="M1686" s="174">
        <f t="shared" si="938"/>
        <v>0</v>
      </c>
      <c r="N1686" s="164">
        <f t="shared" si="938"/>
        <v>0</v>
      </c>
      <c r="O1686" s="164">
        <f t="shared" si="938"/>
        <v>0</v>
      </c>
      <c r="P1686" s="164">
        <f t="shared" si="938"/>
        <v>0</v>
      </c>
      <c r="Q1686" s="164">
        <f t="shared" si="938"/>
        <v>0</v>
      </c>
      <c r="R1686" s="164">
        <f t="shared" si="938"/>
        <v>0</v>
      </c>
      <c r="S1686" s="164">
        <f t="shared" si="938"/>
        <v>0</v>
      </c>
      <c r="T1686" s="164">
        <f t="shared" si="938"/>
        <v>0</v>
      </c>
      <c r="U1686" s="164">
        <f t="shared" si="938"/>
        <v>0</v>
      </c>
      <c r="V1686" s="177">
        <f t="shared" si="938"/>
        <v>0</v>
      </c>
      <c r="W1686" s="50"/>
      <c r="X1686" s="72"/>
    </row>
    <row r="1687" spans="1:24" s="129" customFormat="1" ht="12.75" customHeight="1" x14ac:dyDescent="0.2">
      <c r="A1687" s="296"/>
      <c r="B1687" s="30"/>
      <c r="C1687" s="24"/>
      <c r="D1687" s="23"/>
      <c r="E1687" s="64"/>
      <c r="F1687" s="403" t="s">
        <v>418</v>
      </c>
      <c r="G1687" s="50"/>
      <c r="H1687" s="173">
        <f t="shared" ref="H1687:V1687" si="939">H829</f>
        <v>0</v>
      </c>
      <c r="I1687" s="161">
        <f t="shared" si="939"/>
        <v>0</v>
      </c>
      <c r="J1687" s="161">
        <f t="shared" si="939"/>
        <v>0</v>
      </c>
      <c r="K1687" s="179">
        <f t="shared" si="939"/>
        <v>0</v>
      </c>
      <c r="L1687" s="160">
        <f t="shared" si="939"/>
        <v>0</v>
      </c>
      <c r="M1687" s="174">
        <f t="shared" si="939"/>
        <v>0</v>
      </c>
      <c r="N1687" s="164">
        <f t="shared" si="939"/>
        <v>0</v>
      </c>
      <c r="O1687" s="164">
        <f t="shared" si="939"/>
        <v>0</v>
      </c>
      <c r="P1687" s="164">
        <f t="shared" si="939"/>
        <v>0</v>
      </c>
      <c r="Q1687" s="164">
        <f t="shared" si="939"/>
        <v>0</v>
      </c>
      <c r="R1687" s="164">
        <f t="shared" si="939"/>
        <v>0</v>
      </c>
      <c r="S1687" s="164">
        <f t="shared" si="939"/>
        <v>0</v>
      </c>
      <c r="T1687" s="164">
        <f t="shared" si="939"/>
        <v>0</v>
      </c>
      <c r="U1687" s="164">
        <f t="shared" si="939"/>
        <v>0</v>
      </c>
      <c r="V1687" s="177">
        <f t="shared" si="939"/>
        <v>0</v>
      </c>
      <c r="W1687" s="50"/>
      <c r="X1687" s="72"/>
    </row>
    <row r="1688" spans="1:24" s="129" customFormat="1" ht="12.75" customHeight="1" x14ac:dyDescent="0.2">
      <c r="A1688" s="296"/>
      <c r="B1688" s="30"/>
      <c r="C1688" s="24"/>
      <c r="D1688" s="23"/>
      <c r="E1688" s="64"/>
      <c r="F1688" s="403" t="s">
        <v>419</v>
      </c>
      <c r="G1688" s="50"/>
      <c r="H1688" s="173">
        <f t="shared" ref="H1688:V1688" si="940">H830</f>
        <v>0</v>
      </c>
      <c r="I1688" s="161">
        <f t="shared" si="940"/>
        <v>0</v>
      </c>
      <c r="J1688" s="161">
        <f t="shared" si="940"/>
        <v>0</v>
      </c>
      <c r="K1688" s="179">
        <f t="shared" si="940"/>
        <v>0</v>
      </c>
      <c r="L1688" s="160">
        <f t="shared" si="940"/>
        <v>0</v>
      </c>
      <c r="M1688" s="174">
        <f t="shared" si="940"/>
        <v>0</v>
      </c>
      <c r="N1688" s="164">
        <f t="shared" si="940"/>
        <v>0</v>
      </c>
      <c r="O1688" s="164">
        <f t="shared" si="940"/>
        <v>0</v>
      </c>
      <c r="P1688" s="164">
        <f t="shared" si="940"/>
        <v>0</v>
      </c>
      <c r="Q1688" s="164">
        <f t="shared" si="940"/>
        <v>0</v>
      </c>
      <c r="R1688" s="164">
        <f t="shared" si="940"/>
        <v>0</v>
      </c>
      <c r="S1688" s="164">
        <f t="shared" si="940"/>
        <v>0</v>
      </c>
      <c r="T1688" s="164">
        <f t="shared" si="940"/>
        <v>0</v>
      </c>
      <c r="U1688" s="164">
        <f t="shared" si="940"/>
        <v>0</v>
      </c>
      <c r="V1688" s="177">
        <f t="shared" si="940"/>
        <v>0</v>
      </c>
      <c r="W1688" s="50"/>
      <c r="X1688" s="72"/>
    </row>
    <row r="1689" spans="1:24" s="129" customFormat="1" ht="12.75" customHeight="1" x14ac:dyDescent="0.2">
      <c r="A1689" s="296"/>
      <c r="B1689" s="30"/>
      <c r="C1689" s="24"/>
      <c r="D1689" s="23"/>
      <c r="E1689" s="64"/>
      <c r="F1689" s="403" t="s">
        <v>420</v>
      </c>
      <c r="G1689" s="50"/>
      <c r="H1689" s="173">
        <f t="shared" ref="H1689:V1689" si="941">H831</f>
        <v>0</v>
      </c>
      <c r="I1689" s="161">
        <f t="shared" si="941"/>
        <v>0</v>
      </c>
      <c r="J1689" s="161">
        <f t="shared" si="941"/>
        <v>0</v>
      </c>
      <c r="K1689" s="179">
        <f t="shared" si="941"/>
        <v>0</v>
      </c>
      <c r="L1689" s="160">
        <f t="shared" si="941"/>
        <v>0</v>
      </c>
      <c r="M1689" s="174">
        <f t="shared" si="941"/>
        <v>0</v>
      </c>
      <c r="N1689" s="164">
        <f t="shared" si="941"/>
        <v>0</v>
      </c>
      <c r="O1689" s="164">
        <f t="shared" si="941"/>
        <v>0</v>
      </c>
      <c r="P1689" s="164">
        <f t="shared" si="941"/>
        <v>0</v>
      </c>
      <c r="Q1689" s="164">
        <f t="shared" si="941"/>
        <v>0</v>
      </c>
      <c r="R1689" s="164">
        <f t="shared" si="941"/>
        <v>0</v>
      </c>
      <c r="S1689" s="164">
        <f t="shared" si="941"/>
        <v>0</v>
      </c>
      <c r="T1689" s="164">
        <f t="shared" si="941"/>
        <v>0</v>
      </c>
      <c r="U1689" s="164">
        <f t="shared" si="941"/>
        <v>0</v>
      </c>
      <c r="V1689" s="177">
        <f t="shared" si="941"/>
        <v>0</v>
      </c>
      <c r="W1689" s="50"/>
      <c r="X1689" s="72"/>
    </row>
    <row r="1690" spans="1:24" s="129" customFormat="1" ht="12.75" customHeight="1" x14ac:dyDescent="0.2">
      <c r="A1690" s="296"/>
      <c r="B1690" s="30"/>
      <c r="C1690" s="24"/>
      <c r="D1690" s="23" t="s">
        <v>421</v>
      </c>
      <c r="E1690" s="64"/>
      <c r="F1690" s="552"/>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138"/>
    </row>
    <row r="1691" spans="1:24" s="129" customFormat="1" ht="12.75" customHeight="1" x14ac:dyDescent="0.2">
      <c r="A1691" s="296"/>
      <c r="B1691" s="30"/>
      <c r="C1691" s="24"/>
      <c r="D1691" s="23"/>
      <c r="E1691" s="64"/>
      <c r="F1691" s="403" t="s">
        <v>459</v>
      </c>
      <c r="G1691" s="50"/>
      <c r="H1691" s="173">
        <f t="shared" ref="H1691:V1691" si="943">H833</f>
        <v>0</v>
      </c>
      <c r="I1691" s="161">
        <f t="shared" si="943"/>
        <v>0</v>
      </c>
      <c r="J1691" s="161">
        <f t="shared" si="943"/>
        <v>0</v>
      </c>
      <c r="K1691" s="179">
        <f t="shared" si="943"/>
        <v>0</v>
      </c>
      <c r="L1691" s="160">
        <f t="shared" si="943"/>
        <v>0</v>
      </c>
      <c r="M1691" s="174">
        <f t="shared" si="943"/>
        <v>0</v>
      </c>
      <c r="N1691" s="164">
        <f t="shared" si="943"/>
        <v>0</v>
      </c>
      <c r="O1691" s="164">
        <f t="shared" si="943"/>
        <v>0</v>
      </c>
      <c r="P1691" s="164">
        <f t="shared" si="943"/>
        <v>0</v>
      </c>
      <c r="Q1691" s="164">
        <f t="shared" si="943"/>
        <v>0</v>
      </c>
      <c r="R1691" s="164">
        <f t="shared" si="943"/>
        <v>0</v>
      </c>
      <c r="S1691" s="164">
        <f t="shared" si="943"/>
        <v>0</v>
      </c>
      <c r="T1691" s="164">
        <f t="shared" si="943"/>
        <v>0</v>
      </c>
      <c r="U1691" s="164">
        <f t="shared" si="943"/>
        <v>0</v>
      </c>
      <c r="V1691" s="177">
        <f t="shared" si="943"/>
        <v>0</v>
      </c>
      <c r="W1691" s="50"/>
      <c r="X1691" s="72"/>
    </row>
    <row r="1692" spans="1:24" s="129" customFormat="1" ht="12.75" customHeight="1" x14ac:dyDescent="0.2">
      <c r="A1692" s="296"/>
      <c r="B1692" s="30"/>
      <c r="C1692" s="24"/>
      <c r="D1692" s="23"/>
      <c r="E1692" s="64"/>
      <c r="F1692" s="403" t="s">
        <v>460</v>
      </c>
      <c r="G1692" s="50"/>
      <c r="H1692" s="173">
        <f t="shared" ref="H1692:V1692" si="944">H834</f>
        <v>0</v>
      </c>
      <c r="I1692" s="161">
        <f t="shared" si="944"/>
        <v>0</v>
      </c>
      <c r="J1692" s="161">
        <f t="shared" si="944"/>
        <v>0</v>
      </c>
      <c r="K1692" s="179">
        <f t="shared" si="944"/>
        <v>0</v>
      </c>
      <c r="L1692" s="160">
        <f t="shared" si="944"/>
        <v>0</v>
      </c>
      <c r="M1692" s="174">
        <f t="shared" si="944"/>
        <v>0</v>
      </c>
      <c r="N1692" s="164">
        <f t="shared" si="944"/>
        <v>0</v>
      </c>
      <c r="O1692" s="164">
        <f t="shared" si="944"/>
        <v>0</v>
      </c>
      <c r="P1692" s="164">
        <f t="shared" si="944"/>
        <v>0</v>
      </c>
      <c r="Q1692" s="164">
        <f t="shared" si="944"/>
        <v>0</v>
      </c>
      <c r="R1692" s="164">
        <f t="shared" si="944"/>
        <v>0</v>
      </c>
      <c r="S1692" s="164">
        <f t="shared" si="944"/>
        <v>0</v>
      </c>
      <c r="T1692" s="164">
        <f t="shared" si="944"/>
        <v>0</v>
      </c>
      <c r="U1692" s="164">
        <f t="shared" si="944"/>
        <v>0</v>
      </c>
      <c r="V1692" s="177">
        <f t="shared" si="944"/>
        <v>0</v>
      </c>
      <c r="W1692" s="50"/>
      <c r="X1692" s="72"/>
    </row>
    <row r="1693" spans="1:24" s="129" customFormat="1" ht="12.75" customHeight="1" x14ac:dyDescent="0.2">
      <c r="A1693" s="296"/>
      <c r="B1693" s="30"/>
      <c r="C1693" s="24"/>
      <c r="D1693" s="23" t="s">
        <v>424</v>
      </c>
      <c r="E1693" s="24"/>
      <c r="F1693" s="561"/>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138"/>
    </row>
    <row r="1694" spans="1:24" s="129" customFormat="1" ht="12.75" customHeight="1" x14ac:dyDescent="0.2">
      <c r="A1694" s="296"/>
      <c r="B1694" s="30"/>
      <c r="C1694" s="24"/>
      <c r="D1694" s="23"/>
      <c r="E1694" s="64"/>
      <c r="F1694" s="403" t="s">
        <v>425</v>
      </c>
      <c r="G1694" s="50"/>
      <c r="H1694" s="173">
        <f t="shared" ref="H1694:V1694" si="946">H836</f>
        <v>0</v>
      </c>
      <c r="I1694" s="161">
        <f t="shared" si="946"/>
        <v>0</v>
      </c>
      <c r="J1694" s="161">
        <f t="shared" si="946"/>
        <v>0</v>
      </c>
      <c r="K1694" s="179">
        <f t="shared" si="946"/>
        <v>0</v>
      </c>
      <c r="L1694" s="160">
        <f t="shared" si="946"/>
        <v>0</v>
      </c>
      <c r="M1694" s="174">
        <f t="shared" si="946"/>
        <v>0</v>
      </c>
      <c r="N1694" s="164">
        <f t="shared" si="946"/>
        <v>0</v>
      </c>
      <c r="O1694" s="164">
        <f t="shared" si="946"/>
        <v>0</v>
      </c>
      <c r="P1694" s="164">
        <f t="shared" si="946"/>
        <v>0</v>
      </c>
      <c r="Q1694" s="164">
        <f t="shared" si="946"/>
        <v>0</v>
      </c>
      <c r="R1694" s="164">
        <f t="shared" si="946"/>
        <v>0</v>
      </c>
      <c r="S1694" s="164">
        <f t="shared" si="946"/>
        <v>0</v>
      </c>
      <c r="T1694" s="164">
        <f t="shared" si="946"/>
        <v>0</v>
      </c>
      <c r="U1694" s="164">
        <f t="shared" si="946"/>
        <v>0</v>
      </c>
      <c r="V1694" s="177">
        <f t="shared" si="946"/>
        <v>0</v>
      </c>
      <c r="W1694" s="50"/>
      <c r="X1694" s="72"/>
    </row>
    <row r="1695" spans="1:24" s="129" customFormat="1" ht="12.75" customHeight="1" x14ac:dyDescent="0.2">
      <c r="A1695" s="296"/>
      <c r="B1695" s="30"/>
      <c r="C1695" s="24"/>
      <c r="D1695" s="23"/>
      <c r="E1695" s="64"/>
      <c r="F1695" s="403" t="s">
        <v>426</v>
      </c>
      <c r="G1695" s="50"/>
      <c r="H1695" s="173">
        <f t="shared" ref="H1695:V1695" si="947">H837</f>
        <v>0</v>
      </c>
      <c r="I1695" s="161">
        <f t="shared" si="947"/>
        <v>0</v>
      </c>
      <c r="J1695" s="161">
        <f t="shared" si="947"/>
        <v>0</v>
      </c>
      <c r="K1695" s="179">
        <f t="shared" si="947"/>
        <v>0</v>
      </c>
      <c r="L1695" s="160">
        <f t="shared" si="947"/>
        <v>0</v>
      </c>
      <c r="M1695" s="174">
        <f t="shared" si="947"/>
        <v>0</v>
      </c>
      <c r="N1695" s="164">
        <f t="shared" si="947"/>
        <v>0</v>
      </c>
      <c r="O1695" s="164">
        <f t="shared" si="947"/>
        <v>0</v>
      </c>
      <c r="P1695" s="164">
        <f t="shared" si="947"/>
        <v>0</v>
      </c>
      <c r="Q1695" s="164">
        <f t="shared" si="947"/>
        <v>0</v>
      </c>
      <c r="R1695" s="164">
        <f t="shared" si="947"/>
        <v>0</v>
      </c>
      <c r="S1695" s="164">
        <f t="shared" si="947"/>
        <v>0</v>
      </c>
      <c r="T1695" s="164">
        <f t="shared" si="947"/>
        <v>0</v>
      </c>
      <c r="U1695" s="164">
        <f t="shared" si="947"/>
        <v>0</v>
      </c>
      <c r="V1695" s="177">
        <f t="shared" si="947"/>
        <v>0</v>
      </c>
      <c r="W1695" s="50"/>
      <c r="X1695" s="72"/>
    </row>
    <row r="1696" spans="1:24" s="129" customFormat="1" ht="12.75" customHeight="1" x14ac:dyDescent="0.2">
      <c r="A1696" s="296"/>
      <c r="B1696" s="30"/>
      <c r="C1696" s="24"/>
      <c r="D1696" s="23"/>
      <c r="E1696" s="64"/>
      <c r="F1696" s="403" t="s">
        <v>427</v>
      </c>
      <c r="G1696" s="50"/>
      <c r="H1696" s="173">
        <f t="shared" ref="H1696:V1696" si="948">H838</f>
        <v>0</v>
      </c>
      <c r="I1696" s="161">
        <f t="shared" si="948"/>
        <v>0</v>
      </c>
      <c r="J1696" s="161">
        <f t="shared" si="948"/>
        <v>0</v>
      </c>
      <c r="K1696" s="179">
        <f t="shared" si="948"/>
        <v>0</v>
      </c>
      <c r="L1696" s="160">
        <f t="shared" si="948"/>
        <v>0</v>
      </c>
      <c r="M1696" s="174">
        <f t="shared" si="948"/>
        <v>0</v>
      </c>
      <c r="N1696" s="164">
        <f t="shared" si="948"/>
        <v>0</v>
      </c>
      <c r="O1696" s="164">
        <f t="shared" si="948"/>
        <v>0</v>
      </c>
      <c r="P1696" s="164">
        <f t="shared" si="948"/>
        <v>0</v>
      </c>
      <c r="Q1696" s="164">
        <f t="shared" si="948"/>
        <v>0</v>
      </c>
      <c r="R1696" s="164">
        <f t="shared" si="948"/>
        <v>0</v>
      </c>
      <c r="S1696" s="164">
        <f t="shared" si="948"/>
        <v>0</v>
      </c>
      <c r="T1696" s="164">
        <f t="shared" si="948"/>
        <v>0</v>
      </c>
      <c r="U1696" s="164">
        <f t="shared" si="948"/>
        <v>0</v>
      </c>
      <c r="V1696" s="177">
        <f t="shared" si="948"/>
        <v>0</v>
      </c>
      <c r="W1696" s="50"/>
      <c r="X1696" s="72"/>
    </row>
    <row r="1697" spans="1:24" s="129" customFormat="1" ht="12.75" customHeight="1" x14ac:dyDescent="0.2">
      <c r="A1697" s="296"/>
      <c r="B1697" s="30"/>
      <c r="C1697" s="24"/>
      <c r="D1697" s="23"/>
      <c r="E1697" s="64"/>
      <c r="F1697" s="403" t="s">
        <v>428</v>
      </c>
      <c r="G1697" s="50"/>
      <c r="H1697" s="173">
        <f t="shared" ref="H1697:V1697" si="949">H839</f>
        <v>0</v>
      </c>
      <c r="I1697" s="161">
        <f t="shared" si="949"/>
        <v>0</v>
      </c>
      <c r="J1697" s="161">
        <f t="shared" si="949"/>
        <v>0</v>
      </c>
      <c r="K1697" s="179">
        <f t="shared" si="949"/>
        <v>0</v>
      </c>
      <c r="L1697" s="160">
        <f t="shared" si="949"/>
        <v>0</v>
      </c>
      <c r="M1697" s="174">
        <f t="shared" si="949"/>
        <v>0</v>
      </c>
      <c r="N1697" s="164">
        <f t="shared" si="949"/>
        <v>0</v>
      </c>
      <c r="O1697" s="164">
        <f t="shared" si="949"/>
        <v>0</v>
      </c>
      <c r="P1697" s="164">
        <f t="shared" si="949"/>
        <v>0</v>
      </c>
      <c r="Q1697" s="164">
        <f t="shared" si="949"/>
        <v>0</v>
      </c>
      <c r="R1697" s="164">
        <f t="shared" si="949"/>
        <v>0</v>
      </c>
      <c r="S1697" s="164">
        <f t="shared" si="949"/>
        <v>0</v>
      </c>
      <c r="T1697" s="164">
        <f t="shared" si="949"/>
        <v>0</v>
      </c>
      <c r="U1697" s="164">
        <f t="shared" si="949"/>
        <v>0</v>
      </c>
      <c r="V1697" s="177">
        <f t="shared" si="949"/>
        <v>0</v>
      </c>
      <c r="W1697" s="50"/>
      <c r="X1697" s="72"/>
    </row>
    <row r="1698" spans="1:24" s="129" customFormat="1" ht="12.75" customHeight="1" x14ac:dyDescent="0.2">
      <c r="A1698" s="296"/>
      <c r="B1698" s="30"/>
      <c r="C1698" s="24"/>
      <c r="D1698" s="23"/>
      <c r="E1698" s="64"/>
      <c r="F1698" s="403" t="s">
        <v>429</v>
      </c>
      <c r="G1698" s="50"/>
      <c r="H1698" s="173">
        <f t="shared" ref="H1698:V1698" si="950">H840</f>
        <v>0</v>
      </c>
      <c r="I1698" s="161">
        <f t="shared" si="950"/>
        <v>0</v>
      </c>
      <c r="J1698" s="161">
        <f t="shared" si="950"/>
        <v>0</v>
      </c>
      <c r="K1698" s="179">
        <f t="shared" si="950"/>
        <v>0</v>
      </c>
      <c r="L1698" s="160">
        <f t="shared" si="950"/>
        <v>0</v>
      </c>
      <c r="M1698" s="174">
        <f t="shared" si="950"/>
        <v>0</v>
      </c>
      <c r="N1698" s="164">
        <f t="shared" si="950"/>
        <v>0</v>
      </c>
      <c r="O1698" s="164">
        <f t="shared" si="950"/>
        <v>0</v>
      </c>
      <c r="P1698" s="164">
        <f t="shared" si="950"/>
        <v>0</v>
      </c>
      <c r="Q1698" s="164">
        <f t="shared" si="950"/>
        <v>0</v>
      </c>
      <c r="R1698" s="164">
        <f t="shared" si="950"/>
        <v>0</v>
      </c>
      <c r="S1698" s="164">
        <f t="shared" si="950"/>
        <v>0</v>
      </c>
      <c r="T1698" s="164">
        <f t="shared" si="950"/>
        <v>0</v>
      </c>
      <c r="U1698" s="164">
        <f t="shared" si="950"/>
        <v>0</v>
      </c>
      <c r="V1698" s="177">
        <f t="shared" si="950"/>
        <v>0</v>
      </c>
      <c r="W1698" s="50"/>
      <c r="X1698" s="72"/>
    </row>
    <row r="1699" spans="1:24" s="129" customFormat="1" ht="12.75" customHeight="1" x14ac:dyDescent="0.2">
      <c r="A1699" s="296"/>
      <c r="B1699" s="30"/>
      <c r="C1699" s="24"/>
      <c r="D1699" s="23" t="s">
        <v>430</v>
      </c>
      <c r="E1699" s="23"/>
      <c r="F1699" s="553"/>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138"/>
    </row>
    <row r="1700" spans="1:24" s="129" customFormat="1" ht="12.75" customHeight="1" x14ac:dyDescent="0.2">
      <c r="A1700" s="296"/>
      <c r="B1700" s="30"/>
      <c r="C1700" s="24"/>
      <c r="D1700" s="23"/>
      <c r="E1700" s="64"/>
      <c r="F1700" s="403" t="s">
        <v>431</v>
      </c>
      <c r="G1700" s="50"/>
      <c r="H1700" s="173">
        <f t="shared" ref="H1700:V1700" si="952">H842</f>
        <v>0</v>
      </c>
      <c r="I1700" s="161">
        <f t="shared" si="952"/>
        <v>0</v>
      </c>
      <c r="J1700" s="161">
        <f t="shared" si="952"/>
        <v>0</v>
      </c>
      <c r="K1700" s="179">
        <f t="shared" si="952"/>
        <v>0</v>
      </c>
      <c r="L1700" s="160">
        <f t="shared" si="952"/>
        <v>0</v>
      </c>
      <c r="M1700" s="174">
        <f t="shared" si="952"/>
        <v>0</v>
      </c>
      <c r="N1700" s="164">
        <f t="shared" si="952"/>
        <v>0</v>
      </c>
      <c r="O1700" s="164">
        <f t="shared" si="952"/>
        <v>0</v>
      </c>
      <c r="P1700" s="164">
        <f t="shared" si="952"/>
        <v>0</v>
      </c>
      <c r="Q1700" s="164">
        <f t="shared" si="952"/>
        <v>0</v>
      </c>
      <c r="R1700" s="164">
        <f t="shared" si="952"/>
        <v>0</v>
      </c>
      <c r="S1700" s="164">
        <f t="shared" si="952"/>
        <v>0</v>
      </c>
      <c r="T1700" s="164">
        <f t="shared" si="952"/>
        <v>0</v>
      </c>
      <c r="U1700" s="164">
        <f t="shared" si="952"/>
        <v>0</v>
      </c>
      <c r="V1700" s="177">
        <f t="shared" si="952"/>
        <v>0</v>
      </c>
      <c r="W1700" s="50"/>
      <c r="X1700" s="72"/>
    </row>
    <row r="1701" spans="1:24" s="129" customFormat="1" ht="12.75" customHeight="1" x14ac:dyDescent="0.2">
      <c r="A1701" s="296"/>
      <c r="B1701" s="30"/>
      <c r="C1701" s="24"/>
      <c r="D1701" s="23"/>
      <c r="E1701" s="64"/>
      <c r="F1701" s="403" t="s">
        <v>556</v>
      </c>
      <c r="G1701" s="50"/>
      <c r="H1701" s="173">
        <f t="shared" ref="H1701:V1701" si="953">H843</f>
        <v>0</v>
      </c>
      <c r="I1701" s="161">
        <f t="shared" si="953"/>
        <v>0</v>
      </c>
      <c r="J1701" s="161">
        <f t="shared" si="953"/>
        <v>0</v>
      </c>
      <c r="K1701" s="179">
        <f t="shared" si="953"/>
        <v>0</v>
      </c>
      <c r="L1701" s="160">
        <f t="shared" si="953"/>
        <v>0</v>
      </c>
      <c r="M1701" s="174">
        <f t="shared" si="953"/>
        <v>0</v>
      </c>
      <c r="N1701" s="164">
        <f t="shared" si="953"/>
        <v>0</v>
      </c>
      <c r="O1701" s="164">
        <f t="shared" si="953"/>
        <v>0</v>
      </c>
      <c r="P1701" s="164">
        <f t="shared" si="953"/>
        <v>0</v>
      </c>
      <c r="Q1701" s="164">
        <f t="shared" si="953"/>
        <v>0</v>
      </c>
      <c r="R1701" s="164">
        <f t="shared" si="953"/>
        <v>0</v>
      </c>
      <c r="S1701" s="164">
        <f t="shared" si="953"/>
        <v>0</v>
      </c>
      <c r="T1701" s="164">
        <f t="shared" si="953"/>
        <v>0</v>
      </c>
      <c r="U1701" s="164">
        <f t="shared" si="953"/>
        <v>0</v>
      </c>
      <c r="V1701" s="177">
        <f t="shared" si="953"/>
        <v>0</v>
      </c>
      <c r="W1701" s="50"/>
      <c r="X1701" s="72"/>
    </row>
    <row r="1702" spans="1:24"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row>
    <row r="1704" spans="1:24" s="129" customFormat="1" ht="12.75" customHeight="1" x14ac:dyDescent="0.2">
      <c r="A1704" s="296"/>
      <c r="B1704" s="30"/>
      <c r="C1704" s="24"/>
      <c r="D1704" s="23"/>
      <c r="E1704" s="64"/>
      <c r="F1704" s="403" t="s">
        <v>557</v>
      </c>
      <c r="G1704" s="50"/>
      <c r="H1704" s="173">
        <f t="shared" ref="H1704:V1704" si="954">H846</f>
        <v>0</v>
      </c>
      <c r="I1704" s="161">
        <f t="shared" si="954"/>
        <v>0</v>
      </c>
      <c r="J1704" s="161">
        <f t="shared" si="954"/>
        <v>0</v>
      </c>
      <c r="K1704" s="179">
        <f t="shared" si="954"/>
        <v>0</v>
      </c>
      <c r="L1704" s="160">
        <f t="shared" si="954"/>
        <v>0</v>
      </c>
      <c r="M1704" s="174">
        <f t="shared" si="954"/>
        <v>0</v>
      </c>
      <c r="N1704" s="164">
        <f t="shared" si="954"/>
        <v>0</v>
      </c>
      <c r="O1704" s="164">
        <f t="shared" si="954"/>
        <v>0</v>
      </c>
      <c r="P1704" s="164">
        <f t="shared" si="954"/>
        <v>0</v>
      </c>
      <c r="Q1704" s="164">
        <f t="shared" si="954"/>
        <v>0</v>
      </c>
      <c r="R1704" s="164">
        <f t="shared" si="954"/>
        <v>0</v>
      </c>
      <c r="S1704" s="164">
        <f t="shared" si="954"/>
        <v>0</v>
      </c>
      <c r="T1704" s="164">
        <f t="shared" si="954"/>
        <v>0</v>
      </c>
      <c r="U1704" s="164">
        <f t="shared" si="954"/>
        <v>0</v>
      </c>
      <c r="V1704" s="177">
        <f t="shared" si="954"/>
        <v>0</v>
      </c>
      <c r="W1704" s="50"/>
      <c r="X1704" s="72"/>
    </row>
    <row r="1705" spans="1:24"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
      <c r="A1706" s="296"/>
      <c r="B1706" s="25"/>
      <c r="C1706" s="23" t="s">
        <v>479</v>
      </c>
      <c r="D1706" s="23"/>
      <c r="E1706" s="64"/>
      <c r="F1706" s="24"/>
      <c r="G1706" s="50">
        <f>SUBTOTAL(9,G1707:G1709)</f>
        <v>0</v>
      </c>
      <c r="H1706" s="70">
        <f t="shared" ref="H1706:V1706" si="955">SUBTOTAL(9,H1707:H1709)</f>
        <v>0</v>
      </c>
      <c r="I1706" s="66">
        <f t="shared" si="955"/>
        <v>0</v>
      </c>
      <c r="J1706" s="66">
        <f t="shared" si="955"/>
        <v>0</v>
      </c>
      <c r="K1706" s="67">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s="72" customFormat="1" outlineLevel="1" x14ac:dyDescent="0.2">
      <c r="A1707" s="296"/>
      <c r="B1707" s="25"/>
      <c r="C1707" s="24"/>
      <c r="D1707" s="23"/>
      <c r="E1707" s="64"/>
      <c r="F1707" s="403" t="s">
        <v>471</v>
      </c>
      <c r="G1707" s="615">
        <f t="shared" ref="G1707:W1707" si="956">G849</f>
        <v>0</v>
      </c>
      <c r="H1707" s="614">
        <f t="shared" si="956"/>
        <v>0</v>
      </c>
      <c r="I1707" s="616">
        <f t="shared" si="956"/>
        <v>0</v>
      </c>
      <c r="J1707" s="616">
        <f t="shared" si="956"/>
        <v>0</v>
      </c>
      <c r="K1707" s="617">
        <f t="shared" si="956"/>
        <v>0</v>
      </c>
      <c r="L1707" s="618">
        <f t="shared" si="956"/>
        <v>0</v>
      </c>
      <c r="M1707" s="619">
        <f t="shared" si="956"/>
        <v>0</v>
      </c>
      <c r="N1707" s="616">
        <f t="shared" si="956"/>
        <v>0</v>
      </c>
      <c r="O1707" s="616">
        <f t="shared" si="956"/>
        <v>0</v>
      </c>
      <c r="P1707" s="616">
        <f t="shared" si="956"/>
        <v>0</v>
      </c>
      <c r="Q1707" s="616">
        <f t="shared" si="956"/>
        <v>0</v>
      </c>
      <c r="R1707" s="616">
        <f t="shared" si="956"/>
        <v>0</v>
      </c>
      <c r="S1707" s="616">
        <f t="shared" si="956"/>
        <v>0</v>
      </c>
      <c r="T1707" s="616">
        <f t="shared" si="956"/>
        <v>0</v>
      </c>
      <c r="U1707" s="616">
        <f t="shared" si="956"/>
        <v>0</v>
      </c>
      <c r="V1707" s="620">
        <f t="shared" si="956"/>
        <v>0</v>
      </c>
      <c r="W1707" s="615">
        <f t="shared" si="956"/>
        <v>0</v>
      </c>
    </row>
    <row r="1708" spans="1:24" s="72" customFormat="1" outlineLevel="1" x14ac:dyDescent="0.2">
      <c r="A1708" s="296"/>
      <c r="B1708" s="25"/>
      <c r="C1708" s="24"/>
      <c r="D1708" s="23"/>
      <c r="E1708" s="64"/>
      <c r="F1708" s="403" t="s">
        <v>472</v>
      </c>
      <c r="G1708" s="615">
        <f t="shared" ref="G1708:W1708" si="957">G850</f>
        <v>0</v>
      </c>
      <c r="H1708" s="614">
        <f t="shared" si="957"/>
        <v>0</v>
      </c>
      <c r="I1708" s="616">
        <f t="shared" si="957"/>
        <v>0</v>
      </c>
      <c r="J1708" s="616">
        <f t="shared" si="957"/>
        <v>0</v>
      </c>
      <c r="K1708" s="617">
        <f t="shared" si="957"/>
        <v>0</v>
      </c>
      <c r="L1708" s="618">
        <f t="shared" si="957"/>
        <v>0</v>
      </c>
      <c r="M1708" s="619">
        <f t="shared" si="957"/>
        <v>0</v>
      </c>
      <c r="N1708" s="616">
        <f t="shared" si="957"/>
        <v>0</v>
      </c>
      <c r="O1708" s="616">
        <f t="shared" si="957"/>
        <v>0</v>
      </c>
      <c r="P1708" s="616">
        <f t="shared" si="957"/>
        <v>0</v>
      </c>
      <c r="Q1708" s="616">
        <f t="shared" si="957"/>
        <v>0</v>
      </c>
      <c r="R1708" s="616">
        <f t="shared" si="957"/>
        <v>0</v>
      </c>
      <c r="S1708" s="616">
        <f t="shared" si="957"/>
        <v>0</v>
      </c>
      <c r="T1708" s="616">
        <f t="shared" si="957"/>
        <v>0</v>
      </c>
      <c r="U1708" s="616">
        <f t="shared" si="957"/>
        <v>0</v>
      </c>
      <c r="V1708" s="620">
        <f t="shared" si="957"/>
        <v>0</v>
      </c>
      <c r="W1708" s="615">
        <f t="shared" si="957"/>
        <v>0</v>
      </c>
    </row>
    <row r="1709" spans="1:24" s="72" customFormat="1" outlineLevel="1" x14ac:dyDescent="0.2">
      <c r="A1709" s="296"/>
      <c r="B1709" s="25"/>
      <c r="C1709" s="24"/>
      <c r="D1709" s="23"/>
      <c r="E1709" s="64"/>
      <c r="F1709" s="403" t="s">
        <v>473</v>
      </c>
      <c r="G1709" s="615">
        <f t="shared" ref="G1709:W1709" si="958">G851</f>
        <v>0</v>
      </c>
      <c r="H1709" s="614">
        <f t="shared" si="958"/>
        <v>0</v>
      </c>
      <c r="I1709" s="616">
        <f t="shared" si="958"/>
        <v>0</v>
      </c>
      <c r="J1709" s="616">
        <f t="shared" si="958"/>
        <v>0</v>
      </c>
      <c r="K1709" s="617">
        <f t="shared" si="958"/>
        <v>0</v>
      </c>
      <c r="L1709" s="618">
        <f t="shared" si="958"/>
        <v>0</v>
      </c>
      <c r="M1709" s="619">
        <f t="shared" si="958"/>
        <v>0</v>
      </c>
      <c r="N1709" s="616">
        <f t="shared" si="958"/>
        <v>0</v>
      </c>
      <c r="O1709" s="616">
        <f t="shared" si="958"/>
        <v>0</v>
      </c>
      <c r="P1709" s="616">
        <f t="shared" si="958"/>
        <v>0</v>
      </c>
      <c r="Q1709" s="616">
        <f t="shared" si="958"/>
        <v>0</v>
      </c>
      <c r="R1709" s="616">
        <f t="shared" si="958"/>
        <v>0</v>
      </c>
      <c r="S1709" s="616">
        <f t="shared" si="958"/>
        <v>0</v>
      </c>
      <c r="T1709" s="616">
        <f t="shared" si="958"/>
        <v>0</v>
      </c>
      <c r="U1709" s="616">
        <f t="shared" si="958"/>
        <v>0</v>
      </c>
      <c r="V1709" s="620">
        <f t="shared" si="958"/>
        <v>0</v>
      </c>
      <c r="W1709" s="615">
        <f t="shared" si="958"/>
        <v>0</v>
      </c>
    </row>
    <row r="1710" spans="1:24" s="72" customFormat="1" outlineLevel="1" x14ac:dyDescent="0.2">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row>
    <row r="1711" spans="1:24" s="72" customFormat="1" ht="15" outlineLevel="1" x14ac:dyDescent="0.2">
      <c r="A1711" s="296"/>
      <c r="B1711" s="25"/>
      <c r="C1711" s="579" t="s">
        <v>550</v>
      </c>
      <c r="D1711" s="554"/>
      <c r="E1711" s="700"/>
      <c r="F1711" s="593"/>
      <c r="G1711" s="734">
        <f>SUBTOTAL(9,G1712:G1713)</f>
        <v>0</v>
      </c>
      <c r="H1711" s="627">
        <f>SUBTOTAL(9,H1712:H1713)</f>
        <v>0</v>
      </c>
      <c r="I1711" s="627">
        <f t="shared" ref="I1711:V1711" si="959">SUBTOTAL(9,I1712:I1713)</f>
        <v>0</v>
      </c>
      <c r="J1711" s="627">
        <f t="shared" si="959"/>
        <v>0</v>
      </c>
      <c r="K1711" s="37">
        <f t="shared" si="959"/>
        <v>0</v>
      </c>
      <c r="L1711" s="51">
        <f t="shared" si="959"/>
        <v>0</v>
      </c>
      <c r="M1711" s="36">
        <f t="shared" si="959"/>
        <v>0</v>
      </c>
      <c r="N1711" s="627">
        <f t="shared" si="959"/>
        <v>0</v>
      </c>
      <c r="O1711" s="627">
        <f t="shared" si="959"/>
        <v>0</v>
      </c>
      <c r="P1711" s="627">
        <f t="shared" si="959"/>
        <v>0</v>
      </c>
      <c r="Q1711" s="627">
        <f t="shared" si="959"/>
        <v>0</v>
      </c>
      <c r="R1711" s="627">
        <f t="shared" si="959"/>
        <v>0</v>
      </c>
      <c r="S1711" s="627">
        <f t="shared" si="959"/>
        <v>0</v>
      </c>
      <c r="T1711" s="627">
        <f t="shared" si="959"/>
        <v>0</v>
      </c>
      <c r="U1711" s="627">
        <f t="shared" si="959"/>
        <v>0</v>
      </c>
      <c r="V1711" s="627">
        <f t="shared" si="959"/>
        <v>0</v>
      </c>
      <c r="W1711" s="33">
        <f t="shared" ref="W1711" si="960">SUBTOTAL(9,W1712:W1713)</f>
        <v>0</v>
      </c>
    </row>
    <row r="1712" spans="1:24" s="72" customFormat="1" outlineLevel="1" x14ac:dyDescent="0.2">
      <c r="A1712" s="296"/>
      <c r="B1712" s="25"/>
      <c r="C1712" s="589"/>
      <c r="D1712" s="554"/>
      <c r="E1712" s="593"/>
      <c r="F1712" s="403" t="s">
        <v>551</v>
      </c>
      <c r="G1712" s="735">
        <f t="shared" ref="G1712:G1713" si="961">G854</f>
        <v>0</v>
      </c>
      <c r="H1712" s="614">
        <f t="shared" ref="H1712:V1712" si="962">H854</f>
        <v>0</v>
      </c>
      <c r="I1712" s="616">
        <f t="shared" si="962"/>
        <v>0</v>
      </c>
      <c r="J1712" s="616">
        <f t="shared" si="962"/>
        <v>0</v>
      </c>
      <c r="K1712" s="617">
        <f t="shared" si="962"/>
        <v>0</v>
      </c>
      <c r="L1712" s="618">
        <f t="shared" si="962"/>
        <v>0</v>
      </c>
      <c r="M1712" s="619">
        <f t="shared" si="962"/>
        <v>0</v>
      </c>
      <c r="N1712" s="616">
        <f t="shared" si="962"/>
        <v>0</v>
      </c>
      <c r="O1712" s="616">
        <f t="shared" si="962"/>
        <v>0</v>
      </c>
      <c r="P1712" s="616">
        <f t="shared" si="962"/>
        <v>0</v>
      </c>
      <c r="Q1712" s="616">
        <f t="shared" si="962"/>
        <v>0</v>
      </c>
      <c r="R1712" s="616">
        <f t="shared" si="962"/>
        <v>0</v>
      </c>
      <c r="S1712" s="616">
        <f t="shared" si="962"/>
        <v>0</v>
      </c>
      <c r="T1712" s="616">
        <f t="shared" si="962"/>
        <v>0</v>
      </c>
      <c r="U1712" s="616">
        <f t="shared" si="962"/>
        <v>0</v>
      </c>
      <c r="V1712" s="620">
        <f t="shared" si="962"/>
        <v>0</v>
      </c>
      <c r="W1712" s="615">
        <f t="shared" ref="W1712" si="963">W854</f>
        <v>0</v>
      </c>
    </row>
    <row r="1713" spans="1:25" s="72" customFormat="1" outlineLevel="1" x14ac:dyDescent="0.2">
      <c r="A1713" s="296"/>
      <c r="B1713" s="25"/>
      <c r="C1713" s="589"/>
      <c r="D1713" s="554"/>
      <c r="E1713" s="593"/>
      <c r="F1713" s="403" t="s">
        <v>552</v>
      </c>
      <c r="G1713" s="735">
        <f t="shared" si="961"/>
        <v>0</v>
      </c>
      <c r="H1713" s="614">
        <f t="shared" ref="H1713:V1713" si="964">H855</f>
        <v>0</v>
      </c>
      <c r="I1713" s="616">
        <f t="shared" si="964"/>
        <v>0</v>
      </c>
      <c r="J1713" s="616">
        <f t="shared" si="964"/>
        <v>0</v>
      </c>
      <c r="K1713" s="617">
        <f t="shared" si="964"/>
        <v>0</v>
      </c>
      <c r="L1713" s="618">
        <f t="shared" si="964"/>
        <v>0</v>
      </c>
      <c r="M1713" s="619">
        <f t="shared" si="964"/>
        <v>0</v>
      </c>
      <c r="N1713" s="616">
        <f t="shared" si="964"/>
        <v>0</v>
      </c>
      <c r="O1713" s="616">
        <f t="shared" si="964"/>
        <v>0</v>
      </c>
      <c r="P1713" s="616">
        <f t="shared" si="964"/>
        <v>0</v>
      </c>
      <c r="Q1713" s="616">
        <f t="shared" si="964"/>
        <v>0</v>
      </c>
      <c r="R1713" s="616">
        <f t="shared" si="964"/>
        <v>0</v>
      </c>
      <c r="S1713" s="616">
        <f t="shared" si="964"/>
        <v>0</v>
      </c>
      <c r="T1713" s="616">
        <f t="shared" si="964"/>
        <v>0</v>
      </c>
      <c r="U1713" s="616">
        <f t="shared" si="964"/>
        <v>0</v>
      </c>
      <c r="V1713" s="620">
        <f t="shared" si="964"/>
        <v>0</v>
      </c>
      <c r="W1713" s="615">
        <f t="shared" ref="W1713" si="965">W855</f>
        <v>0</v>
      </c>
    </row>
    <row r="1714" spans="1:25" s="129" customFormat="1" ht="12.75" customHeight="1" thickBot="1" x14ac:dyDescent="0.25">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75" x14ac:dyDescent="0.2">
      <c r="A1716" s="300"/>
      <c r="B1716" s="224" t="s">
        <v>318</v>
      </c>
      <c r="C1716" s="703"/>
      <c r="D1716" s="703"/>
      <c r="E1716" s="704"/>
      <c r="F1716" s="704"/>
      <c r="G1716" s="705"/>
      <c r="H1716" s="227">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28">
        <f t="shared" si="966"/>
        <v>0</v>
      </c>
      <c r="J1716" s="228">
        <f t="shared" si="966"/>
        <v>0</v>
      </c>
      <c r="K1716" s="229">
        <f t="shared" si="966"/>
        <v>0</v>
      </c>
      <c r="L1716" s="230">
        <f t="shared" si="966"/>
        <v>0</v>
      </c>
      <c r="M1716" s="231">
        <f t="shared" si="966"/>
        <v>0</v>
      </c>
      <c r="N1716" s="231">
        <f t="shared" si="966"/>
        <v>0</v>
      </c>
      <c r="O1716" s="231">
        <f t="shared" si="966"/>
        <v>0</v>
      </c>
      <c r="P1716" s="231">
        <f t="shared" si="966"/>
        <v>0</v>
      </c>
      <c r="Q1716" s="231">
        <f t="shared" si="966"/>
        <v>0</v>
      </c>
      <c r="R1716" s="231">
        <f t="shared" si="966"/>
        <v>0</v>
      </c>
      <c r="S1716" s="231">
        <f t="shared" si="966"/>
        <v>0</v>
      </c>
      <c r="T1716" s="231">
        <f t="shared" si="966"/>
        <v>0</v>
      </c>
      <c r="U1716" s="231">
        <f t="shared" si="966"/>
        <v>0</v>
      </c>
      <c r="V1716" s="232">
        <f t="shared" si="966"/>
        <v>0</v>
      </c>
      <c r="W1716" s="233">
        <f t="shared" si="966"/>
        <v>0</v>
      </c>
    </row>
    <row r="1717" spans="1:25" ht="15.75" x14ac:dyDescent="0.2">
      <c r="A1717" s="296"/>
      <c r="B1717" s="243" t="s">
        <v>319</v>
      </c>
      <c r="C1717" s="78"/>
      <c r="D1717" s="78"/>
      <c r="E1717" s="78"/>
      <c r="F1717" s="78"/>
      <c r="G1717" s="48"/>
      <c r="H1717" s="237">
        <f t="shared" ref="H1717:W1717" si="967">SUM(H1091,H1429,H1378,H1672)-H1716</f>
        <v>0</v>
      </c>
      <c r="I1717" s="237">
        <f t="shared" si="967"/>
        <v>0</v>
      </c>
      <c r="J1717" s="237">
        <f t="shared" si="967"/>
        <v>0</v>
      </c>
      <c r="K1717" s="238">
        <f t="shared" si="967"/>
        <v>0</v>
      </c>
      <c r="L1717" s="239">
        <f t="shared" si="967"/>
        <v>0</v>
      </c>
      <c r="M1717" s="240">
        <f t="shared" si="967"/>
        <v>0</v>
      </c>
      <c r="N1717" s="240">
        <f t="shared" si="967"/>
        <v>0</v>
      </c>
      <c r="O1717" s="240">
        <f t="shared" si="967"/>
        <v>0</v>
      </c>
      <c r="P1717" s="240">
        <f t="shared" si="967"/>
        <v>0</v>
      </c>
      <c r="Q1717" s="240">
        <f t="shared" si="967"/>
        <v>0</v>
      </c>
      <c r="R1717" s="240">
        <f t="shared" si="967"/>
        <v>0</v>
      </c>
      <c r="S1717" s="240">
        <f t="shared" si="967"/>
        <v>0</v>
      </c>
      <c r="T1717" s="240">
        <f t="shared" si="967"/>
        <v>0</v>
      </c>
      <c r="U1717" s="240">
        <f t="shared" si="967"/>
        <v>0</v>
      </c>
      <c r="V1717" s="241">
        <f t="shared" si="967"/>
        <v>0</v>
      </c>
      <c r="W1717" s="242">
        <f t="shared" si="967"/>
        <v>0</v>
      </c>
    </row>
    <row r="1718" spans="1:25" ht="15.75" x14ac:dyDescent="0.2">
      <c r="A1718" s="296"/>
      <c r="B1718" s="243" t="s">
        <v>307</v>
      </c>
      <c r="C1718" s="78"/>
      <c r="D1718" s="78"/>
      <c r="E1718" s="78"/>
      <c r="F1718" s="78"/>
      <c r="G1718" s="48"/>
      <c r="H1718" s="236">
        <f>SUM(H1716:H1717)</f>
        <v>0</v>
      </c>
      <c r="I1718" s="237">
        <f t="shared" ref="I1718:W1718" si="968">SUM(I1716:I1717)</f>
        <v>0</v>
      </c>
      <c r="J1718" s="237">
        <f t="shared" si="968"/>
        <v>0</v>
      </c>
      <c r="K1718" s="238">
        <f t="shared" si="968"/>
        <v>0</v>
      </c>
      <c r="L1718" s="239">
        <f t="shared" si="968"/>
        <v>0</v>
      </c>
      <c r="M1718" s="240">
        <f t="shared" si="968"/>
        <v>0</v>
      </c>
      <c r="N1718" s="240">
        <f t="shared" si="968"/>
        <v>0</v>
      </c>
      <c r="O1718" s="240">
        <f t="shared" si="968"/>
        <v>0</v>
      </c>
      <c r="P1718" s="240">
        <f t="shared" si="968"/>
        <v>0</v>
      </c>
      <c r="Q1718" s="240">
        <f t="shared" si="968"/>
        <v>0</v>
      </c>
      <c r="R1718" s="240">
        <f t="shared" si="968"/>
        <v>0</v>
      </c>
      <c r="S1718" s="240">
        <f t="shared" si="968"/>
        <v>0</v>
      </c>
      <c r="T1718" s="240">
        <f t="shared" si="968"/>
        <v>0</v>
      </c>
      <c r="U1718" s="240">
        <f t="shared" si="968"/>
        <v>0</v>
      </c>
      <c r="V1718" s="241">
        <f t="shared" si="968"/>
        <v>0</v>
      </c>
      <c r="W1718" s="242">
        <f t="shared" si="968"/>
        <v>0</v>
      </c>
    </row>
    <row r="1719" spans="1:25" s="127" customFormat="1" x14ac:dyDescent="0.2">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row>
    <row r="1720" spans="1:25" ht="16.5" thickBot="1" x14ac:dyDescent="0.3">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
      <c r="Y1721" s="127"/>
    </row>
    <row r="1722" spans="1:25" x14ac:dyDescent="0.2">
      <c r="B1722"/>
      <c r="C1722"/>
      <c r="D1722"/>
      <c r="E1722"/>
      <c r="F1722"/>
      <c r="G1722"/>
      <c r="H1722"/>
      <c r="I1722"/>
      <c r="J1722"/>
      <c r="K1722"/>
      <c r="L1722"/>
      <c r="M1722"/>
      <c r="N1722"/>
      <c r="O1722"/>
      <c r="P1722"/>
      <c r="Q1722"/>
      <c r="R1722"/>
      <c r="S1722"/>
      <c r="T1722"/>
      <c r="U1722"/>
      <c r="V1722"/>
      <c r="W1722"/>
      <c r="Y1722" s="127"/>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I858" sqref="I858"/>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bestFit="1"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3" spans="2:25" s="129" customFormat="1" ht="16.5" thickBot="1" x14ac:dyDescent="0.25">
      <c r="B3" s="98" t="s">
        <v>0</v>
      </c>
      <c r="C3" s="99"/>
      <c r="D3" s="99"/>
      <c r="E3" s="99"/>
      <c r="F3" s="100" t="s">
        <v>365</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5" thickBot="1" x14ac:dyDescent="0.25">
      <c r="B7" s="600" t="s">
        <v>8</v>
      </c>
      <c r="C7" s="601"/>
      <c r="D7" s="601"/>
      <c r="E7" s="601"/>
      <c r="F7" s="601"/>
      <c r="G7" s="608"/>
      <c r="H7" s="608"/>
      <c r="I7" s="608"/>
      <c r="J7" s="608"/>
      <c r="K7" s="608"/>
      <c r="L7" s="608"/>
      <c r="M7" s="609"/>
      <c r="N7" s="608"/>
      <c r="O7" s="608"/>
      <c r="P7" s="608"/>
      <c r="Q7" s="608"/>
      <c r="R7" s="608"/>
      <c r="S7" s="608"/>
      <c r="T7" s="608"/>
      <c r="U7" s="608"/>
      <c r="V7" s="608"/>
      <c r="W7" s="610"/>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5" thickBot="1" x14ac:dyDescent="0.25">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5" thickBot="1" x14ac:dyDescent="0.25">
      <c r="B235" s="600" t="s">
        <v>75</v>
      </c>
      <c r="C235" s="607"/>
      <c r="D235" s="607"/>
      <c r="E235" s="607"/>
      <c r="F235" s="607"/>
      <c r="G235" s="602"/>
      <c r="H235" s="602"/>
      <c r="I235" s="602"/>
      <c r="J235" s="602"/>
      <c r="K235" s="602"/>
      <c r="L235" s="602"/>
      <c r="M235" s="603"/>
      <c r="N235" s="602"/>
      <c r="O235" s="602"/>
      <c r="P235" s="602"/>
      <c r="Q235" s="602"/>
      <c r="R235" s="602"/>
      <c r="S235" s="602"/>
      <c r="T235" s="602"/>
      <c r="U235" s="602"/>
      <c r="V235" s="602"/>
      <c r="W235" s="604"/>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234"/>
      <c r="C316" s="235"/>
      <c r="D316" s="235"/>
      <c r="E316" s="235"/>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234"/>
      <c r="C317" s="235"/>
      <c r="D317" s="235"/>
      <c r="E317" s="235"/>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00" t="s">
        <v>415</v>
      </c>
      <c r="C522" s="601"/>
      <c r="D522" s="601"/>
      <c r="E522" s="601"/>
      <c r="F522" s="601"/>
      <c r="G522" s="611"/>
      <c r="H522" s="602"/>
      <c r="I522" s="602"/>
      <c r="J522" s="602"/>
      <c r="K522" s="602"/>
      <c r="L522" s="602"/>
      <c r="M522" s="603"/>
      <c r="N522" s="602"/>
      <c r="O522" s="602"/>
      <c r="P522" s="602"/>
      <c r="Q522" s="602"/>
      <c r="R522" s="602"/>
      <c r="S522" s="602"/>
      <c r="T522" s="602"/>
      <c r="U522" s="602"/>
      <c r="V522" s="602"/>
      <c r="W522" s="604"/>
      <c r="X522" s="138"/>
      <c r="Y522" s="372"/>
    </row>
    <row r="523" spans="2:25" s="129" customFormat="1" ht="12.75" customHeight="1" x14ac:dyDescent="0.2">
      <c r="B523" s="551" t="s">
        <v>434</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234"/>
      <c r="C524" s="235"/>
      <c r="D524" s="23" t="s">
        <v>435</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
      <c r="B525" s="234"/>
      <c r="C525" s="235"/>
      <c r="D525" s="235"/>
      <c r="E525" s="235"/>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234"/>
      <c r="C526" s="235"/>
      <c r="D526" s="235"/>
      <c r="E526" s="235"/>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234"/>
      <c r="C527" s="235"/>
      <c r="D527" s="235"/>
      <c r="E527" s="235"/>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234"/>
      <c r="C528" s="235"/>
      <c r="D528" s="235"/>
      <c r="E528" s="235"/>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234"/>
      <c r="C529" s="235"/>
      <c r="D529" s="235"/>
      <c r="E529" s="235"/>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234"/>
      <c r="C530" s="235"/>
      <c r="D530" s="235"/>
      <c r="E530" s="235"/>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234"/>
      <c r="C531" s="235"/>
      <c r="D531" s="235"/>
      <c r="E531" s="235"/>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234"/>
      <c r="C532" s="235"/>
      <c r="D532" s="235"/>
      <c r="E532" s="235"/>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234"/>
      <c r="C533" s="235"/>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
      <c r="B534" s="584"/>
      <c r="C534" s="235"/>
      <c r="D534" s="235"/>
      <c r="E534" s="235"/>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584"/>
      <c r="C535" s="235"/>
      <c r="D535" s="235"/>
      <c r="E535" s="235"/>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584"/>
      <c r="C536" s="235"/>
      <c r="D536" s="235"/>
      <c r="E536" s="235"/>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584"/>
      <c r="C537" s="235"/>
      <c r="D537" s="235"/>
      <c r="E537" s="235"/>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584"/>
      <c r="C538" s="235"/>
      <c r="D538" s="235"/>
      <c r="E538" s="235"/>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584"/>
      <c r="C539" s="235"/>
      <c r="D539" s="235"/>
      <c r="E539" s="235"/>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234"/>
      <c r="C540" s="235"/>
      <c r="D540" s="554" t="s">
        <v>470</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
      <c r="B541" s="584"/>
      <c r="C541" s="235"/>
      <c r="D541" s="556"/>
      <c r="E541" s="556"/>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584"/>
      <c r="C542" s="235"/>
      <c r="D542" s="556"/>
      <c r="E542" s="556"/>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234"/>
      <c r="C543" s="235"/>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
      <c r="B544" s="584"/>
      <c r="C544" s="235"/>
      <c r="D544" s="235"/>
      <c r="E544" s="235"/>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584"/>
      <c r="C545" s="235"/>
      <c r="D545" s="235"/>
      <c r="E545" s="235"/>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584"/>
      <c r="C546" s="235"/>
      <c r="D546" s="235"/>
      <c r="E546" s="235"/>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584"/>
      <c r="C547" s="235"/>
      <c r="D547" s="235"/>
      <c r="E547" s="235"/>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584"/>
      <c r="C548" s="235"/>
      <c r="D548" s="235"/>
      <c r="E548" s="235"/>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234"/>
      <c r="C549" s="235"/>
      <c r="D549" s="23" t="s">
        <v>480</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
      <c r="B550" s="234"/>
      <c r="C550" s="235"/>
      <c r="D550" s="235"/>
      <c r="E550" s="235"/>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234"/>
      <c r="C551" s="235"/>
      <c r="D551" s="235"/>
      <c r="E551" s="235"/>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234"/>
      <c r="C552" s="235"/>
      <c r="D552" s="23" t="s">
        <v>446</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
      <c r="B553" s="234"/>
      <c r="C553" s="235"/>
      <c r="D553" s="235"/>
      <c r="E553" s="235"/>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234"/>
      <c r="C554" s="235"/>
      <c r="D554" s="235"/>
      <c r="E554" s="235"/>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234"/>
      <c r="C555" s="235"/>
      <c r="D555" s="235"/>
      <c r="E555" s="235"/>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234"/>
      <c r="C556" s="235"/>
      <c r="D556" s="235"/>
      <c r="E556" s="235"/>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234"/>
      <c r="C557" s="235"/>
      <c r="D557" s="235"/>
      <c r="E557" s="235"/>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234"/>
      <c r="C558" s="235"/>
      <c r="D558" s="235"/>
      <c r="E558" s="235"/>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234"/>
      <c r="C559" s="235"/>
      <c r="D559" s="235"/>
      <c r="E559" s="235"/>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234"/>
      <c r="C560" s="235"/>
      <c r="D560" s="23" t="s">
        <v>453</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
      <c r="B561" s="234"/>
      <c r="C561" s="235"/>
      <c r="D561" s="235"/>
      <c r="E561" s="235"/>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234"/>
      <c r="C562" s="235"/>
      <c r="D562" s="235"/>
      <c r="E562" s="235"/>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234"/>
      <c r="C563" s="235"/>
      <c r="D563" s="23" t="s">
        <v>456</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
      <c r="B564" s="234"/>
      <c r="C564" s="235"/>
      <c r="D564" s="235"/>
      <c r="E564" s="235"/>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00" t="s">
        <v>149</v>
      </c>
      <c r="C573" s="601"/>
      <c r="D573" s="601"/>
      <c r="E573" s="601"/>
      <c r="F573" s="601"/>
      <c r="G573" s="605"/>
      <c r="H573" s="605"/>
      <c r="I573" s="605"/>
      <c r="J573" s="605"/>
      <c r="K573" s="605"/>
      <c r="L573" s="605"/>
      <c r="M573" s="605"/>
      <c r="N573" s="605"/>
      <c r="O573" s="605"/>
      <c r="P573" s="605"/>
      <c r="Q573" s="605"/>
      <c r="R573" s="605"/>
      <c r="S573" s="605"/>
      <c r="T573" s="605"/>
      <c r="U573" s="605"/>
      <c r="V573" s="605"/>
      <c r="W573" s="606"/>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00" t="s">
        <v>466</v>
      </c>
      <c r="C816" s="601"/>
      <c r="D816" s="601"/>
      <c r="E816" s="601"/>
      <c r="F816" s="601"/>
      <c r="G816" s="611"/>
      <c r="H816" s="602"/>
      <c r="I816" s="602"/>
      <c r="J816" s="602"/>
      <c r="K816" s="602"/>
      <c r="L816" s="602"/>
      <c r="M816" s="603"/>
      <c r="N816" s="602"/>
      <c r="O816" s="602"/>
      <c r="P816" s="602"/>
      <c r="Q816" s="602"/>
      <c r="R816" s="602"/>
      <c r="S816" s="602"/>
      <c r="T816" s="602"/>
      <c r="U816" s="602"/>
      <c r="V816" s="602"/>
      <c r="W816" s="604"/>
      <c r="X816" s="138"/>
      <c r="Y816" s="87"/>
    </row>
    <row r="817" spans="2:25" s="129" customFormat="1" ht="12.75" customHeight="1" x14ac:dyDescent="0.2">
      <c r="B817" s="557"/>
      <c r="C817" s="558" t="s">
        <v>412</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7"/>
      <c r="X817" s="138"/>
      <c r="Y817" s="396"/>
    </row>
    <row r="818" spans="2:25" s="129" customFormat="1" ht="12.75" customHeight="1" x14ac:dyDescent="0.2">
      <c r="B818" s="234"/>
      <c r="C818" s="235"/>
      <c r="D818" s="235"/>
      <c r="E818" s="235"/>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234"/>
      <c r="C819" s="235"/>
      <c r="D819" s="235"/>
      <c r="E819" s="235"/>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551"/>
      <c r="C821" s="560" t="s">
        <v>416</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
      <c r="B823" s="234"/>
      <c r="C823" s="235"/>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234"/>
      <c r="C824" s="235"/>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234"/>
      <c r="C825" s="235"/>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234"/>
      <c r="C826" s="235"/>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
      <c r="B828" s="234"/>
      <c r="C828" s="235"/>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234"/>
      <c r="C829" s="235"/>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234"/>
      <c r="C830" s="235"/>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234"/>
      <c r="C831" s="235"/>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234"/>
      <c r="C832" s="235"/>
      <c r="D832" s="23" t="s">
        <v>421</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
      <c r="B833" s="234"/>
      <c r="C833" s="235"/>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234"/>
      <c r="C834" s="235"/>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234"/>
      <c r="C835" s="235"/>
      <c r="D835" s="23" t="s">
        <v>424</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
      <c r="B836" s="234"/>
      <c r="C836" s="235"/>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234"/>
      <c r="C837" s="235"/>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234"/>
      <c r="C838" s="235"/>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234"/>
      <c r="C839" s="235"/>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234"/>
      <c r="C840" s="235"/>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234"/>
      <c r="C841" s="235"/>
      <c r="D841" s="23" t="s">
        <v>430</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
      <c r="B842" s="234"/>
      <c r="C842" s="235"/>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584"/>
      <c r="C843" s="235"/>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584"/>
      <c r="C844" s="235"/>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
      <c r="B845" s="584"/>
      <c r="C845" s="235"/>
      <c r="D845" s="23"/>
      <c r="E845" s="64"/>
      <c r="F845" s="27" t="s">
        <v>433</v>
      </c>
      <c r="G845" s="405"/>
      <c r="H845" s="597"/>
      <c r="I845" s="598"/>
      <c r="J845" s="598"/>
      <c r="K845" s="598"/>
      <c r="L845" s="599"/>
      <c r="M845" s="598"/>
      <c r="N845" s="598"/>
      <c r="O845" s="598"/>
      <c r="P845" s="598"/>
      <c r="Q845" s="598"/>
      <c r="R845" s="598"/>
      <c r="S845" s="598"/>
      <c r="T845" s="598"/>
      <c r="U845" s="598"/>
      <c r="V845" s="598"/>
      <c r="W845" s="405"/>
      <c r="X845" s="72"/>
      <c r="Y845" s="342"/>
    </row>
    <row r="846" spans="2:25" s="129" customFormat="1" ht="12.75" customHeight="1" outlineLevel="1" x14ac:dyDescent="0.2">
      <c r="B846" s="584"/>
      <c r="C846" s="235"/>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5" outlineLevel="1" x14ac:dyDescent="0.2">
      <c r="B853" s="584"/>
      <c r="C853" s="560" t="s">
        <v>550</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
      <c r="B854" s="584"/>
      <c r="C854" s="589"/>
      <c r="D854" s="554"/>
      <c r="E854" s="593"/>
      <c r="F854" s="27" t="s">
        <v>551</v>
      </c>
      <c r="G854" s="615"/>
      <c r="H854" s="573"/>
      <c r="I854" s="573"/>
      <c r="J854" s="573"/>
      <c r="K854" s="574"/>
      <c r="L854" s="575"/>
      <c r="M854" s="576"/>
      <c r="N854" s="577"/>
      <c r="O854" s="577"/>
      <c r="P854" s="577"/>
      <c r="Q854" s="577"/>
      <c r="R854" s="577"/>
      <c r="S854" s="577"/>
      <c r="T854" s="577"/>
      <c r="U854" s="577"/>
      <c r="V854" s="578"/>
      <c r="W854" s="743"/>
      <c r="Y854" s="342"/>
    </row>
    <row r="855" spans="1:25" s="72" customFormat="1" outlineLevel="1" x14ac:dyDescent="0.2">
      <c r="B855" s="584"/>
      <c r="C855" s="589"/>
      <c r="D855" s="554"/>
      <c r="E855" s="593"/>
      <c r="F855" s="27" t="s">
        <v>552</v>
      </c>
      <c r="G855" s="615"/>
      <c r="H855" s="573"/>
      <c r="I855" s="573"/>
      <c r="J855" s="573"/>
      <c r="K855" s="574"/>
      <c r="L855" s="575"/>
      <c r="M855" s="576"/>
      <c r="N855" s="577"/>
      <c r="O855" s="577"/>
      <c r="P855" s="577"/>
      <c r="Q855" s="577"/>
      <c r="R855" s="577"/>
      <c r="S855" s="577"/>
      <c r="T855" s="577"/>
      <c r="U855" s="577"/>
      <c r="V855" s="578"/>
      <c r="W855" s="743"/>
      <c r="Y855" s="342"/>
    </row>
    <row r="856" spans="1:25" s="129" customFormat="1" ht="12.75" customHeight="1" thickBot="1" x14ac:dyDescent="0.25">
      <c r="B856" s="562"/>
      <c r="C856" s="563"/>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5" thickBot="1" x14ac:dyDescent="0.25">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5" thickBot="1" x14ac:dyDescent="0.25">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row>
    <row r="865" spans="1:25" s="144" customFormat="1" ht="16.5" thickBot="1" x14ac:dyDescent="0.25">
      <c r="A865" s="297"/>
      <c r="B865" s="600" t="s">
        <v>8</v>
      </c>
      <c r="C865" s="601"/>
      <c r="D865" s="601"/>
      <c r="E865" s="601"/>
      <c r="F865" s="601"/>
      <c r="G865" s="608"/>
      <c r="H865" s="608"/>
      <c r="I865" s="608"/>
      <c r="J865" s="608"/>
      <c r="K865" s="608"/>
      <c r="L865" s="608"/>
      <c r="M865" s="609"/>
      <c r="N865" s="608"/>
      <c r="O865" s="608"/>
      <c r="P865" s="608"/>
      <c r="Q865" s="608"/>
      <c r="R865" s="608"/>
      <c r="S865" s="608"/>
      <c r="T865" s="608"/>
      <c r="U865" s="608"/>
      <c r="V865" s="608"/>
      <c r="W865" s="610"/>
      <c r="X865" s="72"/>
      <c r="Y865"/>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
      <c r="A887" s="296"/>
      <c r="B887" s="25"/>
      <c r="C887" s="23"/>
      <c r="D887" s="23"/>
      <c r="E887" s="24"/>
      <c r="F887" s="158" t="s">
        <v>326</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
      <c r="A888" s="296"/>
      <c r="B888" s="25"/>
      <c r="C888" s="23"/>
      <c r="D888" s="23"/>
      <c r="E888" s="24"/>
      <c r="F888" s="158" t="s">
        <v>327</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
      <c r="A889" s="296"/>
      <c r="B889" s="25"/>
      <c r="C889" s="23"/>
      <c r="D889" s="23"/>
      <c r="E889" s="24"/>
      <c r="F889" s="158" t="s">
        <v>328</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
      <c r="A890" s="296"/>
      <c r="B890" s="25"/>
      <c r="C890" s="23"/>
      <c r="D890" s="23"/>
      <c r="E890" s="24"/>
      <c r="F890" s="158" t="s">
        <v>329</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
      <c r="A895" s="296"/>
      <c r="B895" s="25"/>
      <c r="C895" s="23"/>
      <c r="D895" s="23"/>
      <c r="E895" s="24"/>
      <c r="F895" s="158" t="s">
        <v>330</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
      <c r="A899" s="296"/>
      <c r="B899" s="25"/>
      <c r="C899" s="23"/>
      <c r="D899" s="23"/>
      <c r="E899" s="24"/>
      <c r="F899" s="158" t="s">
        <v>331</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
      <c r="A903" s="296"/>
      <c r="B903" s="25"/>
      <c r="C903" s="23"/>
      <c r="D903" s="23"/>
      <c r="E903" s="24"/>
      <c r="F903" s="158" t="s">
        <v>332</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
      <c r="A920" s="296"/>
      <c r="B920" s="25"/>
      <c r="C920" s="23"/>
      <c r="D920" s="23"/>
      <c r="E920" s="24"/>
      <c r="F920" s="158" t="s">
        <v>334</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
      <c r="A921" s="296"/>
      <c r="B921" s="25"/>
      <c r="C921" s="23"/>
      <c r="D921" s="23"/>
      <c r="E921" s="24"/>
      <c r="F921" s="158" t="s">
        <v>335</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
      <c r="A923" s="296"/>
      <c r="B923" s="25"/>
      <c r="C923" s="23"/>
      <c r="D923" s="23"/>
      <c r="E923" s="24"/>
      <c r="F923" s="158" t="s">
        <v>337</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
      <c r="A924" s="296"/>
      <c r="B924" s="25"/>
      <c r="C924" s="23"/>
      <c r="D924" s="23"/>
      <c r="E924" s="24"/>
      <c r="F924" s="158" t="s">
        <v>338</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
      <c r="A925" s="296"/>
      <c r="B925" s="25"/>
      <c r="C925" s="23"/>
      <c r="D925" s="23"/>
      <c r="E925" s="24"/>
      <c r="F925" s="158" t="s">
        <v>339</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
      <c r="A940" s="296"/>
      <c r="B940" s="25"/>
      <c r="C940" s="23"/>
      <c r="D940" s="23"/>
      <c r="E940" s="24"/>
      <c r="F940" s="158" t="s">
        <v>341</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
      <c r="A941" s="296"/>
      <c r="B941" s="25"/>
      <c r="C941" s="23"/>
      <c r="D941" s="23"/>
      <c r="E941" s="24"/>
      <c r="F941" s="158" t="s">
        <v>342</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
      <c r="A943" s="296"/>
      <c r="B943" s="25"/>
      <c r="C943" s="23"/>
      <c r="D943" s="23"/>
      <c r="E943" s="24"/>
      <c r="F943" s="158" t="s">
        <v>344</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
      <c r="A944" s="296"/>
      <c r="B944" s="25"/>
      <c r="C944" s="23"/>
      <c r="D944" s="23"/>
      <c r="E944" s="24"/>
      <c r="F944" s="158" t="s">
        <v>345</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
      <c r="A1087" s="296"/>
      <c r="B1087" s="25"/>
      <c r="C1087" s="24"/>
      <c r="D1087" s="23"/>
      <c r="E1087" s="64"/>
      <c r="F1087" s="403" t="s">
        <v>471</v>
      </c>
      <c r="G1087" s="615">
        <f>G229</f>
        <v>0</v>
      </c>
      <c r="H1087" s="614">
        <f>G1087*(1-VLOOKUP($F1087,SHT,3,FALSE))+$H229*VLOOKUP($F1087,SHT,3,FALSE)</f>
        <v>0</v>
      </c>
      <c r="I1087" s="616">
        <f t="shared" ref="I1087:V1087" si="376">I229*VLOOKUP($F1087,SHT,3,FALSE)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row>
    <row r="1088" spans="1:25" s="72" customFormat="1" outlineLevel="1" x14ac:dyDescent="0.2">
      <c r="A1088" s="296"/>
      <c r="B1088" s="25"/>
      <c r="C1088" s="24"/>
      <c r="D1088" s="23"/>
      <c r="E1088" s="64"/>
      <c r="F1088" s="403" t="s">
        <v>472</v>
      </c>
      <c r="G1088" s="615">
        <f>G230</f>
        <v>0</v>
      </c>
      <c r="H1088" s="614">
        <f>G1088*(1-VLOOKUP($F1088,SHT,3,FALSE))+$H230*VLOOKUP($F1088,SHT,3,FALSE)</f>
        <v>0</v>
      </c>
      <c r="I1088" s="616">
        <f t="shared" ref="I1088:V1088" si="378">I230*VLOOKUP($F1088,SHT,3,FALSE)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row>
    <row r="1089" spans="1:25" s="72" customFormat="1" outlineLevel="1" x14ac:dyDescent="0.2">
      <c r="A1089" s="296"/>
      <c r="B1089" s="25"/>
      <c r="C1089" s="24"/>
      <c r="D1089" s="23"/>
      <c r="E1089" s="64"/>
      <c r="F1089" s="403" t="s">
        <v>473</v>
      </c>
      <c r="G1089" s="615">
        <f>G231</f>
        <v>0</v>
      </c>
      <c r="H1089" s="614">
        <f>G1089*(1-VLOOKUP($F1089,SHT,3,FALSE))+$H231*VLOOKUP($F1089,SHT,3,FALSE)</f>
        <v>0</v>
      </c>
      <c r="I1089" s="616">
        <f t="shared" ref="I1089:V1089" si="379">I231*VLOOKUP($F1089,SHT,3,FALSE)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5" thickBot="1" x14ac:dyDescent="0.25">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5" thickBot="1" x14ac:dyDescent="0.25">
      <c r="A1093" s="297"/>
      <c r="B1093" s="600" t="s">
        <v>75</v>
      </c>
      <c r="C1093" s="607"/>
      <c r="D1093" s="607"/>
      <c r="E1093" s="607"/>
      <c r="F1093" s="607"/>
      <c r="G1093" s="602"/>
      <c r="H1093" s="602"/>
      <c r="I1093" s="602"/>
      <c r="J1093" s="602"/>
      <c r="K1093" s="602"/>
      <c r="L1093" s="602"/>
      <c r="M1093" s="603"/>
      <c r="N1093" s="602"/>
      <c r="O1093" s="602"/>
      <c r="P1093" s="602"/>
      <c r="Q1093" s="602"/>
      <c r="R1093" s="602"/>
      <c r="S1093" s="602"/>
      <c r="T1093" s="602"/>
      <c r="U1093" s="602"/>
      <c r="V1093" s="602"/>
      <c r="W1093" s="604"/>
      <c r="X1093" s="142"/>
      <c r="Y1093"/>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
      <c r="A1167" s="296"/>
      <c r="B1167" s="234"/>
      <c r="C1167" s="235"/>
      <c r="D1167" s="235"/>
      <c r="E1167" s="235"/>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
      <c r="A1174" s="296"/>
      <c r="B1174" s="234"/>
      <c r="C1174" s="235"/>
      <c r="D1174" s="235"/>
      <c r="E1174" s="235"/>
      <c r="F1174" s="158" t="s">
        <v>486</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
      <c r="A1175" s="296"/>
      <c r="B1175" s="234"/>
      <c r="C1175" s="235"/>
      <c r="D1175" s="235"/>
      <c r="E1175" s="235"/>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
      <c r="A1181" s="296"/>
      <c r="B1181" s="71"/>
      <c r="C1181" s="23"/>
      <c r="D1181" s="23"/>
      <c r="E1181" s="24" t="s">
        <v>392</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
      <c r="A1210" s="300"/>
      <c r="B1210" s="25"/>
      <c r="C1210" s="23"/>
      <c r="D1210" s="23"/>
      <c r="E1210" s="24" t="s">
        <v>346</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
      <c r="A1211" s="300"/>
      <c r="B1211" s="25"/>
      <c r="C1211" s="23"/>
      <c r="D1211" s="23"/>
      <c r="E1211" s="24"/>
      <c r="F1211" s="158" t="s">
        <v>326</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
      <c r="A1212" s="300"/>
      <c r="B1212" s="25"/>
      <c r="C1212" s="23"/>
      <c r="D1212" s="23"/>
      <c r="E1212" s="24"/>
      <c r="F1212" s="158" t="s">
        <v>327</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
      <c r="A1213" s="300"/>
      <c r="B1213" s="25"/>
      <c r="C1213" s="23"/>
      <c r="D1213" s="23"/>
      <c r="E1213" s="24"/>
      <c r="F1213" s="158" t="s">
        <v>328</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
      <c r="A1214" s="300"/>
      <c r="B1214" s="25"/>
      <c r="C1214" s="23"/>
      <c r="D1214" s="23"/>
      <c r="E1214" s="24"/>
      <c r="F1214" s="158" t="s">
        <v>329</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
      <c r="A1219" s="300"/>
      <c r="B1219" s="25"/>
      <c r="C1219" s="23"/>
      <c r="D1219" s="23"/>
      <c r="E1219" s="24"/>
      <c r="F1219" s="158" t="s">
        <v>330</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
      <c r="A1223" s="300"/>
      <c r="B1223" s="25"/>
      <c r="C1223" s="23"/>
      <c r="D1223" s="23"/>
      <c r="E1223" s="24"/>
      <c r="F1223" s="158" t="s">
        <v>331</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
      <c r="A1227" s="300"/>
      <c r="B1227" s="25"/>
      <c r="C1227" s="23"/>
      <c r="D1227" s="23"/>
      <c r="E1227" s="24"/>
      <c r="F1227" s="158" t="s">
        <v>332</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
      <c r="A1243" s="300"/>
      <c r="B1243" s="25"/>
      <c r="C1243" s="23"/>
      <c r="D1243" s="23"/>
      <c r="E1243" s="24" t="s">
        <v>333</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
      <c r="A1244" s="300"/>
      <c r="B1244" s="25"/>
      <c r="C1244" s="23"/>
      <c r="D1244" s="23"/>
      <c r="E1244" s="24"/>
      <c r="F1244" s="158" t="s">
        <v>334</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
      <c r="A1245" s="300"/>
      <c r="B1245" s="25"/>
      <c r="C1245" s="23"/>
      <c r="D1245" s="23"/>
      <c r="E1245" s="24"/>
      <c r="F1245" s="158" t="s">
        <v>335</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
      <c r="A1246" s="300"/>
      <c r="B1246" s="25"/>
      <c r="C1246" s="23"/>
      <c r="D1246" s="23"/>
      <c r="E1246" s="24" t="s">
        <v>336</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
      <c r="A1247" s="300"/>
      <c r="B1247" s="25"/>
      <c r="C1247" s="23"/>
      <c r="D1247" s="23"/>
      <c r="E1247" s="24"/>
      <c r="F1247" s="158" t="s">
        <v>337</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
      <c r="A1248" s="300"/>
      <c r="B1248" s="25"/>
      <c r="C1248" s="23"/>
      <c r="D1248" s="23"/>
      <c r="E1248" s="24"/>
      <c r="F1248" s="158" t="s">
        <v>338</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
      <c r="A1249" s="300"/>
      <c r="B1249" s="25"/>
      <c r="C1249" s="23"/>
      <c r="D1249" s="23"/>
      <c r="E1249" s="24"/>
      <c r="F1249" s="158" t="s">
        <v>339</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
      <c r="A1263" s="300"/>
      <c r="B1263" s="25"/>
      <c r="C1263" s="23"/>
      <c r="D1263" s="23"/>
      <c r="E1263" s="24" t="s">
        <v>340</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
      <c r="A1264" s="300"/>
      <c r="B1264" s="25"/>
      <c r="C1264" s="23"/>
      <c r="D1264" s="23"/>
      <c r="E1264" s="24"/>
      <c r="F1264" s="158" t="s">
        <v>341</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
      <c r="A1265" s="300"/>
      <c r="B1265" s="25"/>
      <c r="C1265" s="23"/>
      <c r="D1265" s="23"/>
      <c r="E1265" s="24"/>
      <c r="F1265" s="158" t="s">
        <v>342</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
      <c r="A1266" s="300"/>
      <c r="B1266" s="25"/>
      <c r="C1266" s="23"/>
      <c r="D1266" s="23"/>
      <c r="E1266" s="24" t="s">
        <v>343</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
      <c r="A1267" s="300"/>
      <c r="B1267" s="25"/>
      <c r="C1267" s="23"/>
      <c r="D1267" s="23"/>
      <c r="E1267" s="24"/>
      <c r="F1267" s="158" t="s">
        <v>344</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
      <c r="A1268" s="300"/>
      <c r="B1268" s="25"/>
      <c r="C1268" s="23"/>
      <c r="D1268" s="23"/>
      <c r="E1268" s="24"/>
      <c r="F1268" s="158" t="s">
        <v>345</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
      <c r="A1289" s="300"/>
      <c r="B1289" s="25"/>
      <c r="C1289" s="23"/>
      <c r="D1289" s="23"/>
      <c r="E1289" s="24"/>
      <c r="F1289" s="158" t="s">
        <v>326</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
      <c r="A1290" s="300"/>
      <c r="B1290" s="25"/>
      <c r="C1290" s="23"/>
      <c r="D1290" s="23"/>
      <c r="E1290" s="24"/>
      <c r="F1290" s="158" t="s">
        <v>327</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
      <c r="A1291" s="300"/>
      <c r="B1291" s="25"/>
      <c r="C1291" s="23"/>
      <c r="D1291" s="23"/>
      <c r="E1291" s="24"/>
      <c r="F1291" s="158" t="s">
        <v>328</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
      <c r="A1292" s="300"/>
      <c r="B1292" s="25"/>
      <c r="C1292" s="23"/>
      <c r="D1292" s="23"/>
      <c r="E1292" s="24"/>
      <c r="F1292" s="158" t="s">
        <v>329</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
      <c r="A1297" s="300"/>
      <c r="B1297" s="25"/>
      <c r="C1297" s="23"/>
      <c r="D1297" s="23"/>
      <c r="E1297" s="24"/>
      <c r="F1297" s="158" t="s">
        <v>330</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
      <c r="A1301" s="300"/>
      <c r="B1301" s="25"/>
      <c r="C1301" s="23"/>
      <c r="D1301" s="23"/>
      <c r="E1301" s="24"/>
      <c r="F1301" s="158" t="s">
        <v>331</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
      <c r="A1305" s="300"/>
      <c r="B1305" s="25"/>
      <c r="C1305" s="23"/>
      <c r="D1305" s="23"/>
      <c r="E1305" s="24"/>
      <c r="F1305" s="158" t="s">
        <v>332</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
      <c r="A1322" s="300"/>
      <c r="B1322" s="25"/>
      <c r="C1322" s="23"/>
      <c r="D1322" s="23"/>
      <c r="E1322" s="24"/>
      <c r="F1322" s="158" t="s">
        <v>334</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
      <c r="A1323" s="300"/>
      <c r="B1323" s="25"/>
      <c r="C1323" s="23"/>
      <c r="D1323" s="23"/>
      <c r="E1323" s="24"/>
      <c r="F1323" s="158" t="s">
        <v>335</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
      <c r="A1325" s="300"/>
      <c r="B1325" s="25"/>
      <c r="C1325" s="23"/>
      <c r="D1325" s="23"/>
      <c r="E1325" s="24"/>
      <c r="F1325" s="158" t="s">
        <v>337</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
      <c r="A1326" s="300"/>
      <c r="B1326" s="25"/>
      <c r="C1326" s="23"/>
      <c r="D1326" s="23"/>
      <c r="E1326" s="24"/>
      <c r="F1326" s="158" t="s">
        <v>338</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
      <c r="A1327" s="300"/>
      <c r="B1327" s="25"/>
      <c r="C1327" s="23"/>
      <c r="D1327" s="23"/>
      <c r="E1327" s="24"/>
      <c r="F1327" s="158" t="s">
        <v>339</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
      <c r="A1342" s="300"/>
      <c r="B1342" s="25"/>
      <c r="C1342" s="23"/>
      <c r="D1342" s="23"/>
      <c r="E1342" s="24"/>
      <c r="F1342" s="158" t="s">
        <v>341</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
      <c r="A1343" s="300"/>
      <c r="B1343" s="25"/>
      <c r="C1343" s="23"/>
      <c r="D1343" s="23"/>
      <c r="E1343" s="24"/>
      <c r="F1343" s="158" t="s">
        <v>342</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
      <c r="A1345" s="300"/>
      <c r="B1345" s="25"/>
      <c r="C1345" s="23"/>
      <c r="D1345" s="23"/>
      <c r="E1345" s="24"/>
      <c r="F1345" s="158" t="s">
        <v>344</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
      <c r="A1346" s="300"/>
      <c r="B1346" s="25"/>
      <c r="C1346" s="23"/>
      <c r="D1346" s="23"/>
      <c r="E1346" s="24"/>
      <c r="F1346" s="158" t="s">
        <v>345</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
      <c r="A1369" s="296"/>
      <c r="B1369" s="25"/>
      <c r="C1369" s="23" t="s">
        <v>475</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
      <c r="A1370" s="296"/>
      <c r="B1370" s="25"/>
      <c r="C1370" s="24"/>
      <c r="D1370" s="23"/>
      <c r="E1370" s="64"/>
      <c r="F1370" s="403" t="s">
        <v>471</v>
      </c>
      <c r="G1370" s="615">
        <f>G512</f>
        <v>0</v>
      </c>
      <c r="H1370" s="614">
        <f t="shared" ref="H1370:K1372" si="545">IF(H512="",0,H512*VLOOKUP($F1370,DRT,3,FALSE))</f>
        <v>0</v>
      </c>
      <c r="I1370" s="616">
        <f t="shared" si="545"/>
        <v>0</v>
      </c>
      <c r="J1370" s="616">
        <f t="shared" si="545"/>
        <v>0</v>
      </c>
      <c r="K1370" s="617">
        <f t="shared" si="545"/>
        <v>0</v>
      </c>
      <c r="L1370" s="618">
        <f t="shared" ref="L1370:V1370" si="546">IF(L512="",0,L512*VLOOKUP($F1370,DRT,4,FALSE))</f>
        <v>0</v>
      </c>
      <c r="M1370" s="619">
        <f t="shared" si="546"/>
        <v>0</v>
      </c>
      <c r="N1370" s="616">
        <f t="shared" si="546"/>
        <v>0</v>
      </c>
      <c r="O1370" s="616">
        <f t="shared" si="546"/>
        <v>0</v>
      </c>
      <c r="P1370" s="616">
        <f t="shared" si="546"/>
        <v>0</v>
      </c>
      <c r="Q1370" s="616">
        <f t="shared" si="546"/>
        <v>0</v>
      </c>
      <c r="R1370" s="616">
        <f t="shared" si="546"/>
        <v>0</v>
      </c>
      <c r="S1370" s="616">
        <f t="shared" si="546"/>
        <v>0</v>
      </c>
      <c r="T1370" s="616">
        <f t="shared" si="546"/>
        <v>0</v>
      </c>
      <c r="U1370" s="616">
        <f t="shared" si="546"/>
        <v>0</v>
      </c>
      <c r="V1370" s="620">
        <f t="shared" si="546"/>
        <v>0</v>
      </c>
      <c r="W1370" s="615">
        <f t="shared" ref="W1370:W1372" si="547">G1370-SUM(H1370:V1370)</f>
        <v>0</v>
      </c>
      <c r="Y1370"/>
    </row>
    <row r="1371" spans="1:25" s="72" customFormat="1" outlineLevel="1" x14ac:dyDescent="0.2">
      <c r="A1371" s="296"/>
      <c r="B1371" s="25"/>
      <c r="C1371" s="24"/>
      <c r="D1371" s="23"/>
      <c r="E1371" s="64"/>
      <c r="F1371" s="403" t="s">
        <v>472</v>
      </c>
      <c r="G1371" s="615">
        <f>G513</f>
        <v>0</v>
      </c>
      <c r="H1371" s="614">
        <f t="shared" si="545"/>
        <v>0</v>
      </c>
      <c r="I1371" s="616">
        <f t="shared" si="545"/>
        <v>0</v>
      </c>
      <c r="J1371" s="616">
        <f t="shared" si="545"/>
        <v>0</v>
      </c>
      <c r="K1371" s="617">
        <f t="shared" si="545"/>
        <v>0</v>
      </c>
      <c r="L1371" s="618">
        <f t="shared" ref="L1371:V1371" si="548">IF(L513="",0,L513*VLOOKUP($F1371,DRT,4,FALSE))</f>
        <v>0</v>
      </c>
      <c r="M1371" s="619">
        <f t="shared" si="548"/>
        <v>0</v>
      </c>
      <c r="N1371" s="616">
        <f t="shared" si="548"/>
        <v>0</v>
      </c>
      <c r="O1371" s="616">
        <f t="shared" si="548"/>
        <v>0</v>
      </c>
      <c r="P1371" s="616">
        <f t="shared" si="548"/>
        <v>0</v>
      </c>
      <c r="Q1371" s="616">
        <f t="shared" si="548"/>
        <v>0</v>
      </c>
      <c r="R1371" s="616">
        <f t="shared" si="548"/>
        <v>0</v>
      </c>
      <c r="S1371" s="616">
        <f t="shared" si="548"/>
        <v>0</v>
      </c>
      <c r="T1371" s="616">
        <f t="shared" si="548"/>
        <v>0</v>
      </c>
      <c r="U1371" s="616">
        <f t="shared" si="548"/>
        <v>0</v>
      </c>
      <c r="V1371" s="620">
        <f t="shared" si="548"/>
        <v>0</v>
      </c>
      <c r="W1371" s="615">
        <f t="shared" si="547"/>
        <v>0</v>
      </c>
      <c r="Y1371"/>
    </row>
    <row r="1372" spans="1:25" s="72" customFormat="1" outlineLevel="1" x14ac:dyDescent="0.2">
      <c r="A1372" s="296"/>
      <c r="B1372" s="25"/>
      <c r="C1372" s="24"/>
      <c r="D1372" s="23"/>
      <c r="E1372" s="64"/>
      <c r="F1372" s="403" t="s">
        <v>473</v>
      </c>
      <c r="G1372" s="615">
        <f>G514</f>
        <v>0</v>
      </c>
      <c r="H1372" s="614">
        <f t="shared" si="545"/>
        <v>0</v>
      </c>
      <c r="I1372" s="616">
        <f t="shared" si="545"/>
        <v>0</v>
      </c>
      <c r="J1372" s="616">
        <f t="shared" si="545"/>
        <v>0</v>
      </c>
      <c r="K1372" s="617">
        <f t="shared" si="545"/>
        <v>0</v>
      </c>
      <c r="L1372" s="618">
        <f t="shared" ref="L1372:V1372" si="549">IF(L514="",0,L514*VLOOKUP($F1372,DRT,4,FALSE))</f>
        <v>0</v>
      </c>
      <c r="M1372" s="619">
        <f t="shared" si="549"/>
        <v>0</v>
      </c>
      <c r="N1372" s="616">
        <f t="shared" si="549"/>
        <v>0</v>
      </c>
      <c r="O1372" s="616">
        <f t="shared" si="549"/>
        <v>0</v>
      </c>
      <c r="P1372" s="616">
        <f t="shared" si="549"/>
        <v>0</v>
      </c>
      <c r="Q1372" s="616">
        <f t="shared" si="549"/>
        <v>0</v>
      </c>
      <c r="R1372" s="616">
        <f t="shared" si="549"/>
        <v>0</v>
      </c>
      <c r="S1372" s="616">
        <f t="shared" si="549"/>
        <v>0</v>
      </c>
      <c r="T1372" s="616">
        <f t="shared" si="549"/>
        <v>0</v>
      </c>
      <c r="U1372" s="616">
        <f t="shared" si="549"/>
        <v>0</v>
      </c>
      <c r="V1372" s="620">
        <f t="shared" si="549"/>
        <v>0</v>
      </c>
      <c r="W1372" s="615">
        <f t="shared" si="547"/>
        <v>0</v>
      </c>
      <c r="Y137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
      <c r="A1374" s="296"/>
      <c r="B1374" s="31" t="s">
        <v>308</v>
      </c>
      <c r="C1374" s="212"/>
      <c r="D1374" s="212"/>
      <c r="E1374" s="212"/>
      <c r="F1374" s="212"/>
      <c r="G1374" s="213">
        <f t="shared" ref="G1374:W1374" si="550">SUBTOTAL(9,G1094:G1373)</f>
        <v>0</v>
      </c>
      <c r="H1374" s="214">
        <f t="shared" si="550"/>
        <v>0</v>
      </c>
      <c r="I1374" s="215">
        <f t="shared" si="550"/>
        <v>0</v>
      </c>
      <c r="J1374" s="215">
        <f t="shared" si="550"/>
        <v>0</v>
      </c>
      <c r="K1374" s="432">
        <f t="shared" si="550"/>
        <v>0</v>
      </c>
      <c r="L1374" s="217">
        <f t="shared" si="550"/>
        <v>0</v>
      </c>
      <c r="M1374" s="218">
        <f t="shared" si="550"/>
        <v>0</v>
      </c>
      <c r="N1374" s="218">
        <f t="shared" si="550"/>
        <v>0</v>
      </c>
      <c r="O1374" s="218">
        <f t="shared" si="550"/>
        <v>0</v>
      </c>
      <c r="P1374" s="218">
        <f t="shared" si="550"/>
        <v>0</v>
      </c>
      <c r="Q1374" s="218">
        <f t="shared" si="550"/>
        <v>0</v>
      </c>
      <c r="R1374" s="218">
        <f t="shared" si="550"/>
        <v>0</v>
      </c>
      <c r="S1374" s="218">
        <f t="shared" si="550"/>
        <v>0</v>
      </c>
      <c r="T1374" s="218">
        <f t="shared" si="550"/>
        <v>0</v>
      </c>
      <c r="U1374" s="218">
        <f t="shared" si="550"/>
        <v>0</v>
      </c>
      <c r="V1374" s="219">
        <f t="shared" si="550"/>
        <v>0</v>
      </c>
      <c r="W1374" s="213">
        <f t="shared" si="550"/>
        <v>0</v>
      </c>
      <c r="Y1374"/>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5" thickBot="1" x14ac:dyDescent="0.25">
      <c r="A1378" s="297"/>
      <c r="B1378" s="79" t="s">
        <v>311</v>
      </c>
      <c r="C1378" s="186"/>
      <c r="D1378" s="186"/>
      <c r="E1378" s="186"/>
      <c r="F1378" s="186"/>
      <c r="G1378" s="187">
        <f>SUM(G1374:G1377)</f>
        <v>0</v>
      </c>
      <c r="H1378" s="188">
        <f>SUM(H1374:H1377)</f>
        <v>0</v>
      </c>
      <c r="I1378" s="189">
        <f t="shared" ref="I1378:W1378" si="551">SUM(I1374:I1377)</f>
        <v>0</v>
      </c>
      <c r="J1378" s="189">
        <f t="shared" si="551"/>
        <v>0</v>
      </c>
      <c r="K1378" s="431">
        <f t="shared" si="551"/>
        <v>0</v>
      </c>
      <c r="L1378" s="191">
        <f t="shared" si="551"/>
        <v>0</v>
      </c>
      <c r="M1378" s="192">
        <f t="shared" si="551"/>
        <v>0</v>
      </c>
      <c r="N1378" s="192">
        <f t="shared" si="551"/>
        <v>0</v>
      </c>
      <c r="O1378" s="192">
        <f t="shared" si="551"/>
        <v>0</v>
      </c>
      <c r="P1378" s="192">
        <f t="shared" si="551"/>
        <v>0</v>
      </c>
      <c r="Q1378" s="192">
        <f t="shared" si="551"/>
        <v>0</v>
      </c>
      <c r="R1378" s="192">
        <f t="shared" si="551"/>
        <v>0</v>
      </c>
      <c r="S1378" s="192">
        <f t="shared" si="551"/>
        <v>0</v>
      </c>
      <c r="T1378" s="192">
        <f t="shared" si="551"/>
        <v>0</v>
      </c>
      <c r="U1378" s="192">
        <f t="shared" si="551"/>
        <v>0</v>
      </c>
      <c r="V1378" s="193">
        <f t="shared" si="551"/>
        <v>0</v>
      </c>
      <c r="W1378" s="187">
        <f t="shared" si="551"/>
        <v>0</v>
      </c>
      <c r="X1378" s="142"/>
      <c r="Y1378"/>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75" x14ac:dyDescent="0.2">
      <c r="A1380" s="296"/>
      <c r="B1380" s="302" t="s">
        <v>415</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
      <c r="A1381" s="296"/>
      <c r="B1381" s="551" t="s">
        <v>434</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
      <c r="A1382" s="296"/>
      <c r="B1382" s="234"/>
      <c r="C1382" s="235"/>
      <c r="D1382" s="23" t="s">
        <v>435</v>
      </c>
      <c r="E1382" s="23"/>
      <c r="F1382" s="553"/>
      <c r="G1382" s="66">
        <f t="shared" ref="G1382:W1382" si="552">SUBTOTAL(9,G1383:G1390)</f>
        <v>0</v>
      </c>
      <c r="H1382" s="70">
        <f t="shared" si="552"/>
        <v>0</v>
      </c>
      <c r="I1382" s="66">
        <f t="shared" si="552"/>
        <v>0</v>
      </c>
      <c r="J1382" s="66">
        <f t="shared" si="552"/>
        <v>0</v>
      </c>
      <c r="K1382" s="67">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138"/>
      <c r="Y1382"/>
    </row>
    <row r="1383" spans="1:25" s="129" customFormat="1" ht="12.75" customHeight="1" x14ac:dyDescent="0.2">
      <c r="A1383" s="296"/>
      <c r="B1383" s="234"/>
      <c r="C1383" s="235"/>
      <c r="D1383" s="235"/>
      <c r="E1383" s="235"/>
      <c r="F1383" s="403" t="s">
        <v>436</v>
      </c>
      <c r="G1383" s="172">
        <f t="shared" ref="G1383:G1390" si="553">G525</f>
        <v>0</v>
      </c>
      <c r="H1383" s="173">
        <f t="shared" ref="H1383:V1383" si="554">H525*VLOOKUP($F1383,DCT,2,FALSE)</f>
        <v>0</v>
      </c>
      <c r="I1383" s="161">
        <f t="shared" si="554"/>
        <v>0</v>
      </c>
      <c r="J1383" s="161">
        <f t="shared" si="554"/>
        <v>0</v>
      </c>
      <c r="K1383" s="179">
        <f t="shared" si="554"/>
        <v>0</v>
      </c>
      <c r="L1383" s="163">
        <f t="shared" si="554"/>
        <v>0</v>
      </c>
      <c r="M1383" s="174">
        <f t="shared" si="554"/>
        <v>0</v>
      </c>
      <c r="N1383" s="164">
        <f t="shared" si="554"/>
        <v>0</v>
      </c>
      <c r="O1383" s="164">
        <f t="shared" si="554"/>
        <v>0</v>
      </c>
      <c r="P1383" s="164">
        <f t="shared" si="554"/>
        <v>0</v>
      </c>
      <c r="Q1383" s="164">
        <f t="shared" si="554"/>
        <v>0</v>
      </c>
      <c r="R1383" s="164">
        <f t="shared" si="554"/>
        <v>0</v>
      </c>
      <c r="S1383" s="164">
        <f t="shared" si="554"/>
        <v>0</v>
      </c>
      <c r="T1383" s="164">
        <f t="shared" si="554"/>
        <v>0</v>
      </c>
      <c r="U1383" s="164">
        <f t="shared" si="554"/>
        <v>0</v>
      </c>
      <c r="V1383" s="177">
        <f t="shared" si="554"/>
        <v>0</v>
      </c>
      <c r="W1383" s="46">
        <f>G1383-SUM(H1383:V1383)</f>
        <v>0</v>
      </c>
      <c r="X1383" s="72"/>
      <c r="Y1383"/>
    </row>
    <row r="1384" spans="1:25" s="129" customFormat="1" ht="12.75" customHeight="1" x14ac:dyDescent="0.2">
      <c r="A1384" s="296"/>
      <c r="B1384" s="234"/>
      <c r="C1384" s="235"/>
      <c r="D1384" s="235"/>
      <c r="E1384" s="235"/>
      <c r="F1384" s="403" t="s">
        <v>437</v>
      </c>
      <c r="G1384" s="172">
        <f t="shared" si="553"/>
        <v>0</v>
      </c>
      <c r="H1384" s="34"/>
      <c r="I1384" s="621"/>
      <c r="J1384" s="621"/>
      <c r="K1384" s="622"/>
      <c r="L1384" s="623"/>
      <c r="M1384" s="621"/>
      <c r="N1384" s="621"/>
      <c r="O1384" s="621"/>
      <c r="P1384" s="621"/>
      <c r="Q1384" s="621"/>
      <c r="R1384" s="621"/>
      <c r="S1384" s="621"/>
      <c r="T1384" s="621"/>
      <c r="U1384" s="621"/>
      <c r="V1384" s="621"/>
      <c r="W1384" s="33"/>
      <c r="X1384" s="72"/>
      <c r="Y1384"/>
    </row>
    <row r="1385" spans="1:25" s="129" customFormat="1" ht="12.75" customHeight="1" x14ac:dyDescent="0.2">
      <c r="A1385" s="296"/>
      <c r="B1385" s="234"/>
      <c r="C1385" s="235"/>
      <c r="D1385" s="235"/>
      <c r="E1385" s="235"/>
      <c r="F1385" s="403" t="s">
        <v>438</v>
      </c>
      <c r="G1385" s="172">
        <f t="shared" si="553"/>
        <v>0</v>
      </c>
      <c r="H1385" s="173">
        <f t="shared" ref="H1385:V1385" si="555">H527*VLOOKUP($F1385,DCT,2,FALSE)</f>
        <v>0</v>
      </c>
      <c r="I1385" s="161">
        <f t="shared" si="555"/>
        <v>0</v>
      </c>
      <c r="J1385" s="161">
        <f t="shared" si="555"/>
        <v>0</v>
      </c>
      <c r="K1385" s="179">
        <f t="shared" si="555"/>
        <v>0</v>
      </c>
      <c r="L1385" s="163">
        <f t="shared" si="555"/>
        <v>0</v>
      </c>
      <c r="M1385" s="174">
        <f t="shared" si="555"/>
        <v>0</v>
      </c>
      <c r="N1385" s="164">
        <f t="shared" si="555"/>
        <v>0</v>
      </c>
      <c r="O1385" s="164">
        <f t="shared" si="555"/>
        <v>0</v>
      </c>
      <c r="P1385" s="164">
        <f t="shared" si="555"/>
        <v>0</v>
      </c>
      <c r="Q1385" s="164">
        <f t="shared" si="555"/>
        <v>0</v>
      </c>
      <c r="R1385" s="164">
        <f t="shared" si="555"/>
        <v>0</v>
      </c>
      <c r="S1385" s="164">
        <f t="shared" si="555"/>
        <v>0</v>
      </c>
      <c r="T1385" s="164">
        <f t="shared" si="555"/>
        <v>0</v>
      </c>
      <c r="U1385" s="164">
        <f t="shared" si="555"/>
        <v>0</v>
      </c>
      <c r="V1385" s="177">
        <f t="shared" si="555"/>
        <v>0</v>
      </c>
      <c r="W1385" s="46">
        <f>G1385-SUM(H1385:V1385)</f>
        <v>0</v>
      </c>
      <c r="X1385" s="72"/>
      <c r="Y1385"/>
    </row>
    <row r="1386" spans="1:25" s="129" customFormat="1" ht="12.75" customHeight="1" x14ac:dyDescent="0.2">
      <c r="A1386" s="296"/>
      <c r="B1386" s="234"/>
      <c r="C1386" s="235"/>
      <c r="D1386" s="235"/>
      <c r="E1386" s="235"/>
      <c r="F1386" s="403" t="s">
        <v>439</v>
      </c>
      <c r="G1386" s="172">
        <f t="shared" si="553"/>
        <v>0</v>
      </c>
      <c r="H1386" s="34"/>
      <c r="I1386" s="621"/>
      <c r="J1386" s="621"/>
      <c r="K1386" s="622"/>
      <c r="L1386" s="623"/>
      <c r="M1386" s="621"/>
      <c r="N1386" s="621"/>
      <c r="O1386" s="621"/>
      <c r="P1386" s="621"/>
      <c r="Q1386" s="621"/>
      <c r="R1386" s="621"/>
      <c r="S1386" s="621"/>
      <c r="T1386" s="621"/>
      <c r="U1386" s="621"/>
      <c r="V1386" s="621"/>
      <c r="W1386" s="33"/>
      <c r="X1386" s="72"/>
      <c r="Y1386"/>
    </row>
    <row r="1387" spans="1:25" s="129" customFormat="1" ht="12.75" customHeight="1" x14ac:dyDescent="0.2">
      <c r="A1387" s="296"/>
      <c r="B1387" s="234"/>
      <c r="C1387" s="235"/>
      <c r="D1387" s="235"/>
      <c r="E1387" s="235"/>
      <c r="F1387" s="403" t="s">
        <v>440</v>
      </c>
      <c r="G1387" s="172">
        <f t="shared" si="553"/>
        <v>0</v>
      </c>
      <c r="H1387" s="173">
        <f t="shared" ref="H1387:V1387" si="556">H529*VLOOKUP($F1387,DCT,2,FALSE)</f>
        <v>0</v>
      </c>
      <c r="I1387" s="161">
        <f t="shared" si="556"/>
        <v>0</v>
      </c>
      <c r="J1387" s="161">
        <f t="shared" si="556"/>
        <v>0</v>
      </c>
      <c r="K1387" s="179">
        <f t="shared" si="556"/>
        <v>0</v>
      </c>
      <c r="L1387" s="163">
        <f t="shared" si="556"/>
        <v>0</v>
      </c>
      <c r="M1387" s="174">
        <f t="shared" si="556"/>
        <v>0</v>
      </c>
      <c r="N1387" s="164">
        <f t="shared" si="556"/>
        <v>0</v>
      </c>
      <c r="O1387" s="164">
        <f t="shared" si="556"/>
        <v>0</v>
      </c>
      <c r="P1387" s="164">
        <f t="shared" si="556"/>
        <v>0</v>
      </c>
      <c r="Q1387" s="164">
        <f t="shared" si="556"/>
        <v>0</v>
      </c>
      <c r="R1387" s="164">
        <f t="shared" si="556"/>
        <v>0</v>
      </c>
      <c r="S1387" s="164">
        <f t="shared" si="556"/>
        <v>0</v>
      </c>
      <c r="T1387" s="164">
        <f t="shared" si="556"/>
        <v>0</v>
      </c>
      <c r="U1387" s="164">
        <f t="shared" si="556"/>
        <v>0</v>
      </c>
      <c r="V1387" s="177">
        <f t="shared" si="556"/>
        <v>0</v>
      </c>
      <c r="W1387" s="46">
        <f>G1387-SUM(H1387:V1387)</f>
        <v>0</v>
      </c>
      <c r="X1387" s="72"/>
      <c r="Y1387"/>
    </row>
    <row r="1388" spans="1:25" s="129" customFormat="1" ht="12.75" customHeight="1" x14ac:dyDescent="0.2">
      <c r="A1388" s="296"/>
      <c r="B1388" s="234"/>
      <c r="C1388" s="235"/>
      <c r="D1388" s="235"/>
      <c r="E1388" s="235"/>
      <c r="F1388" s="403" t="s">
        <v>441</v>
      </c>
      <c r="G1388" s="172">
        <f t="shared" si="553"/>
        <v>0</v>
      </c>
      <c r="H1388" s="173">
        <f t="shared" ref="H1388:V1388" si="557">H530*VLOOKUP($F1388,DCT,2,FALSE)</f>
        <v>0</v>
      </c>
      <c r="I1388" s="161">
        <f t="shared" si="557"/>
        <v>0</v>
      </c>
      <c r="J1388" s="161">
        <f t="shared" si="557"/>
        <v>0</v>
      </c>
      <c r="K1388" s="179">
        <f t="shared" si="557"/>
        <v>0</v>
      </c>
      <c r="L1388" s="163">
        <f t="shared" si="557"/>
        <v>0</v>
      </c>
      <c r="M1388" s="174">
        <f t="shared" si="557"/>
        <v>0</v>
      </c>
      <c r="N1388" s="164">
        <f t="shared" si="557"/>
        <v>0</v>
      </c>
      <c r="O1388" s="164">
        <f t="shared" si="557"/>
        <v>0</v>
      </c>
      <c r="P1388" s="164">
        <f t="shared" si="557"/>
        <v>0</v>
      </c>
      <c r="Q1388" s="164">
        <f t="shared" si="557"/>
        <v>0</v>
      </c>
      <c r="R1388" s="164">
        <f t="shared" si="557"/>
        <v>0</v>
      </c>
      <c r="S1388" s="164">
        <f t="shared" si="557"/>
        <v>0</v>
      </c>
      <c r="T1388" s="164">
        <f t="shared" si="557"/>
        <v>0</v>
      </c>
      <c r="U1388" s="164">
        <f t="shared" si="557"/>
        <v>0</v>
      </c>
      <c r="V1388" s="177">
        <f t="shared" si="557"/>
        <v>0</v>
      </c>
      <c r="W1388" s="46">
        <f>G1388-SUM(H1388:V1388)</f>
        <v>0</v>
      </c>
      <c r="X1388" s="72"/>
      <c r="Y1388"/>
    </row>
    <row r="1389" spans="1:25" s="129" customFormat="1" ht="12.75" customHeight="1" x14ac:dyDescent="0.2">
      <c r="A1389" s="296"/>
      <c r="B1389" s="234"/>
      <c r="C1389" s="235"/>
      <c r="D1389" s="235"/>
      <c r="E1389" s="235"/>
      <c r="F1389" s="403" t="s">
        <v>442</v>
      </c>
      <c r="G1389" s="172">
        <f t="shared" si="553"/>
        <v>0</v>
      </c>
      <c r="H1389" s="173">
        <f t="shared" ref="H1389:V1389" si="558">H531*VLOOKUP($F1389,DCT,2,FALSE)</f>
        <v>0</v>
      </c>
      <c r="I1389" s="161">
        <f t="shared" si="558"/>
        <v>0</v>
      </c>
      <c r="J1389" s="161">
        <f t="shared" si="558"/>
        <v>0</v>
      </c>
      <c r="K1389" s="179">
        <f t="shared" si="558"/>
        <v>0</v>
      </c>
      <c r="L1389" s="163">
        <f t="shared" si="558"/>
        <v>0</v>
      </c>
      <c r="M1389" s="174">
        <f t="shared" si="558"/>
        <v>0</v>
      </c>
      <c r="N1389" s="164">
        <f t="shared" si="558"/>
        <v>0</v>
      </c>
      <c r="O1389" s="164">
        <f t="shared" si="558"/>
        <v>0</v>
      </c>
      <c r="P1389" s="164">
        <f t="shared" si="558"/>
        <v>0</v>
      </c>
      <c r="Q1389" s="164">
        <f t="shared" si="558"/>
        <v>0</v>
      </c>
      <c r="R1389" s="164">
        <f t="shared" si="558"/>
        <v>0</v>
      </c>
      <c r="S1389" s="164">
        <f t="shared" si="558"/>
        <v>0</v>
      </c>
      <c r="T1389" s="164">
        <f t="shared" si="558"/>
        <v>0</v>
      </c>
      <c r="U1389" s="164">
        <f t="shared" si="558"/>
        <v>0</v>
      </c>
      <c r="V1389" s="177">
        <f t="shared" si="558"/>
        <v>0</v>
      </c>
      <c r="W1389" s="46">
        <f>G1389-SUM(H1389:V1389)</f>
        <v>0</v>
      </c>
      <c r="X1389" s="72"/>
      <c r="Y1389"/>
    </row>
    <row r="1390" spans="1:25" s="129" customFormat="1" ht="12.75" customHeight="1" x14ac:dyDescent="0.2">
      <c r="A1390" s="296"/>
      <c r="B1390" s="234"/>
      <c r="C1390" s="235"/>
      <c r="D1390" s="235"/>
      <c r="E1390" s="235"/>
      <c r="F1390" s="403" t="s">
        <v>443</v>
      </c>
      <c r="G1390" s="172">
        <f t="shared" si="553"/>
        <v>0</v>
      </c>
      <c r="H1390" s="173">
        <f t="shared" ref="H1390:V1390" si="559">H532*VLOOKUP($F1390,DCT,2,FALSE)</f>
        <v>0</v>
      </c>
      <c r="I1390" s="161">
        <f t="shared" si="559"/>
        <v>0</v>
      </c>
      <c r="J1390" s="161">
        <f t="shared" si="559"/>
        <v>0</v>
      </c>
      <c r="K1390" s="179">
        <f t="shared" si="559"/>
        <v>0</v>
      </c>
      <c r="L1390" s="163">
        <f t="shared" si="559"/>
        <v>0</v>
      </c>
      <c r="M1390" s="174">
        <f t="shared" si="559"/>
        <v>0</v>
      </c>
      <c r="N1390" s="164">
        <f t="shared" si="559"/>
        <v>0</v>
      </c>
      <c r="O1390" s="164">
        <f t="shared" si="559"/>
        <v>0</v>
      </c>
      <c r="P1390" s="164">
        <f t="shared" si="559"/>
        <v>0</v>
      </c>
      <c r="Q1390" s="164">
        <f t="shared" si="559"/>
        <v>0</v>
      </c>
      <c r="R1390" s="164">
        <f t="shared" si="559"/>
        <v>0</v>
      </c>
      <c r="S1390" s="164">
        <f t="shared" si="559"/>
        <v>0</v>
      </c>
      <c r="T1390" s="164">
        <f t="shared" si="559"/>
        <v>0</v>
      </c>
      <c r="U1390" s="164">
        <f t="shared" si="559"/>
        <v>0</v>
      </c>
      <c r="V1390" s="177">
        <f t="shared" si="559"/>
        <v>0</v>
      </c>
      <c r="W1390" s="46">
        <f>G1390-SUM(H1390:V1390)</f>
        <v>0</v>
      </c>
      <c r="X1390" s="72"/>
      <c r="Y1390"/>
    </row>
    <row r="1391" spans="1:25" s="129" customFormat="1" ht="12.75" customHeight="1" x14ac:dyDescent="0.2">
      <c r="A1391" s="296"/>
      <c r="B1391" s="234"/>
      <c r="C1391" s="235"/>
      <c r="D1391" s="23" t="s">
        <v>444</v>
      </c>
      <c r="E1391" s="23"/>
      <c r="F1391" s="553"/>
      <c r="G1391" s="69">
        <f t="shared" ref="G1391:W1391" si="560">SUBTOTAL(9,G1392:G1397)</f>
        <v>0</v>
      </c>
      <c r="H1391" s="34">
        <f t="shared" si="560"/>
        <v>0</v>
      </c>
      <c r="I1391" s="66">
        <f t="shared" si="560"/>
        <v>0</v>
      </c>
      <c r="J1391" s="66">
        <f t="shared" si="560"/>
        <v>0</v>
      </c>
      <c r="K1391" s="67">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138"/>
      <c r="Y1391"/>
    </row>
    <row r="1392" spans="1:25" s="129" customFormat="1" ht="12.75" customHeight="1" x14ac:dyDescent="0.2">
      <c r="A1392" s="296"/>
      <c r="B1392" s="234"/>
      <c r="C1392" s="235"/>
      <c r="D1392" s="235"/>
      <c r="E1392" s="235"/>
      <c r="F1392" s="403" t="s">
        <v>554</v>
      </c>
      <c r="G1392" s="172">
        <f t="shared" ref="G1392:G1397" si="561">G534</f>
        <v>0</v>
      </c>
      <c r="H1392" s="173">
        <f t="shared" ref="H1392:V1392" si="562">H534*VLOOKUP($F1392,DCT,2,FALSE)</f>
        <v>0</v>
      </c>
      <c r="I1392" s="161">
        <f t="shared" si="562"/>
        <v>0</v>
      </c>
      <c r="J1392" s="161">
        <f t="shared" si="562"/>
        <v>0</v>
      </c>
      <c r="K1392" s="179">
        <f t="shared" si="562"/>
        <v>0</v>
      </c>
      <c r="L1392" s="163">
        <f t="shared" si="562"/>
        <v>0</v>
      </c>
      <c r="M1392" s="174">
        <f t="shared" si="562"/>
        <v>0</v>
      </c>
      <c r="N1392" s="164">
        <f t="shared" si="562"/>
        <v>0</v>
      </c>
      <c r="O1392" s="164">
        <f t="shared" si="562"/>
        <v>0</v>
      </c>
      <c r="P1392" s="164">
        <f t="shared" si="562"/>
        <v>0</v>
      </c>
      <c r="Q1392" s="164">
        <f t="shared" si="562"/>
        <v>0</v>
      </c>
      <c r="R1392" s="164">
        <f t="shared" si="562"/>
        <v>0</v>
      </c>
      <c r="S1392" s="164">
        <f t="shared" si="562"/>
        <v>0</v>
      </c>
      <c r="T1392" s="164">
        <f t="shared" si="562"/>
        <v>0</v>
      </c>
      <c r="U1392" s="164">
        <f t="shared" si="562"/>
        <v>0</v>
      </c>
      <c r="V1392" s="177">
        <f t="shared" si="562"/>
        <v>0</v>
      </c>
      <c r="W1392" s="46">
        <f t="shared" ref="W1392:W1397" si="563">G1392-SUM(H1392:V1392)</f>
        <v>0</v>
      </c>
      <c r="X1392" s="72"/>
      <c r="Y1392"/>
    </row>
    <row r="1393" spans="1:25" s="129" customFormat="1" ht="12.75" customHeight="1" x14ac:dyDescent="0.2">
      <c r="A1393" s="296"/>
      <c r="B1393" s="234"/>
      <c r="C1393" s="235"/>
      <c r="D1393" s="235"/>
      <c r="E1393" s="235"/>
      <c r="F1393" s="403" t="s">
        <v>555</v>
      </c>
      <c r="G1393" s="172">
        <f t="shared" si="561"/>
        <v>0</v>
      </c>
      <c r="H1393" s="173">
        <f t="shared" ref="H1393:V1393" si="564">H535*VLOOKUP($F1393,DCT,2,FALSE)</f>
        <v>0</v>
      </c>
      <c r="I1393" s="161">
        <f t="shared" si="564"/>
        <v>0</v>
      </c>
      <c r="J1393" s="161">
        <f t="shared" si="564"/>
        <v>0</v>
      </c>
      <c r="K1393" s="179">
        <f t="shared" si="564"/>
        <v>0</v>
      </c>
      <c r="L1393" s="163">
        <f t="shared" si="564"/>
        <v>0</v>
      </c>
      <c r="M1393" s="174">
        <f t="shared" si="564"/>
        <v>0</v>
      </c>
      <c r="N1393" s="164">
        <f t="shared" si="564"/>
        <v>0</v>
      </c>
      <c r="O1393" s="164">
        <f t="shared" si="564"/>
        <v>0</v>
      </c>
      <c r="P1393" s="164">
        <f t="shared" si="564"/>
        <v>0</v>
      </c>
      <c r="Q1393" s="164">
        <f t="shared" si="564"/>
        <v>0</v>
      </c>
      <c r="R1393" s="164">
        <f t="shared" si="564"/>
        <v>0</v>
      </c>
      <c r="S1393" s="164">
        <f t="shared" si="564"/>
        <v>0</v>
      </c>
      <c r="T1393" s="164">
        <f t="shared" si="564"/>
        <v>0</v>
      </c>
      <c r="U1393" s="164">
        <f t="shared" si="564"/>
        <v>0</v>
      </c>
      <c r="V1393" s="177">
        <f t="shared" si="564"/>
        <v>0</v>
      </c>
      <c r="W1393" s="46">
        <f t="shared" si="563"/>
        <v>0</v>
      </c>
      <c r="X1393" s="72"/>
      <c r="Y1393"/>
    </row>
    <row r="1394" spans="1:25" s="129" customFormat="1" ht="12.75" customHeight="1" x14ac:dyDescent="0.2">
      <c r="A1394" s="296"/>
      <c r="B1394" s="234"/>
      <c r="C1394" s="235"/>
      <c r="D1394" s="235"/>
      <c r="E1394" s="235"/>
      <c r="F1394" s="403" t="s">
        <v>539</v>
      </c>
      <c r="G1394" s="172">
        <f t="shared" si="561"/>
        <v>0</v>
      </c>
      <c r="H1394" s="173">
        <f t="shared" ref="H1394:V1394" si="565">H536*VLOOKUP($F1394,DCT,2,FALSE)</f>
        <v>0</v>
      </c>
      <c r="I1394" s="161">
        <f t="shared" si="565"/>
        <v>0</v>
      </c>
      <c r="J1394" s="161">
        <f t="shared" si="565"/>
        <v>0</v>
      </c>
      <c r="K1394" s="179">
        <f t="shared" si="565"/>
        <v>0</v>
      </c>
      <c r="L1394" s="163">
        <f t="shared" si="565"/>
        <v>0</v>
      </c>
      <c r="M1394" s="174">
        <f t="shared" si="565"/>
        <v>0</v>
      </c>
      <c r="N1394" s="164">
        <f t="shared" si="565"/>
        <v>0</v>
      </c>
      <c r="O1394" s="164">
        <f t="shared" si="565"/>
        <v>0</v>
      </c>
      <c r="P1394" s="164">
        <f t="shared" si="565"/>
        <v>0</v>
      </c>
      <c r="Q1394" s="164">
        <f t="shared" si="565"/>
        <v>0</v>
      </c>
      <c r="R1394" s="164">
        <f t="shared" si="565"/>
        <v>0</v>
      </c>
      <c r="S1394" s="164">
        <f t="shared" si="565"/>
        <v>0</v>
      </c>
      <c r="T1394" s="164">
        <f t="shared" si="565"/>
        <v>0</v>
      </c>
      <c r="U1394" s="164">
        <f t="shared" si="565"/>
        <v>0</v>
      </c>
      <c r="V1394" s="177">
        <f t="shared" si="565"/>
        <v>0</v>
      </c>
      <c r="W1394" s="46">
        <f t="shared" si="563"/>
        <v>0</v>
      </c>
      <c r="X1394" s="72"/>
      <c r="Y1394"/>
    </row>
    <row r="1395" spans="1:25" s="129" customFormat="1" ht="12.75" customHeight="1" x14ac:dyDescent="0.2">
      <c r="A1395" s="296"/>
      <c r="B1395" s="234"/>
      <c r="C1395" s="235"/>
      <c r="D1395" s="235"/>
      <c r="E1395" s="235"/>
      <c r="F1395" s="403" t="s">
        <v>540</v>
      </c>
      <c r="G1395" s="172">
        <f t="shared" si="561"/>
        <v>0</v>
      </c>
      <c r="H1395" s="173">
        <f t="shared" ref="H1395:V1395" si="566">H537*VLOOKUP($F1395,DCT,2,FALSE)</f>
        <v>0</v>
      </c>
      <c r="I1395" s="161">
        <f t="shared" si="566"/>
        <v>0</v>
      </c>
      <c r="J1395" s="161">
        <f t="shared" si="566"/>
        <v>0</v>
      </c>
      <c r="K1395" s="179">
        <f t="shared" si="566"/>
        <v>0</v>
      </c>
      <c r="L1395" s="163">
        <f t="shared" si="566"/>
        <v>0</v>
      </c>
      <c r="M1395" s="174">
        <f t="shared" si="566"/>
        <v>0</v>
      </c>
      <c r="N1395" s="164">
        <f t="shared" si="566"/>
        <v>0</v>
      </c>
      <c r="O1395" s="164">
        <f t="shared" si="566"/>
        <v>0</v>
      </c>
      <c r="P1395" s="164">
        <f t="shared" si="566"/>
        <v>0</v>
      </c>
      <c r="Q1395" s="164">
        <f t="shared" si="566"/>
        <v>0</v>
      </c>
      <c r="R1395" s="164">
        <f t="shared" si="566"/>
        <v>0</v>
      </c>
      <c r="S1395" s="164">
        <f t="shared" si="566"/>
        <v>0</v>
      </c>
      <c r="T1395" s="164">
        <f t="shared" si="566"/>
        <v>0</v>
      </c>
      <c r="U1395" s="164">
        <f t="shared" si="566"/>
        <v>0</v>
      </c>
      <c r="V1395" s="177">
        <f t="shared" si="566"/>
        <v>0</v>
      </c>
      <c r="W1395" s="46">
        <f t="shared" si="563"/>
        <v>0</v>
      </c>
      <c r="X1395" s="72"/>
      <c r="Y1395"/>
    </row>
    <row r="1396" spans="1:25" s="129" customFormat="1" ht="12.75" customHeight="1" x14ac:dyDescent="0.2">
      <c r="A1396" s="296"/>
      <c r="B1396" s="234"/>
      <c r="C1396" s="235"/>
      <c r="D1396" s="235"/>
      <c r="E1396" s="235"/>
      <c r="F1396" s="403" t="s">
        <v>541</v>
      </c>
      <c r="G1396" s="172">
        <f t="shared" si="561"/>
        <v>0</v>
      </c>
      <c r="H1396" s="173">
        <f t="shared" ref="H1396:V1396" si="567">H538*VLOOKUP($F1396,DCT,2,FALSE)</f>
        <v>0</v>
      </c>
      <c r="I1396" s="161">
        <f t="shared" si="567"/>
        <v>0</v>
      </c>
      <c r="J1396" s="161">
        <f t="shared" si="567"/>
        <v>0</v>
      </c>
      <c r="K1396" s="179">
        <f t="shared" si="567"/>
        <v>0</v>
      </c>
      <c r="L1396" s="163">
        <f t="shared" si="567"/>
        <v>0</v>
      </c>
      <c r="M1396" s="174">
        <f t="shared" si="567"/>
        <v>0</v>
      </c>
      <c r="N1396" s="164">
        <f t="shared" si="567"/>
        <v>0</v>
      </c>
      <c r="O1396" s="164">
        <f t="shared" si="567"/>
        <v>0</v>
      </c>
      <c r="P1396" s="164">
        <f t="shared" si="567"/>
        <v>0</v>
      </c>
      <c r="Q1396" s="164">
        <f t="shared" si="567"/>
        <v>0</v>
      </c>
      <c r="R1396" s="164">
        <f t="shared" si="567"/>
        <v>0</v>
      </c>
      <c r="S1396" s="164">
        <f t="shared" si="567"/>
        <v>0</v>
      </c>
      <c r="T1396" s="164">
        <f t="shared" si="567"/>
        <v>0</v>
      </c>
      <c r="U1396" s="164">
        <f t="shared" si="567"/>
        <v>0</v>
      </c>
      <c r="V1396" s="177">
        <f t="shared" si="567"/>
        <v>0</v>
      </c>
      <c r="W1396" s="46">
        <f t="shared" si="563"/>
        <v>0</v>
      </c>
      <c r="X1396" s="72"/>
      <c r="Y1396"/>
    </row>
    <row r="1397" spans="1:25" s="129" customFormat="1" ht="12.75" customHeight="1" x14ac:dyDescent="0.2">
      <c r="A1397" s="296"/>
      <c r="B1397" s="234"/>
      <c r="C1397" s="235"/>
      <c r="D1397" s="235"/>
      <c r="E1397" s="235"/>
      <c r="F1397" s="403" t="s">
        <v>542</v>
      </c>
      <c r="G1397" s="172">
        <f t="shared" si="561"/>
        <v>0</v>
      </c>
      <c r="H1397" s="173">
        <f t="shared" ref="H1397:V1397" si="568">H539*VLOOKUP($F1397,DCT,2,FALSE)</f>
        <v>0</v>
      </c>
      <c r="I1397" s="161">
        <f t="shared" si="568"/>
        <v>0</v>
      </c>
      <c r="J1397" s="161">
        <f t="shared" si="568"/>
        <v>0</v>
      </c>
      <c r="K1397" s="179">
        <f t="shared" si="568"/>
        <v>0</v>
      </c>
      <c r="L1397" s="163">
        <f t="shared" si="568"/>
        <v>0</v>
      </c>
      <c r="M1397" s="174">
        <f t="shared" si="568"/>
        <v>0</v>
      </c>
      <c r="N1397" s="164">
        <f t="shared" si="568"/>
        <v>0</v>
      </c>
      <c r="O1397" s="164">
        <f t="shared" si="568"/>
        <v>0</v>
      </c>
      <c r="P1397" s="164">
        <f t="shared" si="568"/>
        <v>0</v>
      </c>
      <c r="Q1397" s="164">
        <f t="shared" si="568"/>
        <v>0</v>
      </c>
      <c r="R1397" s="164">
        <f t="shared" si="568"/>
        <v>0</v>
      </c>
      <c r="S1397" s="164">
        <f t="shared" si="568"/>
        <v>0</v>
      </c>
      <c r="T1397" s="164">
        <f t="shared" si="568"/>
        <v>0</v>
      </c>
      <c r="U1397" s="164">
        <f t="shared" si="568"/>
        <v>0</v>
      </c>
      <c r="V1397" s="177">
        <f t="shared" si="568"/>
        <v>0</v>
      </c>
      <c r="W1397" s="46">
        <f t="shared" si="563"/>
        <v>0</v>
      </c>
      <c r="X1397" s="72"/>
      <c r="Y1397"/>
    </row>
    <row r="1398" spans="1:25" s="129" customFormat="1" ht="12.75" customHeight="1" x14ac:dyDescent="0.2">
      <c r="A1398" s="296"/>
      <c r="B1398" s="234"/>
      <c r="C1398" s="235"/>
      <c r="D1398" s="554" t="s">
        <v>470</v>
      </c>
      <c r="E1398" s="554"/>
      <c r="F1398" s="555"/>
      <c r="G1398" s="69">
        <f>SUBTOTAL(9,G1399:G1400)</f>
        <v>0</v>
      </c>
      <c r="H1398" s="34">
        <f>SUBTOTAL(9,H1399:H1400)</f>
        <v>0</v>
      </c>
      <c r="I1398" s="66">
        <f t="shared" ref="I1398:V1398" si="569">SUBTOTAL(9,I1399:I1400)</f>
        <v>0</v>
      </c>
      <c r="J1398" s="66">
        <f t="shared" si="569"/>
        <v>0</v>
      </c>
      <c r="K1398" s="67">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2"/>
      <c r="Y1398"/>
    </row>
    <row r="1399" spans="1:25" s="129" customFormat="1" ht="12.75" customHeight="1" x14ac:dyDescent="0.2">
      <c r="A1399" s="296"/>
      <c r="B1399" s="234"/>
      <c r="C1399" s="235"/>
      <c r="D1399" s="556"/>
      <c r="E1399" s="556"/>
      <c r="F1399" s="403" t="s">
        <v>543</v>
      </c>
      <c r="G1399" s="172">
        <f>G541</f>
        <v>0</v>
      </c>
      <c r="H1399" s="173">
        <f t="shared" ref="H1399:V1399" si="570">H541*VLOOKUP($F1399,DCT,2,FALSE)</f>
        <v>0</v>
      </c>
      <c r="I1399" s="161">
        <f t="shared" si="570"/>
        <v>0</v>
      </c>
      <c r="J1399" s="161">
        <f t="shared" si="570"/>
        <v>0</v>
      </c>
      <c r="K1399" s="179">
        <f t="shared" si="570"/>
        <v>0</v>
      </c>
      <c r="L1399" s="163">
        <f t="shared" si="570"/>
        <v>0</v>
      </c>
      <c r="M1399" s="174">
        <f t="shared" si="570"/>
        <v>0</v>
      </c>
      <c r="N1399" s="164">
        <f t="shared" si="570"/>
        <v>0</v>
      </c>
      <c r="O1399" s="164">
        <f t="shared" si="570"/>
        <v>0</v>
      </c>
      <c r="P1399" s="164">
        <f t="shared" si="570"/>
        <v>0</v>
      </c>
      <c r="Q1399" s="164">
        <f t="shared" si="570"/>
        <v>0</v>
      </c>
      <c r="R1399" s="164">
        <f t="shared" si="570"/>
        <v>0</v>
      </c>
      <c r="S1399" s="164">
        <f t="shared" si="570"/>
        <v>0</v>
      </c>
      <c r="T1399" s="164">
        <f t="shared" si="570"/>
        <v>0</v>
      </c>
      <c r="U1399" s="164">
        <f t="shared" si="570"/>
        <v>0</v>
      </c>
      <c r="V1399" s="177">
        <f t="shared" si="570"/>
        <v>0</v>
      </c>
      <c r="W1399" s="46">
        <f>G1399-SUM(H1399:V1399)</f>
        <v>0</v>
      </c>
      <c r="X1399" s="72"/>
      <c r="Y1399"/>
    </row>
    <row r="1400" spans="1:25" s="129" customFormat="1" ht="12.75" customHeight="1" x14ac:dyDescent="0.2">
      <c r="A1400" s="296"/>
      <c r="B1400" s="234"/>
      <c r="C1400" s="235"/>
      <c r="D1400" s="556"/>
      <c r="E1400" s="556"/>
      <c r="F1400" s="403" t="s">
        <v>544</v>
      </c>
      <c r="G1400" s="172">
        <f>G542</f>
        <v>0</v>
      </c>
      <c r="H1400" s="173">
        <f t="shared" ref="H1400:V1400" si="571">H542*VLOOKUP($F1400,DCT,2,FALSE)</f>
        <v>0</v>
      </c>
      <c r="I1400" s="161">
        <f t="shared" si="571"/>
        <v>0</v>
      </c>
      <c r="J1400" s="161">
        <f t="shared" si="571"/>
        <v>0</v>
      </c>
      <c r="K1400" s="179">
        <f t="shared" si="571"/>
        <v>0</v>
      </c>
      <c r="L1400" s="163">
        <f t="shared" si="571"/>
        <v>0</v>
      </c>
      <c r="M1400" s="174">
        <f t="shared" si="571"/>
        <v>0</v>
      </c>
      <c r="N1400" s="164">
        <f t="shared" si="571"/>
        <v>0</v>
      </c>
      <c r="O1400" s="164">
        <f t="shared" si="571"/>
        <v>0</v>
      </c>
      <c r="P1400" s="164">
        <f t="shared" si="571"/>
        <v>0</v>
      </c>
      <c r="Q1400" s="164">
        <f t="shared" si="571"/>
        <v>0</v>
      </c>
      <c r="R1400" s="164">
        <f t="shared" si="571"/>
        <v>0</v>
      </c>
      <c r="S1400" s="164">
        <f t="shared" si="571"/>
        <v>0</v>
      </c>
      <c r="T1400" s="164">
        <f t="shared" si="571"/>
        <v>0</v>
      </c>
      <c r="U1400" s="164">
        <f t="shared" si="571"/>
        <v>0</v>
      </c>
      <c r="V1400" s="177">
        <f t="shared" si="571"/>
        <v>0</v>
      </c>
      <c r="W1400" s="46">
        <f>G1400-SUM(H1400:V1400)</f>
        <v>0</v>
      </c>
      <c r="X1400" s="72"/>
      <c r="Y1400"/>
    </row>
    <row r="1401" spans="1:25" s="129" customFormat="1" ht="12.75" customHeight="1" x14ac:dyDescent="0.2">
      <c r="A1401" s="296"/>
      <c r="B1401" s="234"/>
      <c r="C1401" s="235"/>
      <c r="D1401" s="23" t="s">
        <v>445</v>
      </c>
      <c r="E1401" s="23"/>
      <c r="F1401" s="23"/>
      <c r="G1401" s="69">
        <f t="shared" ref="G1401:W1401" si="572">SUBTOTAL(9,G1402:G1406)</f>
        <v>0</v>
      </c>
      <c r="H1401" s="34">
        <f t="shared" si="572"/>
        <v>0</v>
      </c>
      <c r="I1401" s="66">
        <f t="shared" si="572"/>
        <v>0</v>
      </c>
      <c r="J1401" s="66">
        <f t="shared" si="572"/>
        <v>0</v>
      </c>
      <c r="K1401" s="67">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138"/>
      <c r="Y1401"/>
    </row>
    <row r="1402" spans="1:25" s="129" customFormat="1" ht="12.75" customHeight="1" x14ac:dyDescent="0.2">
      <c r="A1402" s="296"/>
      <c r="B1402" s="234"/>
      <c r="C1402" s="235"/>
      <c r="D1402" s="235"/>
      <c r="E1402" s="235"/>
      <c r="F1402" s="403" t="s">
        <v>545</v>
      </c>
      <c r="G1402" s="172">
        <f>G544</f>
        <v>0</v>
      </c>
      <c r="H1402" s="173">
        <f t="shared" ref="H1402:V1402" si="573">H544*VLOOKUP($F1402,DCT,2,FALSE)</f>
        <v>0</v>
      </c>
      <c r="I1402" s="161">
        <f t="shared" si="573"/>
        <v>0</v>
      </c>
      <c r="J1402" s="161">
        <f t="shared" si="573"/>
        <v>0</v>
      </c>
      <c r="K1402" s="179">
        <f t="shared" si="573"/>
        <v>0</v>
      </c>
      <c r="L1402" s="163">
        <f t="shared" si="573"/>
        <v>0</v>
      </c>
      <c r="M1402" s="174">
        <f t="shared" si="573"/>
        <v>0</v>
      </c>
      <c r="N1402" s="164">
        <f t="shared" si="573"/>
        <v>0</v>
      </c>
      <c r="O1402" s="164">
        <f t="shared" si="573"/>
        <v>0</v>
      </c>
      <c r="P1402" s="164">
        <f t="shared" si="573"/>
        <v>0</v>
      </c>
      <c r="Q1402" s="164">
        <f t="shared" si="573"/>
        <v>0</v>
      </c>
      <c r="R1402" s="164">
        <f t="shared" si="573"/>
        <v>0</v>
      </c>
      <c r="S1402" s="164">
        <f t="shared" si="573"/>
        <v>0</v>
      </c>
      <c r="T1402" s="164">
        <f t="shared" si="573"/>
        <v>0</v>
      </c>
      <c r="U1402" s="164">
        <f t="shared" si="573"/>
        <v>0</v>
      </c>
      <c r="V1402" s="177">
        <f t="shared" si="573"/>
        <v>0</v>
      </c>
      <c r="W1402" s="46">
        <f>G1402-SUM(H1402:V1402)</f>
        <v>0</v>
      </c>
      <c r="X1402" s="72"/>
      <c r="Y1402"/>
    </row>
    <row r="1403" spans="1:25" s="129" customFormat="1" ht="12.75" customHeight="1" x14ac:dyDescent="0.2">
      <c r="A1403" s="296"/>
      <c r="B1403" s="234"/>
      <c r="C1403" s="235"/>
      <c r="D1403" s="235"/>
      <c r="E1403" s="235"/>
      <c r="F1403" s="403" t="s">
        <v>546</v>
      </c>
      <c r="G1403" s="172">
        <f>G545</f>
        <v>0</v>
      </c>
      <c r="H1403" s="173">
        <f t="shared" ref="H1403:V1403" si="574">H545*VLOOKUP($F1403,DCT,2,FALSE)</f>
        <v>0</v>
      </c>
      <c r="I1403" s="161">
        <f t="shared" si="574"/>
        <v>0</v>
      </c>
      <c r="J1403" s="161">
        <f t="shared" si="574"/>
        <v>0</v>
      </c>
      <c r="K1403" s="179">
        <f t="shared" si="574"/>
        <v>0</v>
      </c>
      <c r="L1403" s="163">
        <f t="shared" si="574"/>
        <v>0</v>
      </c>
      <c r="M1403" s="174">
        <f t="shared" si="574"/>
        <v>0</v>
      </c>
      <c r="N1403" s="164">
        <f t="shared" si="574"/>
        <v>0</v>
      </c>
      <c r="O1403" s="164">
        <f t="shared" si="574"/>
        <v>0</v>
      </c>
      <c r="P1403" s="164">
        <f t="shared" si="574"/>
        <v>0</v>
      </c>
      <c r="Q1403" s="164">
        <f t="shared" si="574"/>
        <v>0</v>
      </c>
      <c r="R1403" s="164">
        <f t="shared" si="574"/>
        <v>0</v>
      </c>
      <c r="S1403" s="164">
        <f t="shared" si="574"/>
        <v>0</v>
      </c>
      <c r="T1403" s="164">
        <f t="shared" si="574"/>
        <v>0</v>
      </c>
      <c r="U1403" s="164">
        <f t="shared" si="574"/>
        <v>0</v>
      </c>
      <c r="V1403" s="177">
        <f t="shared" si="574"/>
        <v>0</v>
      </c>
      <c r="W1403" s="46">
        <f>G1403-SUM(H1403:V1403)</f>
        <v>0</v>
      </c>
      <c r="X1403" s="72"/>
      <c r="Y1403"/>
    </row>
    <row r="1404" spans="1:25" s="129" customFormat="1" ht="12.75" customHeight="1" x14ac:dyDescent="0.2">
      <c r="A1404" s="296"/>
      <c r="B1404" s="234"/>
      <c r="C1404" s="235"/>
      <c r="D1404" s="235"/>
      <c r="E1404" s="235"/>
      <c r="F1404" s="403" t="s">
        <v>547</v>
      </c>
      <c r="G1404" s="172">
        <f>G546</f>
        <v>0</v>
      </c>
      <c r="H1404" s="173">
        <f t="shared" ref="H1404:V1404" si="575">H546*VLOOKUP($F1404,DCT,2,FALSE)</f>
        <v>0</v>
      </c>
      <c r="I1404" s="161">
        <f t="shared" si="575"/>
        <v>0</v>
      </c>
      <c r="J1404" s="161">
        <f t="shared" si="575"/>
        <v>0</v>
      </c>
      <c r="K1404" s="179">
        <f t="shared" si="575"/>
        <v>0</v>
      </c>
      <c r="L1404" s="163">
        <f t="shared" si="575"/>
        <v>0</v>
      </c>
      <c r="M1404" s="174">
        <f t="shared" si="575"/>
        <v>0</v>
      </c>
      <c r="N1404" s="164">
        <f t="shared" si="575"/>
        <v>0</v>
      </c>
      <c r="O1404" s="164">
        <f t="shared" si="575"/>
        <v>0</v>
      </c>
      <c r="P1404" s="164">
        <f t="shared" si="575"/>
        <v>0</v>
      </c>
      <c r="Q1404" s="164">
        <f t="shared" si="575"/>
        <v>0</v>
      </c>
      <c r="R1404" s="164">
        <f t="shared" si="575"/>
        <v>0</v>
      </c>
      <c r="S1404" s="164">
        <f t="shared" si="575"/>
        <v>0</v>
      </c>
      <c r="T1404" s="164">
        <f t="shared" si="575"/>
        <v>0</v>
      </c>
      <c r="U1404" s="164">
        <f t="shared" si="575"/>
        <v>0</v>
      </c>
      <c r="V1404" s="177">
        <f t="shared" si="575"/>
        <v>0</v>
      </c>
      <c r="W1404" s="46">
        <f>G1404-SUM(H1404:V1404)</f>
        <v>0</v>
      </c>
      <c r="X1404" s="72"/>
      <c r="Y1404"/>
    </row>
    <row r="1405" spans="1:25" s="129" customFormat="1" ht="12.75" customHeight="1" x14ac:dyDescent="0.2">
      <c r="A1405" s="296"/>
      <c r="B1405" s="234"/>
      <c r="C1405" s="235"/>
      <c r="D1405" s="235"/>
      <c r="E1405" s="235"/>
      <c r="F1405" s="403" t="s">
        <v>548</v>
      </c>
      <c r="G1405" s="172">
        <f>G547</f>
        <v>0</v>
      </c>
      <c r="H1405" s="173">
        <f t="shared" ref="H1405:V1405" si="576">H547*VLOOKUP($F1405,DCT,2,FALSE)</f>
        <v>0</v>
      </c>
      <c r="I1405" s="161">
        <f t="shared" si="576"/>
        <v>0</v>
      </c>
      <c r="J1405" s="161">
        <f t="shared" si="576"/>
        <v>0</v>
      </c>
      <c r="K1405" s="179">
        <f t="shared" si="576"/>
        <v>0</v>
      </c>
      <c r="L1405" s="163">
        <f t="shared" si="576"/>
        <v>0</v>
      </c>
      <c r="M1405" s="174">
        <f t="shared" si="576"/>
        <v>0</v>
      </c>
      <c r="N1405" s="164">
        <f t="shared" si="576"/>
        <v>0</v>
      </c>
      <c r="O1405" s="164">
        <f t="shared" si="576"/>
        <v>0</v>
      </c>
      <c r="P1405" s="164">
        <f t="shared" si="576"/>
        <v>0</v>
      </c>
      <c r="Q1405" s="164">
        <f t="shared" si="576"/>
        <v>0</v>
      </c>
      <c r="R1405" s="164">
        <f t="shared" si="576"/>
        <v>0</v>
      </c>
      <c r="S1405" s="164">
        <f t="shared" si="576"/>
        <v>0</v>
      </c>
      <c r="T1405" s="164">
        <f t="shared" si="576"/>
        <v>0</v>
      </c>
      <c r="U1405" s="164">
        <f t="shared" si="576"/>
        <v>0</v>
      </c>
      <c r="V1405" s="177">
        <f t="shared" si="576"/>
        <v>0</v>
      </c>
      <c r="W1405" s="46">
        <f>G1405-SUM(H1405:V1405)</f>
        <v>0</v>
      </c>
      <c r="X1405" s="72"/>
      <c r="Y1405"/>
    </row>
    <row r="1406" spans="1:25" s="129" customFormat="1" ht="12.75" customHeight="1" x14ac:dyDescent="0.2">
      <c r="A1406" s="296"/>
      <c r="B1406" s="234"/>
      <c r="C1406" s="235"/>
      <c r="D1406" s="235"/>
      <c r="E1406" s="235"/>
      <c r="F1406" s="403" t="s">
        <v>549</v>
      </c>
      <c r="G1406" s="172">
        <f>G548</f>
        <v>0</v>
      </c>
      <c r="H1406" s="173">
        <f t="shared" ref="H1406:V1406" si="577">H548*VLOOKUP($F1406,DCT,2,FALSE)</f>
        <v>0</v>
      </c>
      <c r="I1406" s="161">
        <f t="shared" si="577"/>
        <v>0</v>
      </c>
      <c r="J1406" s="161">
        <f t="shared" si="577"/>
        <v>0</v>
      </c>
      <c r="K1406" s="179">
        <f t="shared" si="577"/>
        <v>0</v>
      </c>
      <c r="L1406" s="163">
        <f t="shared" si="577"/>
        <v>0</v>
      </c>
      <c r="M1406" s="174">
        <f t="shared" si="577"/>
        <v>0</v>
      </c>
      <c r="N1406" s="164">
        <f t="shared" si="577"/>
        <v>0</v>
      </c>
      <c r="O1406" s="164">
        <f t="shared" si="577"/>
        <v>0</v>
      </c>
      <c r="P1406" s="164">
        <f t="shared" si="577"/>
        <v>0</v>
      </c>
      <c r="Q1406" s="164">
        <f t="shared" si="577"/>
        <v>0</v>
      </c>
      <c r="R1406" s="164">
        <f t="shared" si="577"/>
        <v>0</v>
      </c>
      <c r="S1406" s="164">
        <f t="shared" si="577"/>
        <v>0</v>
      </c>
      <c r="T1406" s="164">
        <f t="shared" si="577"/>
        <v>0</v>
      </c>
      <c r="U1406" s="164">
        <f t="shared" si="577"/>
        <v>0</v>
      </c>
      <c r="V1406" s="177">
        <f t="shared" si="577"/>
        <v>0</v>
      </c>
      <c r="W1406" s="46">
        <f>G1406-SUM(H1406:V1406)</f>
        <v>0</v>
      </c>
      <c r="X1406" s="72"/>
      <c r="Y1406"/>
    </row>
    <row r="1407" spans="1:25" s="129" customFormat="1" ht="12.75" customHeight="1" x14ac:dyDescent="0.2">
      <c r="A1407" s="296"/>
      <c r="B1407" s="234"/>
      <c r="C1407" s="235"/>
      <c r="D1407" s="23" t="s">
        <v>480</v>
      </c>
      <c r="E1407" s="23"/>
      <c r="F1407" s="23"/>
      <c r="G1407" s="69">
        <f>SUBTOTAL(9,G1408:G1409)</f>
        <v>0</v>
      </c>
      <c r="H1407" s="178">
        <f>SUBTOTAL(9,H1408:H1409)</f>
        <v>0</v>
      </c>
      <c r="I1407" s="177">
        <f t="shared" ref="I1407:K1407" si="578">SUBTOTAL(9,I1408:I1409)</f>
        <v>0</v>
      </c>
      <c r="J1407" s="177">
        <f t="shared" si="578"/>
        <v>0</v>
      </c>
      <c r="K1407" s="221">
        <f t="shared" si="578"/>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
      <c r="A1408" s="296"/>
      <c r="B1408" s="234"/>
      <c r="C1408" s="235"/>
      <c r="D1408" s="235"/>
      <c r="E1408" s="235"/>
      <c r="F1408" s="158" t="s">
        <v>482</v>
      </c>
      <c r="G1408" s="172">
        <f>G550</f>
        <v>0</v>
      </c>
      <c r="H1408" s="220">
        <f t="shared" ref="H1408:K1409" si="579">H550*VLOOKUP($F1408,DCT,2,FALSE)</f>
        <v>0</v>
      </c>
      <c r="I1408" s="161">
        <f t="shared" si="579"/>
        <v>0</v>
      </c>
      <c r="J1408" s="161">
        <f t="shared" si="579"/>
        <v>0</v>
      </c>
      <c r="K1408" s="179">
        <f t="shared" si="579"/>
        <v>0</v>
      </c>
      <c r="L1408" s="51"/>
      <c r="M1408" s="34"/>
      <c r="N1408" s="34"/>
      <c r="O1408" s="34"/>
      <c r="P1408" s="34"/>
      <c r="Q1408" s="34"/>
      <c r="R1408" s="34"/>
      <c r="S1408" s="34"/>
      <c r="T1408" s="34"/>
      <c r="U1408" s="34"/>
      <c r="V1408" s="37"/>
      <c r="W1408" s="203"/>
      <c r="X1408" s="72"/>
    </row>
    <row r="1409" spans="1:25" s="129" customFormat="1" ht="12.75" customHeight="1" outlineLevel="1" x14ac:dyDescent="0.2">
      <c r="A1409" s="296"/>
      <c r="B1409" s="234"/>
      <c r="C1409" s="235"/>
      <c r="D1409" s="235"/>
      <c r="E1409" s="235"/>
      <c r="F1409" s="158" t="s">
        <v>483</v>
      </c>
      <c r="G1409" s="172">
        <f>G551</f>
        <v>0</v>
      </c>
      <c r="H1409" s="220">
        <f t="shared" si="579"/>
        <v>0</v>
      </c>
      <c r="I1409" s="161">
        <f t="shared" si="579"/>
        <v>0</v>
      </c>
      <c r="J1409" s="161">
        <f t="shared" si="579"/>
        <v>0</v>
      </c>
      <c r="K1409" s="179">
        <f t="shared" si="579"/>
        <v>0</v>
      </c>
      <c r="L1409" s="388"/>
      <c r="M1409" s="395"/>
      <c r="N1409" s="395"/>
      <c r="O1409" s="395"/>
      <c r="P1409" s="395"/>
      <c r="Q1409" s="395"/>
      <c r="R1409" s="395"/>
      <c r="S1409" s="395"/>
      <c r="T1409" s="395"/>
      <c r="U1409" s="395"/>
      <c r="V1409" s="383"/>
      <c r="W1409" s="46"/>
      <c r="X1409" s="72"/>
    </row>
    <row r="1410" spans="1:25" s="129" customFormat="1" ht="12.75" customHeight="1" x14ac:dyDescent="0.2">
      <c r="A1410" s="296"/>
      <c r="B1410" s="234"/>
      <c r="C1410" s="235"/>
      <c r="D1410" s="23" t="s">
        <v>446</v>
      </c>
      <c r="E1410" s="23"/>
      <c r="F1410" s="553"/>
      <c r="G1410" s="69">
        <f>SUBTOTAL(9,G1411:G1417)</f>
        <v>0</v>
      </c>
      <c r="H1410" s="411">
        <f>SUBTOTAL(9,H1411:H1417)</f>
        <v>0</v>
      </c>
      <c r="I1410" s="413">
        <f t="shared" ref="I1410:V1410" si="580">SUBTOTAL(9,I1411:I1417)</f>
        <v>0</v>
      </c>
      <c r="J1410" s="413">
        <f t="shared" si="580"/>
        <v>0</v>
      </c>
      <c r="K1410" s="414">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138"/>
      <c r="Y1410"/>
    </row>
    <row r="1411" spans="1:25" s="129" customFormat="1" ht="12.75" customHeight="1" x14ac:dyDescent="0.2">
      <c r="A1411" s="296"/>
      <c r="B1411" s="234"/>
      <c r="C1411" s="235"/>
      <c r="D1411" s="235"/>
      <c r="E1411" s="235"/>
      <c r="F1411" s="403" t="s">
        <v>447</v>
      </c>
      <c r="G1411" s="172">
        <f t="shared" ref="G1411:G1417" si="581">G553</f>
        <v>0</v>
      </c>
      <c r="H1411" s="173">
        <f t="shared" ref="H1411:V1411" si="582">H553*VLOOKUP($F1411,DCT,2,FALSE)</f>
        <v>0</v>
      </c>
      <c r="I1411" s="161">
        <f t="shared" si="582"/>
        <v>0</v>
      </c>
      <c r="J1411" s="161">
        <f t="shared" si="582"/>
        <v>0</v>
      </c>
      <c r="K1411" s="179">
        <f t="shared" si="582"/>
        <v>0</v>
      </c>
      <c r="L1411" s="163">
        <f t="shared" si="582"/>
        <v>0</v>
      </c>
      <c r="M1411" s="174">
        <f t="shared" si="582"/>
        <v>0</v>
      </c>
      <c r="N1411" s="164">
        <f t="shared" si="582"/>
        <v>0</v>
      </c>
      <c r="O1411" s="164">
        <f t="shared" si="582"/>
        <v>0</v>
      </c>
      <c r="P1411" s="164">
        <f t="shared" si="582"/>
        <v>0</v>
      </c>
      <c r="Q1411" s="164">
        <f t="shared" si="582"/>
        <v>0</v>
      </c>
      <c r="R1411" s="164">
        <f t="shared" si="582"/>
        <v>0</v>
      </c>
      <c r="S1411" s="164">
        <f t="shared" si="582"/>
        <v>0</v>
      </c>
      <c r="T1411" s="164">
        <f t="shared" si="582"/>
        <v>0</v>
      </c>
      <c r="U1411" s="164">
        <f t="shared" si="582"/>
        <v>0</v>
      </c>
      <c r="V1411" s="177">
        <f t="shared" si="582"/>
        <v>0</v>
      </c>
      <c r="W1411" s="46">
        <f t="shared" ref="W1411:W1417" si="583">G1411-SUM(H1411:V1411)</f>
        <v>0</v>
      </c>
      <c r="X1411" s="72"/>
      <c r="Y1411"/>
    </row>
    <row r="1412" spans="1:25" s="129" customFormat="1" ht="12.75" customHeight="1" x14ac:dyDescent="0.2">
      <c r="A1412" s="296"/>
      <c r="B1412" s="234"/>
      <c r="C1412" s="235"/>
      <c r="D1412" s="235"/>
      <c r="E1412" s="235"/>
      <c r="F1412" s="403" t="s">
        <v>448</v>
      </c>
      <c r="G1412" s="172">
        <f t="shared" si="581"/>
        <v>0</v>
      </c>
      <c r="H1412" s="173">
        <f t="shared" ref="H1412:V1412" si="584">H554*VLOOKUP($F1412,DCT,2,FALSE)</f>
        <v>0</v>
      </c>
      <c r="I1412" s="161">
        <f t="shared" si="584"/>
        <v>0</v>
      </c>
      <c r="J1412" s="161">
        <f t="shared" si="584"/>
        <v>0</v>
      </c>
      <c r="K1412" s="179">
        <f t="shared" si="584"/>
        <v>0</v>
      </c>
      <c r="L1412" s="163">
        <f t="shared" si="584"/>
        <v>0</v>
      </c>
      <c r="M1412" s="174">
        <f t="shared" si="584"/>
        <v>0</v>
      </c>
      <c r="N1412" s="164">
        <f t="shared" si="584"/>
        <v>0</v>
      </c>
      <c r="O1412" s="164">
        <f t="shared" si="584"/>
        <v>0</v>
      </c>
      <c r="P1412" s="164">
        <f t="shared" si="584"/>
        <v>0</v>
      </c>
      <c r="Q1412" s="164">
        <f t="shared" si="584"/>
        <v>0</v>
      </c>
      <c r="R1412" s="164">
        <f t="shared" si="584"/>
        <v>0</v>
      </c>
      <c r="S1412" s="164">
        <f t="shared" si="584"/>
        <v>0</v>
      </c>
      <c r="T1412" s="164">
        <f t="shared" si="584"/>
        <v>0</v>
      </c>
      <c r="U1412" s="164">
        <f t="shared" si="584"/>
        <v>0</v>
      </c>
      <c r="V1412" s="177">
        <f t="shared" si="584"/>
        <v>0</v>
      </c>
      <c r="W1412" s="46">
        <f t="shared" si="583"/>
        <v>0</v>
      </c>
      <c r="X1412" s="72"/>
      <c r="Y1412"/>
    </row>
    <row r="1413" spans="1:25" s="129" customFormat="1" ht="12.75" customHeight="1" x14ac:dyDescent="0.2">
      <c r="A1413" s="296"/>
      <c r="B1413" s="234"/>
      <c r="C1413" s="235"/>
      <c r="D1413" s="235"/>
      <c r="E1413" s="235"/>
      <c r="F1413" s="403" t="s">
        <v>449</v>
      </c>
      <c r="G1413" s="172">
        <f t="shared" si="581"/>
        <v>0</v>
      </c>
      <c r="H1413" s="173">
        <f t="shared" ref="H1413:V1413" si="585">H555*VLOOKUP($F1413,DCT,2,FALSE)</f>
        <v>0</v>
      </c>
      <c r="I1413" s="161">
        <f t="shared" si="585"/>
        <v>0</v>
      </c>
      <c r="J1413" s="161">
        <f t="shared" si="585"/>
        <v>0</v>
      </c>
      <c r="K1413" s="179">
        <f t="shared" si="585"/>
        <v>0</v>
      </c>
      <c r="L1413" s="163">
        <f t="shared" si="585"/>
        <v>0</v>
      </c>
      <c r="M1413" s="174">
        <f t="shared" si="585"/>
        <v>0</v>
      </c>
      <c r="N1413" s="164">
        <f t="shared" si="585"/>
        <v>0</v>
      </c>
      <c r="O1413" s="164">
        <f t="shared" si="585"/>
        <v>0</v>
      </c>
      <c r="P1413" s="164">
        <f t="shared" si="585"/>
        <v>0</v>
      </c>
      <c r="Q1413" s="164">
        <f t="shared" si="585"/>
        <v>0</v>
      </c>
      <c r="R1413" s="164">
        <f t="shared" si="585"/>
        <v>0</v>
      </c>
      <c r="S1413" s="164">
        <f t="shared" si="585"/>
        <v>0</v>
      </c>
      <c r="T1413" s="164">
        <f t="shared" si="585"/>
        <v>0</v>
      </c>
      <c r="U1413" s="164">
        <f t="shared" si="585"/>
        <v>0</v>
      </c>
      <c r="V1413" s="177">
        <f t="shared" si="585"/>
        <v>0</v>
      </c>
      <c r="W1413" s="46">
        <f t="shared" si="583"/>
        <v>0</v>
      </c>
      <c r="X1413" s="72"/>
      <c r="Y1413"/>
    </row>
    <row r="1414" spans="1:25" s="129" customFormat="1" ht="12.75" customHeight="1" x14ac:dyDescent="0.2">
      <c r="A1414" s="296"/>
      <c r="B1414" s="234"/>
      <c r="C1414" s="235"/>
      <c r="D1414" s="235"/>
      <c r="E1414" s="235"/>
      <c r="F1414" s="403" t="s">
        <v>450</v>
      </c>
      <c r="G1414" s="172">
        <f t="shared" si="581"/>
        <v>0</v>
      </c>
      <c r="H1414" s="173">
        <f t="shared" ref="H1414:V1414" si="586">H556*VLOOKUP($F1414,DCT,2,FALSE)</f>
        <v>0</v>
      </c>
      <c r="I1414" s="161">
        <f t="shared" si="586"/>
        <v>0</v>
      </c>
      <c r="J1414" s="161">
        <f t="shared" si="586"/>
        <v>0</v>
      </c>
      <c r="K1414" s="179">
        <f t="shared" si="586"/>
        <v>0</v>
      </c>
      <c r="L1414" s="163">
        <f t="shared" si="586"/>
        <v>0</v>
      </c>
      <c r="M1414" s="174">
        <f t="shared" si="586"/>
        <v>0</v>
      </c>
      <c r="N1414" s="164">
        <f t="shared" si="586"/>
        <v>0</v>
      </c>
      <c r="O1414" s="164">
        <f t="shared" si="586"/>
        <v>0</v>
      </c>
      <c r="P1414" s="164">
        <f t="shared" si="586"/>
        <v>0</v>
      </c>
      <c r="Q1414" s="164">
        <f t="shared" si="586"/>
        <v>0</v>
      </c>
      <c r="R1414" s="164">
        <f t="shared" si="586"/>
        <v>0</v>
      </c>
      <c r="S1414" s="164">
        <f t="shared" si="586"/>
        <v>0</v>
      </c>
      <c r="T1414" s="164">
        <f t="shared" si="586"/>
        <v>0</v>
      </c>
      <c r="U1414" s="164">
        <f t="shared" si="586"/>
        <v>0</v>
      </c>
      <c r="V1414" s="177">
        <f t="shared" si="586"/>
        <v>0</v>
      </c>
      <c r="W1414" s="46">
        <f t="shared" si="583"/>
        <v>0</v>
      </c>
      <c r="X1414" s="72"/>
      <c r="Y1414"/>
    </row>
    <row r="1415" spans="1:25" s="129" customFormat="1" ht="12.75" customHeight="1" x14ac:dyDescent="0.2">
      <c r="A1415" s="296"/>
      <c r="B1415" s="234"/>
      <c r="C1415" s="235"/>
      <c r="D1415" s="235"/>
      <c r="E1415" s="235"/>
      <c r="F1415" s="403" t="s">
        <v>481</v>
      </c>
      <c r="G1415" s="172">
        <f t="shared" si="581"/>
        <v>0</v>
      </c>
      <c r="H1415" s="173">
        <f t="shared" ref="H1415:K1417" si="587">H557*VLOOKUP($F1415,DCT,2,FALSE)</f>
        <v>0</v>
      </c>
      <c r="I1415" s="161">
        <f t="shared" si="587"/>
        <v>0</v>
      </c>
      <c r="J1415" s="161">
        <f t="shared" si="587"/>
        <v>0</v>
      </c>
      <c r="K1415" s="179">
        <f t="shared" si="587"/>
        <v>0</v>
      </c>
      <c r="L1415" s="178"/>
      <c r="M1415" s="177"/>
      <c r="N1415" s="177"/>
      <c r="O1415" s="177"/>
      <c r="P1415" s="177"/>
      <c r="Q1415" s="177"/>
      <c r="R1415" s="177"/>
      <c r="S1415" s="177"/>
      <c r="T1415" s="177"/>
      <c r="U1415" s="177"/>
      <c r="V1415" s="221"/>
      <c r="W1415" s="46"/>
      <c r="X1415" s="72"/>
      <c r="Y1415"/>
    </row>
    <row r="1416" spans="1:25" s="129" customFormat="1" ht="12.75" customHeight="1" x14ac:dyDescent="0.2">
      <c r="A1416" s="296"/>
      <c r="B1416" s="234"/>
      <c r="C1416" s="235"/>
      <c r="D1416" s="235"/>
      <c r="E1416" s="235"/>
      <c r="F1416" s="403" t="s">
        <v>451</v>
      </c>
      <c r="G1416" s="172">
        <f t="shared" si="581"/>
        <v>0</v>
      </c>
      <c r="H1416" s="173">
        <f t="shared" si="587"/>
        <v>0</v>
      </c>
      <c r="I1416" s="161">
        <f t="shared" si="587"/>
        <v>0</v>
      </c>
      <c r="J1416" s="161">
        <f t="shared" si="587"/>
        <v>0</v>
      </c>
      <c r="K1416" s="179">
        <f t="shared" si="587"/>
        <v>0</v>
      </c>
      <c r="L1416" s="163">
        <f t="shared" ref="L1416:V1416" si="588">L558*VLOOKUP($F1416,DCT,2,FALSE)</f>
        <v>0</v>
      </c>
      <c r="M1416" s="174">
        <f t="shared" si="588"/>
        <v>0</v>
      </c>
      <c r="N1416" s="164">
        <f t="shared" si="588"/>
        <v>0</v>
      </c>
      <c r="O1416" s="164">
        <f t="shared" si="588"/>
        <v>0</v>
      </c>
      <c r="P1416" s="164">
        <f t="shared" si="588"/>
        <v>0</v>
      </c>
      <c r="Q1416" s="164">
        <f t="shared" si="588"/>
        <v>0</v>
      </c>
      <c r="R1416" s="164">
        <f t="shared" si="588"/>
        <v>0</v>
      </c>
      <c r="S1416" s="164">
        <f t="shared" si="588"/>
        <v>0</v>
      </c>
      <c r="T1416" s="164">
        <f t="shared" si="588"/>
        <v>0</v>
      </c>
      <c r="U1416" s="164">
        <f t="shared" si="588"/>
        <v>0</v>
      </c>
      <c r="V1416" s="177">
        <f t="shared" si="588"/>
        <v>0</v>
      </c>
      <c r="W1416" s="46">
        <f t="shared" si="583"/>
        <v>0</v>
      </c>
      <c r="X1416" s="72"/>
      <c r="Y1416"/>
    </row>
    <row r="1417" spans="1:25" s="129" customFormat="1" ht="12.75" customHeight="1" x14ac:dyDescent="0.2">
      <c r="A1417" s="296"/>
      <c r="B1417" s="234"/>
      <c r="C1417" s="235"/>
      <c r="D1417" s="235"/>
      <c r="E1417" s="235"/>
      <c r="F1417" s="403" t="s">
        <v>452</v>
      </c>
      <c r="G1417" s="172">
        <f t="shared" si="581"/>
        <v>0</v>
      </c>
      <c r="H1417" s="173">
        <f t="shared" si="587"/>
        <v>0</v>
      </c>
      <c r="I1417" s="161">
        <f t="shared" si="587"/>
        <v>0</v>
      </c>
      <c r="J1417" s="161">
        <f t="shared" si="587"/>
        <v>0</v>
      </c>
      <c r="K1417" s="179">
        <f t="shared" si="587"/>
        <v>0</v>
      </c>
      <c r="L1417" s="163">
        <f t="shared" ref="L1417:V1417" si="589">L559*VLOOKUP($F1417,DCT,2,FALSE)</f>
        <v>0</v>
      </c>
      <c r="M1417" s="174">
        <f t="shared" si="589"/>
        <v>0</v>
      </c>
      <c r="N1417" s="164">
        <f t="shared" si="589"/>
        <v>0</v>
      </c>
      <c r="O1417" s="164">
        <f t="shared" si="589"/>
        <v>0</v>
      </c>
      <c r="P1417" s="164">
        <f t="shared" si="589"/>
        <v>0</v>
      </c>
      <c r="Q1417" s="164">
        <f t="shared" si="589"/>
        <v>0</v>
      </c>
      <c r="R1417" s="164">
        <f t="shared" si="589"/>
        <v>0</v>
      </c>
      <c r="S1417" s="164">
        <f t="shared" si="589"/>
        <v>0</v>
      </c>
      <c r="T1417" s="164">
        <f t="shared" si="589"/>
        <v>0</v>
      </c>
      <c r="U1417" s="164">
        <f t="shared" si="589"/>
        <v>0</v>
      </c>
      <c r="V1417" s="177">
        <f t="shared" si="589"/>
        <v>0</v>
      </c>
      <c r="W1417" s="46">
        <f t="shared" si="583"/>
        <v>0</v>
      </c>
      <c r="X1417" s="72"/>
      <c r="Y1417"/>
    </row>
    <row r="1418" spans="1:25" s="129" customFormat="1" ht="12.75" customHeight="1" x14ac:dyDescent="0.2">
      <c r="A1418" s="296"/>
      <c r="B1418" s="234"/>
      <c r="C1418" s="235"/>
      <c r="D1418" s="23" t="s">
        <v>453</v>
      </c>
      <c r="E1418" s="23"/>
      <c r="F1418" s="553"/>
      <c r="G1418" s="69">
        <f>SUBTOTAL(9,G1419:G1420)</f>
        <v>0</v>
      </c>
      <c r="H1418" s="34">
        <f>SUBTOTAL(9,H1419:H1420)</f>
        <v>0</v>
      </c>
      <c r="I1418" s="66">
        <f t="shared" ref="I1418:V1418" si="590">SUBTOTAL(9,I1419:I1420)</f>
        <v>0</v>
      </c>
      <c r="J1418" s="66">
        <f t="shared" si="590"/>
        <v>0</v>
      </c>
      <c r="K1418" s="67">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138"/>
      <c r="Y1418"/>
    </row>
    <row r="1419" spans="1:25" s="129" customFormat="1" ht="12.75" customHeight="1" x14ac:dyDescent="0.2">
      <c r="A1419" s="296"/>
      <c r="B1419" s="234"/>
      <c r="C1419" s="235"/>
      <c r="D1419" s="235"/>
      <c r="E1419" s="235"/>
      <c r="F1419" s="403" t="s">
        <v>454</v>
      </c>
      <c r="G1419" s="172">
        <f>G561</f>
        <v>0</v>
      </c>
      <c r="H1419" s="173">
        <f t="shared" ref="H1419:V1419" si="591">H561*VLOOKUP($F1419,DCT,2,FALSE)</f>
        <v>0</v>
      </c>
      <c r="I1419" s="161">
        <f t="shared" si="591"/>
        <v>0</v>
      </c>
      <c r="J1419" s="161">
        <f t="shared" si="591"/>
        <v>0</v>
      </c>
      <c r="K1419" s="179">
        <f t="shared" si="591"/>
        <v>0</v>
      </c>
      <c r="L1419" s="163">
        <f t="shared" si="591"/>
        <v>0</v>
      </c>
      <c r="M1419" s="174">
        <f t="shared" si="591"/>
        <v>0</v>
      </c>
      <c r="N1419" s="164">
        <f t="shared" si="591"/>
        <v>0</v>
      </c>
      <c r="O1419" s="164">
        <f t="shared" si="591"/>
        <v>0</v>
      </c>
      <c r="P1419" s="164">
        <f t="shared" si="591"/>
        <v>0</v>
      </c>
      <c r="Q1419" s="164">
        <f t="shared" si="591"/>
        <v>0</v>
      </c>
      <c r="R1419" s="164">
        <f t="shared" si="591"/>
        <v>0</v>
      </c>
      <c r="S1419" s="164">
        <f t="shared" si="591"/>
        <v>0</v>
      </c>
      <c r="T1419" s="164">
        <f t="shared" si="591"/>
        <v>0</v>
      </c>
      <c r="U1419" s="164">
        <f t="shared" si="591"/>
        <v>0</v>
      </c>
      <c r="V1419" s="177">
        <f t="shared" si="591"/>
        <v>0</v>
      </c>
      <c r="W1419" s="46">
        <f>G1419-SUM(H1419:V1419)</f>
        <v>0</v>
      </c>
      <c r="X1419" s="72"/>
      <c r="Y1419"/>
    </row>
    <row r="1420" spans="1:25" s="129" customFormat="1" ht="12.75" customHeight="1" x14ac:dyDescent="0.2">
      <c r="A1420" s="296"/>
      <c r="B1420" s="234"/>
      <c r="C1420" s="235"/>
      <c r="D1420" s="235"/>
      <c r="E1420" s="235"/>
      <c r="F1420" s="403" t="s">
        <v>455</v>
      </c>
      <c r="G1420" s="172">
        <f>G562</f>
        <v>0</v>
      </c>
      <c r="H1420" s="173">
        <f t="shared" ref="H1420:V1420" si="592">H562*VLOOKUP($F1420,DCT,2,FALSE)</f>
        <v>0</v>
      </c>
      <c r="I1420" s="161">
        <f t="shared" si="592"/>
        <v>0</v>
      </c>
      <c r="J1420" s="161">
        <f t="shared" si="592"/>
        <v>0</v>
      </c>
      <c r="K1420" s="179">
        <f t="shared" si="592"/>
        <v>0</v>
      </c>
      <c r="L1420" s="163">
        <f t="shared" si="592"/>
        <v>0</v>
      </c>
      <c r="M1420" s="174">
        <f t="shared" si="592"/>
        <v>0</v>
      </c>
      <c r="N1420" s="164">
        <f t="shared" si="592"/>
        <v>0</v>
      </c>
      <c r="O1420" s="164">
        <f t="shared" si="592"/>
        <v>0</v>
      </c>
      <c r="P1420" s="164">
        <f t="shared" si="592"/>
        <v>0</v>
      </c>
      <c r="Q1420" s="164">
        <f t="shared" si="592"/>
        <v>0</v>
      </c>
      <c r="R1420" s="164">
        <f t="shared" si="592"/>
        <v>0</v>
      </c>
      <c r="S1420" s="164">
        <f t="shared" si="592"/>
        <v>0</v>
      </c>
      <c r="T1420" s="164">
        <f t="shared" si="592"/>
        <v>0</v>
      </c>
      <c r="U1420" s="164">
        <f t="shared" si="592"/>
        <v>0</v>
      </c>
      <c r="V1420" s="177">
        <f t="shared" si="592"/>
        <v>0</v>
      </c>
      <c r="W1420" s="46">
        <f>G1420-SUM(H1420:V1420)</f>
        <v>0</v>
      </c>
      <c r="X1420" s="72"/>
      <c r="Y1420"/>
    </row>
    <row r="1421" spans="1:25" s="129" customFormat="1" ht="12.75" customHeight="1" x14ac:dyDescent="0.2">
      <c r="A1421" s="296"/>
      <c r="B1421" s="234"/>
      <c r="C1421" s="235"/>
      <c r="D1421" s="23" t="s">
        <v>456</v>
      </c>
      <c r="E1421" s="235"/>
      <c r="F1421" s="235"/>
      <c r="G1421" s="69">
        <f>SUBTOTAL(9,G1422)</f>
        <v>0</v>
      </c>
      <c r="H1421" s="34">
        <f>SUBTOTAL(9,H1422)</f>
        <v>0</v>
      </c>
      <c r="I1421" s="66">
        <f t="shared" ref="I1421:V1421" si="593">SUBTOTAL(9,I1422)</f>
        <v>0</v>
      </c>
      <c r="J1421" s="66">
        <f t="shared" si="593"/>
        <v>0</v>
      </c>
      <c r="K1421" s="67">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138"/>
      <c r="Y1421"/>
    </row>
    <row r="1422" spans="1:25" s="129" customFormat="1" ht="12.75" customHeight="1" x14ac:dyDescent="0.2">
      <c r="A1422" s="296"/>
      <c r="B1422" s="234"/>
      <c r="C1422" s="235"/>
      <c r="D1422" s="235"/>
      <c r="E1422" s="235"/>
      <c r="F1422" s="403" t="s">
        <v>457</v>
      </c>
      <c r="G1422" s="172">
        <f>G564</f>
        <v>0</v>
      </c>
      <c r="H1422" s="173">
        <f t="shared" ref="H1422:V1422" si="594">H564*VLOOKUP($F1422,DCT,2,FALSE)</f>
        <v>0</v>
      </c>
      <c r="I1422" s="161">
        <f t="shared" si="594"/>
        <v>0</v>
      </c>
      <c r="J1422" s="161">
        <f t="shared" si="594"/>
        <v>0</v>
      </c>
      <c r="K1422" s="179">
        <f t="shared" si="594"/>
        <v>0</v>
      </c>
      <c r="L1422" s="163">
        <f t="shared" si="594"/>
        <v>0</v>
      </c>
      <c r="M1422" s="174">
        <f t="shared" si="594"/>
        <v>0</v>
      </c>
      <c r="N1422" s="164">
        <f t="shared" si="594"/>
        <v>0</v>
      </c>
      <c r="O1422" s="164">
        <f t="shared" si="594"/>
        <v>0</v>
      </c>
      <c r="P1422" s="164">
        <f t="shared" si="594"/>
        <v>0</v>
      </c>
      <c r="Q1422" s="164">
        <f t="shared" si="594"/>
        <v>0</v>
      </c>
      <c r="R1422" s="164">
        <f t="shared" si="594"/>
        <v>0</v>
      </c>
      <c r="S1422" s="164">
        <f t="shared" si="594"/>
        <v>0</v>
      </c>
      <c r="T1422" s="164">
        <f t="shared" si="594"/>
        <v>0</v>
      </c>
      <c r="U1422" s="164">
        <f t="shared" si="594"/>
        <v>0</v>
      </c>
      <c r="V1422" s="177">
        <f t="shared" si="594"/>
        <v>0</v>
      </c>
      <c r="W1422" s="46">
        <f>G1422-SUM(H1422:V1422)</f>
        <v>0</v>
      </c>
      <c r="X1422" s="72"/>
      <c r="Y142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
      <c r="A1424" s="296"/>
      <c r="B1424" s="25"/>
      <c r="C1424" s="23" t="s">
        <v>477</v>
      </c>
      <c r="D1424" s="23"/>
      <c r="E1424" s="64"/>
      <c r="F1424" s="24"/>
      <c r="G1424" s="50">
        <f>SUBTOTAL(9,G1425:G1427)</f>
        <v>0</v>
      </c>
      <c r="H1424" s="70">
        <f t="shared" ref="H1424:W1424" si="595">SUBTOTAL(9,H1425:H1427)</f>
        <v>0</v>
      </c>
      <c r="I1424" s="66">
        <f t="shared" si="595"/>
        <v>0</v>
      </c>
      <c r="J1424" s="66">
        <f t="shared" si="595"/>
        <v>0</v>
      </c>
      <c r="K1424" s="67">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s="72" customFormat="1" outlineLevel="1" x14ac:dyDescent="0.2">
      <c r="A1425" s="296"/>
      <c r="B1425" s="25"/>
      <c r="C1425" s="24"/>
      <c r="D1425" s="23"/>
      <c r="E1425" s="64"/>
      <c r="F1425" s="403" t="s">
        <v>471</v>
      </c>
      <c r="G1425" s="615">
        <f>G567</f>
        <v>0</v>
      </c>
      <c r="H1425" s="614">
        <f t="shared" ref="H1425:V1425" si="596">H567*VLOOKUP($F1425,DCT,2,FALSE)</f>
        <v>0</v>
      </c>
      <c r="I1425" s="616">
        <f t="shared" si="596"/>
        <v>0</v>
      </c>
      <c r="J1425" s="616">
        <f t="shared" si="596"/>
        <v>0</v>
      </c>
      <c r="K1425" s="617">
        <f t="shared" si="596"/>
        <v>0</v>
      </c>
      <c r="L1425" s="618">
        <f t="shared" si="596"/>
        <v>0</v>
      </c>
      <c r="M1425" s="619">
        <f t="shared" si="596"/>
        <v>0</v>
      </c>
      <c r="N1425" s="616">
        <f t="shared" si="596"/>
        <v>0</v>
      </c>
      <c r="O1425" s="616">
        <f t="shared" si="596"/>
        <v>0</v>
      </c>
      <c r="P1425" s="616">
        <f t="shared" si="596"/>
        <v>0</v>
      </c>
      <c r="Q1425" s="616">
        <f t="shared" si="596"/>
        <v>0</v>
      </c>
      <c r="R1425" s="616">
        <f t="shared" si="596"/>
        <v>0</v>
      </c>
      <c r="S1425" s="616">
        <f t="shared" si="596"/>
        <v>0</v>
      </c>
      <c r="T1425" s="616">
        <f t="shared" si="596"/>
        <v>0</v>
      </c>
      <c r="U1425" s="616">
        <f t="shared" si="596"/>
        <v>0</v>
      </c>
      <c r="V1425" s="620">
        <f t="shared" si="596"/>
        <v>0</v>
      </c>
      <c r="W1425" s="615">
        <f t="shared" ref="W1425:W1427" si="597">G1425-SUM(H1425:V1425)</f>
        <v>0</v>
      </c>
      <c r="Y1425"/>
    </row>
    <row r="1426" spans="1:25" s="72" customFormat="1" outlineLevel="1" x14ac:dyDescent="0.2">
      <c r="A1426" s="296"/>
      <c r="B1426" s="25"/>
      <c r="C1426" s="24"/>
      <c r="D1426" s="23"/>
      <c r="E1426" s="64"/>
      <c r="F1426" s="403" t="s">
        <v>472</v>
      </c>
      <c r="G1426" s="615">
        <f>G568</f>
        <v>0</v>
      </c>
      <c r="H1426" s="614">
        <f t="shared" ref="H1426:V1426" si="598">H568*VLOOKUP($F1426,DCT,2,FALSE)</f>
        <v>0</v>
      </c>
      <c r="I1426" s="616">
        <f t="shared" si="598"/>
        <v>0</v>
      </c>
      <c r="J1426" s="616">
        <f t="shared" si="598"/>
        <v>0</v>
      </c>
      <c r="K1426" s="617">
        <f t="shared" si="598"/>
        <v>0</v>
      </c>
      <c r="L1426" s="618">
        <f t="shared" si="598"/>
        <v>0</v>
      </c>
      <c r="M1426" s="619">
        <f t="shared" si="598"/>
        <v>0</v>
      </c>
      <c r="N1426" s="616">
        <f t="shared" si="598"/>
        <v>0</v>
      </c>
      <c r="O1426" s="616">
        <f t="shared" si="598"/>
        <v>0</v>
      </c>
      <c r="P1426" s="616">
        <f t="shared" si="598"/>
        <v>0</v>
      </c>
      <c r="Q1426" s="616">
        <f t="shared" si="598"/>
        <v>0</v>
      </c>
      <c r="R1426" s="616">
        <f t="shared" si="598"/>
        <v>0</v>
      </c>
      <c r="S1426" s="616">
        <f t="shared" si="598"/>
        <v>0</v>
      </c>
      <c r="T1426" s="616">
        <f t="shared" si="598"/>
        <v>0</v>
      </c>
      <c r="U1426" s="616">
        <f t="shared" si="598"/>
        <v>0</v>
      </c>
      <c r="V1426" s="620">
        <f t="shared" si="598"/>
        <v>0</v>
      </c>
      <c r="W1426" s="615">
        <f t="shared" si="597"/>
        <v>0</v>
      </c>
      <c r="Y1426"/>
    </row>
    <row r="1427" spans="1:25" s="72" customFormat="1" outlineLevel="1" x14ac:dyDescent="0.2">
      <c r="A1427" s="296"/>
      <c r="B1427" s="25"/>
      <c r="C1427" s="24"/>
      <c r="D1427" s="23"/>
      <c r="E1427" s="64"/>
      <c r="F1427" s="403" t="s">
        <v>473</v>
      </c>
      <c r="G1427" s="615">
        <f>G569</f>
        <v>0</v>
      </c>
      <c r="H1427" s="614">
        <f t="shared" ref="H1427:V1427" si="599">H569*VLOOKUP($F1427,DCT,2,FALSE)</f>
        <v>0</v>
      </c>
      <c r="I1427" s="616">
        <f t="shared" si="599"/>
        <v>0</v>
      </c>
      <c r="J1427" s="616">
        <f t="shared" si="599"/>
        <v>0</v>
      </c>
      <c r="K1427" s="617">
        <f t="shared" si="599"/>
        <v>0</v>
      </c>
      <c r="L1427" s="618">
        <f t="shared" si="599"/>
        <v>0</v>
      </c>
      <c r="M1427" s="619">
        <f t="shared" si="599"/>
        <v>0</v>
      </c>
      <c r="N1427" s="616">
        <f t="shared" si="599"/>
        <v>0</v>
      </c>
      <c r="O1427" s="616">
        <f t="shared" si="599"/>
        <v>0</v>
      </c>
      <c r="P1427" s="616">
        <f t="shared" si="599"/>
        <v>0</v>
      </c>
      <c r="Q1427" s="616">
        <f t="shared" si="599"/>
        <v>0</v>
      </c>
      <c r="R1427" s="616">
        <f t="shared" si="599"/>
        <v>0</v>
      </c>
      <c r="S1427" s="616">
        <f t="shared" si="599"/>
        <v>0</v>
      </c>
      <c r="T1427" s="616">
        <f t="shared" si="599"/>
        <v>0</v>
      </c>
      <c r="U1427" s="616">
        <f t="shared" si="599"/>
        <v>0</v>
      </c>
      <c r="V1427" s="620">
        <f t="shared" si="599"/>
        <v>0</v>
      </c>
      <c r="W1427" s="615">
        <f t="shared" si="597"/>
        <v>0</v>
      </c>
      <c r="Y1427"/>
    </row>
    <row r="1428" spans="1:25" s="129" customFormat="1" ht="12.75" customHeight="1" x14ac:dyDescent="0.2">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5" thickBot="1" x14ac:dyDescent="0.25">
      <c r="A1429" s="296"/>
      <c r="B1429" s="79" t="s">
        <v>458</v>
      </c>
      <c r="C1429" s="80"/>
      <c r="D1429" s="80"/>
      <c r="E1429" s="80"/>
      <c r="F1429" s="80"/>
      <c r="G1429" s="92">
        <f t="shared" ref="G1429:W1429" si="600">SUBTOTAL(9,G1381:G1428)</f>
        <v>0</v>
      </c>
      <c r="H1429" s="389">
        <f t="shared" si="600"/>
        <v>0</v>
      </c>
      <c r="I1429" s="390">
        <f t="shared" si="600"/>
        <v>0</v>
      </c>
      <c r="J1429" s="390">
        <f t="shared" si="600"/>
        <v>0</v>
      </c>
      <c r="K1429" s="391">
        <f t="shared" si="600"/>
        <v>0</v>
      </c>
      <c r="L1429" s="392">
        <f t="shared" si="600"/>
        <v>0</v>
      </c>
      <c r="M1429" s="394">
        <f t="shared" si="600"/>
        <v>0</v>
      </c>
      <c r="N1429" s="393">
        <f t="shared" si="600"/>
        <v>0</v>
      </c>
      <c r="O1429" s="393">
        <f t="shared" si="600"/>
        <v>0</v>
      </c>
      <c r="P1429" s="393">
        <f t="shared" si="600"/>
        <v>0</v>
      </c>
      <c r="Q1429" s="393">
        <f t="shared" si="600"/>
        <v>0</v>
      </c>
      <c r="R1429" s="393">
        <f t="shared" si="600"/>
        <v>0</v>
      </c>
      <c r="S1429" s="393">
        <f t="shared" si="600"/>
        <v>0</v>
      </c>
      <c r="T1429" s="393">
        <f t="shared" si="600"/>
        <v>0</v>
      </c>
      <c r="U1429" s="393">
        <f t="shared" si="600"/>
        <v>0</v>
      </c>
      <c r="V1429" s="94">
        <f t="shared" si="600"/>
        <v>0</v>
      </c>
      <c r="W1429" s="97">
        <f t="shared" si="600"/>
        <v>0</v>
      </c>
      <c r="X1429" s="72"/>
      <c r="Y1429"/>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5" thickBot="1" x14ac:dyDescent="0.25">
      <c r="A1431" s="297"/>
      <c r="B1431" s="600" t="s">
        <v>149</v>
      </c>
      <c r="C1431" s="601"/>
      <c r="D1431" s="601"/>
      <c r="E1431" s="601"/>
      <c r="F1431" s="601"/>
      <c r="G1431" s="605"/>
      <c r="H1431" s="605"/>
      <c r="I1431" s="605"/>
      <c r="J1431" s="605"/>
      <c r="K1431" s="605"/>
      <c r="L1431" s="605"/>
      <c r="M1431" s="605"/>
      <c r="N1431" s="605"/>
      <c r="O1431" s="605"/>
      <c r="P1431" s="605"/>
      <c r="Q1431" s="605"/>
      <c r="R1431" s="605"/>
      <c r="S1431" s="605"/>
      <c r="T1431" s="605"/>
      <c r="U1431" s="605"/>
      <c r="V1431" s="605"/>
      <c r="W1431" s="606"/>
      <c r="X1431" s="142"/>
      <c r="Y1431"/>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
      <c r="A1434" s="300"/>
      <c r="B1434" s="25"/>
      <c r="C1434" s="23"/>
      <c r="D1434" s="23"/>
      <c r="E1434" s="24" t="s">
        <v>153</v>
      </c>
      <c r="F1434" s="24"/>
      <c r="G1434" s="69">
        <f>SUBTOTAL(9,G1435:G1438)</f>
        <v>0</v>
      </c>
      <c r="H1434" s="70">
        <f t="shared" ref="H1434:W1434" si="601">SUBTOTAL(9,H1435:H1438)</f>
        <v>0</v>
      </c>
      <c r="I1434" s="66">
        <f t="shared" si="601"/>
        <v>0</v>
      </c>
      <c r="J1434" s="66">
        <f t="shared" si="601"/>
        <v>0</v>
      </c>
      <c r="K1434" s="67">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s="72" customFormat="1" outlineLevel="1" x14ac:dyDescent="0.2">
      <c r="A1435" s="300"/>
      <c r="B1435" s="25"/>
      <c r="C1435" s="23"/>
      <c r="D1435" s="23"/>
      <c r="E1435" s="24"/>
      <c r="F1435" s="158" t="s">
        <v>154</v>
      </c>
      <c r="G1435" s="172">
        <f>G577</f>
        <v>0</v>
      </c>
      <c r="H1435" s="220">
        <f>G1435*(1-VLOOKUP($F1435,SHT,3,FALSE))+H577*(1-VLOOKUP($F1435,SHT,3,FALSE))</f>
        <v>0</v>
      </c>
      <c r="I1435" s="161">
        <f t="shared" ref="I1435:V1435" si="602">I577*(1-VLOOKUP($F1435,SHT,3,FALSE))</f>
        <v>0</v>
      </c>
      <c r="J1435" s="161">
        <f t="shared" si="602"/>
        <v>0</v>
      </c>
      <c r="K1435" s="179">
        <f t="shared" si="602"/>
        <v>0</v>
      </c>
      <c r="L1435" s="163">
        <f t="shared" si="602"/>
        <v>0</v>
      </c>
      <c r="M1435" s="174">
        <f t="shared" si="602"/>
        <v>0</v>
      </c>
      <c r="N1435" s="164">
        <f t="shared" si="602"/>
        <v>0</v>
      </c>
      <c r="O1435" s="164">
        <f t="shared" si="602"/>
        <v>0</v>
      </c>
      <c r="P1435" s="164">
        <f t="shared" si="602"/>
        <v>0</v>
      </c>
      <c r="Q1435" s="164">
        <f t="shared" si="602"/>
        <v>0</v>
      </c>
      <c r="R1435" s="164">
        <f t="shared" si="602"/>
        <v>0</v>
      </c>
      <c r="S1435" s="164">
        <f t="shared" si="602"/>
        <v>0</v>
      </c>
      <c r="T1435" s="160">
        <f t="shared" si="602"/>
        <v>0</v>
      </c>
      <c r="U1435" s="164">
        <f t="shared" si="602"/>
        <v>0</v>
      </c>
      <c r="V1435" s="165">
        <f t="shared" si="602"/>
        <v>0</v>
      </c>
      <c r="W1435" s="46">
        <f>W577</f>
        <v>0</v>
      </c>
      <c r="Y1435"/>
    </row>
    <row r="1436" spans="1:25" s="72" customFormat="1" outlineLevel="1" x14ac:dyDescent="0.2">
      <c r="A1436" s="300"/>
      <c r="B1436" s="25"/>
      <c r="C1436" s="23"/>
      <c r="D1436" s="23"/>
      <c r="E1436" s="24"/>
      <c r="F1436" s="158" t="s">
        <v>155</v>
      </c>
      <c r="G1436" s="172">
        <f>G578</f>
        <v>0</v>
      </c>
      <c r="H1436" s="220">
        <f>G1436*(1-VLOOKUP($F1436,SHT,3,FALSE))+H578*(1-VLOOKUP($F1436,SHT,3,FALSE))</f>
        <v>0</v>
      </c>
      <c r="I1436" s="161">
        <f t="shared" ref="I1436:V1436" si="603">I578*(1-VLOOKUP($F1436,SHT,3,FALSE))</f>
        <v>0</v>
      </c>
      <c r="J1436" s="161">
        <f t="shared" si="603"/>
        <v>0</v>
      </c>
      <c r="K1436" s="179">
        <f t="shared" si="603"/>
        <v>0</v>
      </c>
      <c r="L1436" s="163">
        <f t="shared" si="603"/>
        <v>0</v>
      </c>
      <c r="M1436" s="174">
        <f t="shared" si="603"/>
        <v>0</v>
      </c>
      <c r="N1436" s="164">
        <f t="shared" si="603"/>
        <v>0</v>
      </c>
      <c r="O1436" s="164">
        <f t="shared" si="603"/>
        <v>0</v>
      </c>
      <c r="P1436" s="164">
        <f t="shared" si="603"/>
        <v>0</v>
      </c>
      <c r="Q1436" s="164">
        <f t="shared" si="603"/>
        <v>0</v>
      </c>
      <c r="R1436" s="164">
        <f t="shared" si="603"/>
        <v>0</v>
      </c>
      <c r="S1436" s="164">
        <f t="shared" si="603"/>
        <v>0</v>
      </c>
      <c r="T1436" s="160">
        <f t="shared" si="603"/>
        <v>0</v>
      </c>
      <c r="U1436" s="164">
        <f t="shared" si="603"/>
        <v>0</v>
      </c>
      <c r="V1436" s="165">
        <f t="shared" si="603"/>
        <v>0</v>
      </c>
      <c r="W1436" s="46">
        <f>W578</f>
        <v>0</v>
      </c>
      <c r="Y1436"/>
    </row>
    <row r="1437" spans="1:25" s="72" customFormat="1" outlineLevel="1" x14ac:dyDescent="0.2">
      <c r="A1437" s="300"/>
      <c r="B1437" s="25"/>
      <c r="C1437" s="23"/>
      <c r="D1437" s="23"/>
      <c r="E1437" s="24"/>
      <c r="F1437" s="158" t="s">
        <v>156</v>
      </c>
      <c r="G1437" s="172">
        <f>G579</f>
        <v>0</v>
      </c>
      <c r="H1437" s="220">
        <f>G1437*(1-VLOOKUP($F1437,SHT,3,FALSE))+H579*(1-VLOOKUP($F1437,SHT,3,FALSE))</f>
        <v>0</v>
      </c>
      <c r="I1437" s="161">
        <f t="shared" ref="I1437:V1437" si="604">I579*(1-VLOOKUP($F1437,SHT,3,FALSE))</f>
        <v>0</v>
      </c>
      <c r="J1437" s="161">
        <f t="shared" si="604"/>
        <v>0</v>
      </c>
      <c r="K1437" s="179">
        <f t="shared" si="604"/>
        <v>0</v>
      </c>
      <c r="L1437" s="163">
        <f t="shared" si="604"/>
        <v>0</v>
      </c>
      <c r="M1437" s="174">
        <f t="shared" si="604"/>
        <v>0</v>
      </c>
      <c r="N1437" s="164">
        <f t="shared" si="604"/>
        <v>0</v>
      </c>
      <c r="O1437" s="164">
        <f t="shared" si="604"/>
        <v>0</v>
      </c>
      <c r="P1437" s="164">
        <f t="shared" si="604"/>
        <v>0</v>
      </c>
      <c r="Q1437" s="164">
        <f t="shared" si="604"/>
        <v>0</v>
      </c>
      <c r="R1437" s="164">
        <f t="shared" si="604"/>
        <v>0</v>
      </c>
      <c r="S1437" s="164">
        <f t="shared" si="604"/>
        <v>0</v>
      </c>
      <c r="T1437" s="160">
        <f t="shared" si="604"/>
        <v>0</v>
      </c>
      <c r="U1437" s="164">
        <f t="shared" si="604"/>
        <v>0</v>
      </c>
      <c r="V1437" s="165">
        <f t="shared" si="604"/>
        <v>0</v>
      </c>
      <c r="W1437" s="46">
        <f>W579</f>
        <v>0</v>
      </c>
      <c r="Y1437"/>
    </row>
    <row r="1438" spans="1:25" s="72" customFormat="1" outlineLevel="1" x14ac:dyDescent="0.2">
      <c r="A1438" s="300"/>
      <c r="B1438" s="25"/>
      <c r="C1438" s="23"/>
      <c r="D1438" s="23"/>
      <c r="E1438" s="24"/>
      <c r="F1438" s="158" t="s">
        <v>197</v>
      </c>
      <c r="G1438" s="172">
        <f>G580</f>
        <v>0</v>
      </c>
      <c r="H1438" s="220">
        <f>G1438*(1-VLOOKUP($F1438,SHT,3,FALSE))+H580*(1-VLOOKUP($F1438,SHT,3,FALSE))</f>
        <v>0</v>
      </c>
      <c r="I1438" s="161">
        <f t="shared" ref="I1438:V1438" si="605">I580*(1-VLOOKUP($F1438,SHT,3,FALSE))</f>
        <v>0</v>
      </c>
      <c r="J1438" s="161">
        <f t="shared" si="605"/>
        <v>0</v>
      </c>
      <c r="K1438" s="179">
        <f t="shared" si="605"/>
        <v>0</v>
      </c>
      <c r="L1438" s="163">
        <f t="shared" si="605"/>
        <v>0</v>
      </c>
      <c r="M1438" s="174">
        <f t="shared" si="605"/>
        <v>0</v>
      </c>
      <c r="N1438" s="164">
        <f t="shared" si="605"/>
        <v>0</v>
      </c>
      <c r="O1438" s="164">
        <f t="shared" si="605"/>
        <v>0</v>
      </c>
      <c r="P1438" s="164">
        <f t="shared" si="605"/>
        <v>0</v>
      </c>
      <c r="Q1438" s="164">
        <f t="shared" si="605"/>
        <v>0</v>
      </c>
      <c r="R1438" s="164">
        <f t="shared" si="605"/>
        <v>0</v>
      </c>
      <c r="S1438" s="164">
        <f t="shared" si="605"/>
        <v>0</v>
      </c>
      <c r="T1438" s="160">
        <f t="shared" si="605"/>
        <v>0</v>
      </c>
      <c r="U1438" s="164">
        <f t="shared" si="605"/>
        <v>0</v>
      </c>
      <c r="V1438" s="165">
        <f t="shared" si="605"/>
        <v>0</v>
      </c>
      <c r="W1438" s="46">
        <f>W580</f>
        <v>0</v>
      </c>
      <c r="Y1438"/>
    </row>
    <row r="1439" spans="1:25" s="72" customFormat="1" x14ac:dyDescent="0.2">
      <c r="A1439" s="300"/>
      <c r="B1439" s="25"/>
      <c r="C1439" s="23"/>
      <c r="D1439" s="23"/>
      <c r="E1439" s="24" t="s">
        <v>157</v>
      </c>
      <c r="F1439" s="24"/>
      <c r="G1439" s="69">
        <f t="shared" ref="G1439:W1439" si="606">SUBTOTAL(9,G1440:G1443)</f>
        <v>0</v>
      </c>
      <c r="H1439" s="70">
        <f t="shared" si="606"/>
        <v>0</v>
      </c>
      <c r="I1439" s="66">
        <f t="shared" si="606"/>
        <v>0</v>
      </c>
      <c r="J1439" s="66">
        <f t="shared" si="606"/>
        <v>0</v>
      </c>
      <c r="K1439" s="67">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s="72" customFormat="1" outlineLevel="1" x14ac:dyDescent="0.2">
      <c r="A1440" s="300"/>
      <c r="B1440" s="25"/>
      <c r="C1440" s="23"/>
      <c r="D1440" s="23"/>
      <c r="E1440" s="24"/>
      <c r="F1440" s="158" t="s">
        <v>158</v>
      </c>
      <c r="G1440" s="172">
        <f>G582</f>
        <v>0</v>
      </c>
      <c r="H1440" s="220">
        <f>G1440*(1-VLOOKUP($F1440,SHT,3,FALSE))+H582*(1-VLOOKUP($F1440,SHT,3,FALSE))</f>
        <v>0</v>
      </c>
      <c r="I1440" s="161">
        <f t="shared" ref="I1440:V1440" si="607">I582*(1-VLOOKUP($F1440,SHT,3,FALSE))</f>
        <v>0</v>
      </c>
      <c r="J1440" s="161">
        <f t="shared" si="607"/>
        <v>0</v>
      </c>
      <c r="K1440" s="179">
        <f t="shared" si="607"/>
        <v>0</v>
      </c>
      <c r="L1440" s="163">
        <f t="shared" si="607"/>
        <v>0</v>
      </c>
      <c r="M1440" s="174">
        <f t="shared" si="607"/>
        <v>0</v>
      </c>
      <c r="N1440" s="164">
        <f t="shared" si="607"/>
        <v>0</v>
      </c>
      <c r="O1440" s="164">
        <f t="shared" si="607"/>
        <v>0</v>
      </c>
      <c r="P1440" s="164">
        <f t="shared" si="607"/>
        <v>0</v>
      </c>
      <c r="Q1440" s="164">
        <f t="shared" si="607"/>
        <v>0</v>
      </c>
      <c r="R1440" s="164">
        <f t="shared" si="607"/>
        <v>0</v>
      </c>
      <c r="S1440" s="164">
        <f t="shared" si="607"/>
        <v>0</v>
      </c>
      <c r="T1440" s="160">
        <f t="shared" si="607"/>
        <v>0</v>
      </c>
      <c r="U1440" s="164">
        <f t="shared" si="607"/>
        <v>0</v>
      </c>
      <c r="V1440" s="165">
        <f t="shared" si="607"/>
        <v>0</v>
      </c>
      <c r="W1440" s="46">
        <f>W582</f>
        <v>0</v>
      </c>
      <c r="Y1440"/>
    </row>
    <row r="1441" spans="1:25" s="72" customFormat="1" outlineLevel="1" x14ac:dyDescent="0.2">
      <c r="A1441" s="300"/>
      <c r="B1441" s="25"/>
      <c r="C1441" s="23"/>
      <c r="D1441" s="23"/>
      <c r="E1441" s="24"/>
      <c r="F1441" s="158" t="s">
        <v>159</v>
      </c>
      <c r="G1441" s="172">
        <f>G583</f>
        <v>0</v>
      </c>
      <c r="H1441" s="220">
        <f>G1441*(1-VLOOKUP($F1441,SHT,3,FALSE))+H583*(1-VLOOKUP($F1441,SHT,3,FALSE))</f>
        <v>0</v>
      </c>
      <c r="I1441" s="161">
        <f t="shared" ref="I1441:V1441" si="608">I583*(1-VLOOKUP($F1441,SHT,3,FALSE))</f>
        <v>0</v>
      </c>
      <c r="J1441" s="161">
        <f t="shared" si="608"/>
        <v>0</v>
      </c>
      <c r="K1441" s="179">
        <f t="shared" si="608"/>
        <v>0</v>
      </c>
      <c r="L1441" s="163">
        <f t="shared" si="608"/>
        <v>0</v>
      </c>
      <c r="M1441" s="174">
        <f t="shared" si="608"/>
        <v>0</v>
      </c>
      <c r="N1441" s="164">
        <f t="shared" si="608"/>
        <v>0</v>
      </c>
      <c r="O1441" s="164">
        <f t="shared" si="608"/>
        <v>0</v>
      </c>
      <c r="P1441" s="164">
        <f t="shared" si="608"/>
        <v>0</v>
      </c>
      <c r="Q1441" s="164">
        <f t="shared" si="608"/>
        <v>0</v>
      </c>
      <c r="R1441" s="164">
        <f t="shared" si="608"/>
        <v>0</v>
      </c>
      <c r="S1441" s="164">
        <f t="shared" si="608"/>
        <v>0</v>
      </c>
      <c r="T1441" s="160">
        <f t="shared" si="608"/>
        <v>0</v>
      </c>
      <c r="U1441" s="164">
        <f t="shared" si="608"/>
        <v>0</v>
      </c>
      <c r="V1441" s="165">
        <f t="shared" si="608"/>
        <v>0</v>
      </c>
      <c r="W1441" s="46">
        <f>W583</f>
        <v>0</v>
      </c>
      <c r="Y1441"/>
    </row>
    <row r="1442" spans="1:25" s="72" customFormat="1" outlineLevel="1" x14ac:dyDescent="0.2">
      <c r="A1442" s="300"/>
      <c r="B1442" s="25"/>
      <c r="C1442" s="23"/>
      <c r="D1442" s="23"/>
      <c r="E1442" s="24"/>
      <c r="F1442" s="158" t="s">
        <v>160</v>
      </c>
      <c r="G1442" s="172">
        <f>G584</f>
        <v>0</v>
      </c>
      <c r="H1442" s="220">
        <f>G1442*(1-VLOOKUP($F1442,SHT,3,FALSE))+H584*(1-VLOOKUP($F1442,SHT,3,FALSE))</f>
        <v>0</v>
      </c>
      <c r="I1442" s="161">
        <f t="shared" ref="I1442:V1442" si="609">I584*(1-VLOOKUP($F1442,SHT,3,FALSE))</f>
        <v>0</v>
      </c>
      <c r="J1442" s="161">
        <f t="shared" si="609"/>
        <v>0</v>
      </c>
      <c r="K1442" s="179">
        <f t="shared" si="609"/>
        <v>0</v>
      </c>
      <c r="L1442" s="163">
        <f t="shared" si="609"/>
        <v>0</v>
      </c>
      <c r="M1442" s="174">
        <f t="shared" si="609"/>
        <v>0</v>
      </c>
      <c r="N1442" s="164">
        <f t="shared" si="609"/>
        <v>0</v>
      </c>
      <c r="O1442" s="164">
        <f t="shared" si="609"/>
        <v>0</v>
      </c>
      <c r="P1442" s="164">
        <f t="shared" si="609"/>
        <v>0</v>
      </c>
      <c r="Q1442" s="164">
        <f t="shared" si="609"/>
        <v>0</v>
      </c>
      <c r="R1442" s="164">
        <f t="shared" si="609"/>
        <v>0</v>
      </c>
      <c r="S1442" s="164">
        <f t="shared" si="609"/>
        <v>0</v>
      </c>
      <c r="T1442" s="160">
        <f t="shared" si="609"/>
        <v>0</v>
      </c>
      <c r="U1442" s="164">
        <f t="shared" si="609"/>
        <v>0</v>
      </c>
      <c r="V1442" s="165">
        <f t="shared" si="609"/>
        <v>0</v>
      </c>
      <c r="W1442" s="46">
        <f>W584</f>
        <v>0</v>
      </c>
      <c r="Y1442"/>
    </row>
    <row r="1443" spans="1:25" s="72" customFormat="1" outlineLevel="1" x14ac:dyDescent="0.2">
      <c r="A1443" s="300"/>
      <c r="B1443" s="25"/>
      <c r="C1443" s="23"/>
      <c r="D1443" s="23"/>
      <c r="E1443" s="24"/>
      <c r="F1443" s="158" t="s">
        <v>198</v>
      </c>
      <c r="G1443" s="172">
        <f>G585</f>
        <v>0</v>
      </c>
      <c r="H1443" s="220">
        <f>G1443*(1-VLOOKUP($F1443,SHT,3,FALSE))+H585*(1-VLOOKUP($F1443,SHT,3,FALSE))</f>
        <v>0</v>
      </c>
      <c r="I1443" s="161">
        <f t="shared" ref="I1443:V1443" si="610">I585*(1-VLOOKUP($F1443,SHT,3,FALSE))</f>
        <v>0</v>
      </c>
      <c r="J1443" s="161">
        <f t="shared" si="610"/>
        <v>0</v>
      </c>
      <c r="K1443" s="179">
        <f t="shared" si="610"/>
        <v>0</v>
      </c>
      <c r="L1443" s="163">
        <f t="shared" si="610"/>
        <v>0</v>
      </c>
      <c r="M1443" s="174">
        <f t="shared" si="610"/>
        <v>0</v>
      </c>
      <c r="N1443" s="164">
        <f t="shared" si="610"/>
        <v>0</v>
      </c>
      <c r="O1443" s="164">
        <f t="shared" si="610"/>
        <v>0</v>
      </c>
      <c r="P1443" s="164">
        <f t="shared" si="610"/>
        <v>0</v>
      </c>
      <c r="Q1443" s="164">
        <f t="shared" si="610"/>
        <v>0</v>
      </c>
      <c r="R1443" s="164">
        <f t="shared" si="610"/>
        <v>0</v>
      </c>
      <c r="S1443" s="164">
        <f t="shared" si="610"/>
        <v>0</v>
      </c>
      <c r="T1443" s="160">
        <f t="shared" si="610"/>
        <v>0</v>
      </c>
      <c r="U1443" s="164">
        <f t="shared" si="610"/>
        <v>0</v>
      </c>
      <c r="V1443" s="165">
        <f t="shared" si="610"/>
        <v>0</v>
      </c>
      <c r="W1443" s="46">
        <f>W585</f>
        <v>0</v>
      </c>
      <c r="Y1443"/>
    </row>
    <row r="1444" spans="1:25" s="72" customFormat="1" x14ac:dyDescent="0.2">
      <c r="A1444" s="300"/>
      <c r="B1444" s="25"/>
      <c r="C1444" s="23"/>
      <c r="D1444" s="23"/>
      <c r="E1444" s="24" t="s">
        <v>346</v>
      </c>
      <c r="F1444" s="24"/>
      <c r="G1444" s="69">
        <f t="shared" ref="G1444:W1444" si="611">SUBTOTAL(9,G1445:G1448)</f>
        <v>0</v>
      </c>
      <c r="H1444" s="70">
        <f t="shared" si="611"/>
        <v>0</v>
      </c>
      <c r="I1444" s="66">
        <f t="shared" si="611"/>
        <v>0</v>
      </c>
      <c r="J1444" s="66">
        <f t="shared" si="611"/>
        <v>0</v>
      </c>
      <c r="K1444" s="67">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s="72" customFormat="1" outlineLevel="1" x14ac:dyDescent="0.2">
      <c r="A1445" s="300"/>
      <c r="B1445" s="25"/>
      <c r="C1445" s="23"/>
      <c r="D1445" s="23"/>
      <c r="E1445" s="24"/>
      <c r="F1445" s="158" t="s">
        <v>326</v>
      </c>
      <c r="G1445" s="172">
        <f>G587</f>
        <v>0</v>
      </c>
      <c r="H1445" s="220">
        <f>G1445*(1-VLOOKUP($F1445,SHT,3,FALSE))+H587*(1-VLOOKUP($F1445,SHT,3,FALSE))</f>
        <v>0</v>
      </c>
      <c r="I1445" s="161">
        <f t="shared" ref="I1445:V1445" si="612">I587*(1-VLOOKUP($F1445,SHT,3,FALSE))</f>
        <v>0</v>
      </c>
      <c r="J1445" s="161">
        <f t="shared" si="612"/>
        <v>0</v>
      </c>
      <c r="K1445" s="179">
        <f t="shared" si="612"/>
        <v>0</v>
      </c>
      <c r="L1445" s="163">
        <f t="shared" si="612"/>
        <v>0</v>
      </c>
      <c r="M1445" s="174">
        <f t="shared" si="612"/>
        <v>0</v>
      </c>
      <c r="N1445" s="164">
        <f t="shared" si="612"/>
        <v>0</v>
      </c>
      <c r="O1445" s="164">
        <f t="shared" si="612"/>
        <v>0</v>
      </c>
      <c r="P1445" s="164">
        <f t="shared" si="612"/>
        <v>0</v>
      </c>
      <c r="Q1445" s="164">
        <f t="shared" si="612"/>
        <v>0</v>
      </c>
      <c r="R1445" s="164">
        <f t="shared" si="612"/>
        <v>0</v>
      </c>
      <c r="S1445" s="164">
        <f t="shared" si="612"/>
        <v>0</v>
      </c>
      <c r="T1445" s="160">
        <f t="shared" si="612"/>
        <v>0</v>
      </c>
      <c r="U1445" s="164">
        <f t="shared" si="612"/>
        <v>0</v>
      </c>
      <c r="V1445" s="165">
        <f t="shared" si="612"/>
        <v>0</v>
      </c>
      <c r="W1445" s="46">
        <f>W587</f>
        <v>0</v>
      </c>
      <c r="Y1445"/>
    </row>
    <row r="1446" spans="1:25" s="72" customFormat="1" outlineLevel="1" x14ac:dyDescent="0.2">
      <c r="A1446" s="300"/>
      <c r="B1446" s="25"/>
      <c r="C1446" s="23"/>
      <c r="D1446" s="23"/>
      <c r="E1446" s="24"/>
      <c r="F1446" s="158" t="s">
        <v>327</v>
      </c>
      <c r="G1446" s="172">
        <f>G588</f>
        <v>0</v>
      </c>
      <c r="H1446" s="220">
        <f>G1446*(1-VLOOKUP($F1446,SHT,3,FALSE))+H588*(1-VLOOKUP($F1446,SHT,3,FALSE))</f>
        <v>0</v>
      </c>
      <c r="I1446" s="161">
        <f t="shared" ref="I1446:V1446" si="613">I588*(1-VLOOKUP($F1446,SHT,3,FALSE))</f>
        <v>0</v>
      </c>
      <c r="J1446" s="161">
        <f t="shared" si="613"/>
        <v>0</v>
      </c>
      <c r="K1446" s="179">
        <f t="shared" si="613"/>
        <v>0</v>
      </c>
      <c r="L1446" s="163">
        <f t="shared" si="613"/>
        <v>0</v>
      </c>
      <c r="M1446" s="174">
        <f t="shared" si="613"/>
        <v>0</v>
      </c>
      <c r="N1446" s="164">
        <f t="shared" si="613"/>
        <v>0</v>
      </c>
      <c r="O1446" s="164">
        <f t="shared" si="613"/>
        <v>0</v>
      </c>
      <c r="P1446" s="164">
        <f t="shared" si="613"/>
        <v>0</v>
      </c>
      <c r="Q1446" s="164">
        <f t="shared" si="613"/>
        <v>0</v>
      </c>
      <c r="R1446" s="164">
        <f t="shared" si="613"/>
        <v>0</v>
      </c>
      <c r="S1446" s="164">
        <f t="shared" si="613"/>
        <v>0</v>
      </c>
      <c r="T1446" s="160">
        <f t="shared" si="613"/>
        <v>0</v>
      </c>
      <c r="U1446" s="164">
        <f t="shared" si="613"/>
        <v>0</v>
      </c>
      <c r="V1446" s="165">
        <f t="shared" si="613"/>
        <v>0</v>
      </c>
      <c r="W1446" s="46">
        <f>W588</f>
        <v>0</v>
      </c>
      <c r="Y1446"/>
    </row>
    <row r="1447" spans="1:25" s="72" customFormat="1" outlineLevel="1" x14ac:dyDescent="0.2">
      <c r="A1447" s="300"/>
      <c r="B1447" s="25"/>
      <c r="C1447" s="23"/>
      <c r="D1447" s="23"/>
      <c r="E1447" s="24"/>
      <c r="F1447" s="158" t="s">
        <v>328</v>
      </c>
      <c r="G1447" s="172">
        <f>G589</f>
        <v>0</v>
      </c>
      <c r="H1447" s="220">
        <f>G1447*(1-VLOOKUP($F1447,SHT,3,FALSE))+H589*(1-VLOOKUP($F1447,SHT,3,FALSE))</f>
        <v>0</v>
      </c>
      <c r="I1447" s="161">
        <f t="shared" ref="I1447:V1447" si="614">I589*(1-VLOOKUP($F1447,SHT,3,FALSE))</f>
        <v>0</v>
      </c>
      <c r="J1447" s="161">
        <f t="shared" si="614"/>
        <v>0</v>
      </c>
      <c r="K1447" s="179">
        <f t="shared" si="614"/>
        <v>0</v>
      </c>
      <c r="L1447" s="163">
        <f t="shared" si="614"/>
        <v>0</v>
      </c>
      <c r="M1447" s="174">
        <f t="shared" si="614"/>
        <v>0</v>
      </c>
      <c r="N1447" s="164">
        <f t="shared" si="614"/>
        <v>0</v>
      </c>
      <c r="O1447" s="164">
        <f t="shared" si="614"/>
        <v>0</v>
      </c>
      <c r="P1447" s="164">
        <f t="shared" si="614"/>
        <v>0</v>
      </c>
      <c r="Q1447" s="164">
        <f t="shared" si="614"/>
        <v>0</v>
      </c>
      <c r="R1447" s="164">
        <f t="shared" si="614"/>
        <v>0</v>
      </c>
      <c r="S1447" s="164">
        <f t="shared" si="614"/>
        <v>0</v>
      </c>
      <c r="T1447" s="160">
        <f t="shared" si="614"/>
        <v>0</v>
      </c>
      <c r="U1447" s="164">
        <f t="shared" si="614"/>
        <v>0</v>
      </c>
      <c r="V1447" s="165">
        <f t="shared" si="614"/>
        <v>0</v>
      </c>
      <c r="W1447" s="46">
        <f>W589</f>
        <v>0</v>
      </c>
      <c r="Y1447"/>
    </row>
    <row r="1448" spans="1:25" s="72" customFormat="1" outlineLevel="1" x14ac:dyDescent="0.2">
      <c r="A1448" s="300"/>
      <c r="B1448" s="25"/>
      <c r="C1448" s="23"/>
      <c r="D1448" s="23"/>
      <c r="E1448" s="24"/>
      <c r="F1448" s="158" t="s">
        <v>329</v>
      </c>
      <c r="G1448" s="172">
        <f>G590</f>
        <v>0</v>
      </c>
      <c r="H1448" s="220">
        <f>G1448*(1-VLOOKUP($F1448,SHT,3,FALSE))+H590*(1-VLOOKUP($F1448,SHT,3,FALSE))</f>
        <v>0</v>
      </c>
      <c r="I1448" s="161">
        <f t="shared" ref="I1448:V1448" si="615">I590*(1-VLOOKUP($F1448,SHT,3,FALSE))</f>
        <v>0</v>
      </c>
      <c r="J1448" s="161">
        <f t="shared" si="615"/>
        <v>0</v>
      </c>
      <c r="K1448" s="179">
        <f t="shared" si="615"/>
        <v>0</v>
      </c>
      <c r="L1448" s="163">
        <f t="shared" si="615"/>
        <v>0</v>
      </c>
      <c r="M1448" s="174">
        <f t="shared" si="615"/>
        <v>0</v>
      </c>
      <c r="N1448" s="164">
        <f t="shared" si="615"/>
        <v>0</v>
      </c>
      <c r="O1448" s="164">
        <f t="shared" si="615"/>
        <v>0</v>
      </c>
      <c r="P1448" s="164">
        <f t="shared" si="615"/>
        <v>0</v>
      </c>
      <c r="Q1448" s="164">
        <f t="shared" si="615"/>
        <v>0</v>
      </c>
      <c r="R1448" s="164">
        <f t="shared" si="615"/>
        <v>0</v>
      </c>
      <c r="S1448" s="164">
        <f t="shared" si="615"/>
        <v>0</v>
      </c>
      <c r="T1448" s="160">
        <f t="shared" si="615"/>
        <v>0</v>
      </c>
      <c r="U1448" s="164">
        <f t="shared" si="615"/>
        <v>0</v>
      </c>
      <c r="V1448" s="165">
        <f t="shared" si="615"/>
        <v>0</v>
      </c>
      <c r="W1448" s="46">
        <f>W590</f>
        <v>0</v>
      </c>
      <c r="Y1448"/>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
      <c r="A1450" s="300"/>
      <c r="B1450" s="25"/>
      <c r="C1450" s="23"/>
      <c r="D1450" s="23"/>
      <c r="E1450" s="64" t="s">
        <v>54</v>
      </c>
      <c r="F1450" s="24"/>
      <c r="G1450" s="69">
        <f t="shared" ref="G1450:W1450" si="616">SUBTOTAL(9,G1451:G1453)</f>
        <v>0</v>
      </c>
      <c r="H1450" s="70">
        <f t="shared" si="616"/>
        <v>0</v>
      </c>
      <c r="I1450" s="66">
        <f t="shared" si="616"/>
        <v>0</v>
      </c>
      <c r="J1450" s="66">
        <f t="shared" si="616"/>
        <v>0</v>
      </c>
      <c r="K1450" s="67">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s="72" customFormat="1" outlineLevel="1" x14ac:dyDescent="0.2">
      <c r="A1451" s="300"/>
      <c r="B1451" s="25"/>
      <c r="C1451" s="23"/>
      <c r="D1451" s="23"/>
      <c r="E1451" s="64"/>
      <c r="F1451" s="158" t="s">
        <v>55</v>
      </c>
      <c r="G1451" s="172">
        <f>G593</f>
        <v>0</v>
      </c>
      <c r="H1451" s="220">
        <f>G1451*(1-VLOOKUP($F1451,SHT,3,FALSE))+H593*(1-VLOOKUP($F1451,SHT,3,FALSE))</f>
        <v>0</v>
      </c>
      <c r="I1451" s="161">
        <f t="shared" ref="I1451:V1451" si="617">I593*(1-VLOOKUP($F1451,SHT,3,FALSE))</f>
        <v>0</v>
      </c>
      <c r="J1451" s="161">
        <f t="shared" si="617"/>
        <v>0</v>
      </c>
      <c r="K1451" s="179">
        <f t="shared" si="617"/>
        <v>0</v>
      </c>
      <c r="L1451" s="163">
        <f t="shared" si="617"/>
        <v>0</v>
      </c>
      <c r="M1451" s="174">
        <f t="shared" si="617"/>
        <v>0</v>
      </c>
      <c r="N1451" s="164">
        <f t="shared" si="617"/>
        <v>0</v>
      </c>
      <c r="O1451" s="164">
        <f t="shared" si="617"/>
        <v>0</v>
      </c>
      <c r="P1451" s="164">
        <f t="shared" si="617"/>
        <v>0</v>
      </c>
      <c r="Q1451" s="164">
        <f t="shared" si="617"/>
        <v>0</v>
      </c>
      <c r="R1451" s="164">
        <f t="shared" si="617"/>
        <v>0</v>
      </c>
      <c r="S1451" s="164">
        <f t="shared" si="617"/>
        <v>0</v>
      </c>
      <c r="T1451" s="160">
        <f t="shared" si="617"/>
        <v>0</v>
      </c>
      <c r="U1451" s="164">
        <f t="shared" si="617"/>
        <v>0</v>
      </c>
      <c r="V1451" s="165">
        <f t="shared" si="617"/>
        <v>0</v>
      </c>
      <c r="W1451" s="46">
        <f>W593</f>
        <v>0</v>
      </c>
      <c r="Y1451"/>
    </row>
    <row r="1452" spans="1:25" s="72" customFormat="1" outlineLevel="1" x14ac:dyDescent="0.2">
      <c r="A1452" s="300"/>
      <c r="B1452" s="25"/>
      <c r="C1452" s="23"/>
      <c r="D1452" s="23"/>
      <c r="E1452" s="24"/>
      <c r="F1452" s="158" t="s">
        <v>161</v>
      </c>
      <c r="G1452" s="172">
        <f>G594</f>
        <v>0</v>
      </c>
      <c r="H1452" s="220">
        <f>G1452*(1-VLOOKUP($F1452,SHT,3,FALSE))+H594*(1-VLOOKUP($F1452,SHT,3,FALSE))</f>
        <v>0</v>
      </c>
      <c r="I1452" s="161">
        <f t="shared" ref="I1452:V1452" si="618">I594*(1-VLOOKUP($F1452,SHT,3,FALSE))</f>
        <v>0</v>
      </c>
      <c r="J1452" s="161">
        <f t="shared" si="618"/>
        <v>0</v>
      </c>
      <c r="K1452" s="179">
        <f t="shared" si="618"/>
        <v>0</v>
      </c>
      <c r="L1452" s="163">
        <f t="shared" si="618"/>
        <v>0</v>
      </c>
      <c r="M1452" s="174">
        <f t="shared" si="618"/>
        <v>0</v>
      </c>
      <c r="N1452" s="164">
        <f t="shared" si="618"/>
        <v>0</v>
      </c>
      <c r="O1452" s="164">
        <f t="shared" si="618"/>
        <v>0</v>
      </c>
      <c r="P1452" s="164">
        <f t="shared" si="618"/>
        <v>0</v>
      </c>
      <c r="Q1452" s="164">
        <f t="shared" si="618"/>
        <v>0</v>
      </c>
      <c r="R1452" s="164">
        <f t="shared" si="618"/>
        <v>0</v>
      </c>
      <c r="S1452" s="164">
        <f t="shared" si="618"/>
        <v>0</v>
      </c>
      <c r="T1452" s="160">
        <f t="shared" si="618"/>
        <v>0</v>
      </c>
      <c r="U1452" s="164">
        <f t="shared" si="618"/>
        <v>0</v>
      </c>
      <c r="V1452" s="165">
        <f t="shared" si="618"/>
        <v>0</v>
      </c>
      <c r="W1452" s="46">
        <f>W594</f>
        <v>0</v>
      </c>
      <c r="Y1452"/>
    </row>
    <row r="1453" spans="1:25" s="72" customFormat="1" outlineLevel="1" x14ac:dyDescent="0.2">
      <c r="A1453" s="300"/>
      <c r="B1453" s="25"/>
      <c r="C1453" s="23"/>
      <c r="D1453" s="23"/>
      <c r="E1453" s="24"/>
      <c r="F1453" s="158" t="s">
        <v>330</v>
      </c>
      <c r="G1453" s="172">
        <f>G595</f>
        <v>0</v>
      </c>
      <c r="H1453" s="220">
        <f>G1453*(1-VLOOKUP($F1453,SHT,3,FALSE))+H595*(1-VLOOKUP($F1453,SHT,3,FALSE))</f>
        <v>0</v>
      </c>
      <c r="I1453" s="161">
        <f t="shared" ref="I1453:V1453" si="619">I595*(1-VLOOKUP($F1453,SHT,3,FALSE))</f>
        <v>0</v>
      </c>
      <c r="J1453" s="161">
        <f t="shared" si="619"/>
        <v>0</v>
      </c>
      <c r="K1453" s="179">
        <f t="shared" si="619"/>
        <v>0</v>
      </c>
      <c r="L1453" s="163">
        <f t="shared" si="619"/>
        <v>0</v>
      </c>
      <c r="M1453" s="174">
        <f t="shared" si="619"/>
        <v>0</v>
      </c>
      <c r="N1453" s="164">
        <f t="shared" si="619"/>
        <v>0</v>
      </c>
      <c r="O1453" s="164">
        <f t="shared" si="619"/>
        <v>0</v>
      </c>
      <c r="P1453" s="164">
        <f t="shared" si="619"/>
        <v>0</v>
      </c>
      <c r="Q1453" s="164">
        <f t="shared" si="619"/>
        <v>0</v>
      </c>
      <c r="R1453" s="164">
        <f t="shared" si="619"/>
        <v>0</v>
      </c>
      <c r="S1453" s="164">
        <f t="shared" si="619"/>
        <v>0</v>
      </c>
      <c r="T1453" s="160">
        <f t="shared" si="619"/>
        <v>0</v>
      </c>
      <c r="U1453" s="164">
        <f t="shared" si="619"/>
        <v>0</v>
      </c>
      <c r="V1453" s="165">
        <f t="shared" si="619"/>
        <v>0</v>
      </c>
      <c r="W1453" s="46">
        <f>W595</f>
        <v>0</v>
      </c>
      <c r="Y1453"/>
    </row>
    <row r="1454" spans="1:25" s="72" customFormat="1" x14ac:dyDescent="0.2">
      <c r="A1454" s="300"/>
      <c r="B1454" s="25"/>
      <c r="C1454" s="23"/>
      <c r="D1454" s="23"/>
      <c r="E1454" s="24" t="s">
        <v>56</v>
      </c>
      <c r="F1454" s="24"/>
      <c r="G1454" s="69">
        <f t="shared" ref="G1454:W1454" si="620">SUBTOTAL(9,G1455:G1457)</f>
        <v>0</v>
      </c>
      <c r="H1454" s="70">
        <f t="shared" si="620"/>
        <v>0</v>
      </c>
      <c r="I1454" s="66">
        <f t="shared" si="620"/>
        <v>0</v>
      </c>
      <c r="J1454" s="66">
        <f t="shared" si="620"/>
        <v>0</v>
      </c>
      <c r="K1454" s="67">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s="72" customFormat="1" outlineLevel="1" x14ac:dyDescent="0.2">
      <c r="A1455" s="300"/>
      <c r="B1455" s="25"/>
      <c r="C1455" s="23"/>
      <c r="D1455" s="23"/>
      <c r="E1455" s="24"/>
      <c r="F1455" s="158" t="s">
        <v>162</v>
      </c>
      <c r="G1455" s="172">
        <f>G597</f>
        <v>0</v>
      </c>
      <c r="H1455" s="220">
        <f>G1455*(1-VLOOKUP($F1455,SHT,3,FALSE))+H597*(1-VLOOKUP($F1455,SHT,3,FALSE))</f>
        <v>0</v>
      </c>
      <c r="I1455" s="161">
        <f t="shared" ref="I1455:V1455" si="621">I597*(1-VLOOKUP($F1455,SHT,3,FALSE))</f>
        <v>0</v>
      </c>
      <c r="J1455" s="161">
        <f t="shared" si="621"/>
        <v>0</v>
      </c>
      <c r="K1455" s="179">
        <f t="shared" si="621"/>
        <v>0</v>
      </c>
      <c r="L1455" s="163">
        <f t="shared" si="621"/>
        <v>0</v>
      </c>
      <c r="M1455" s="174">
        <f t="shared" si="621"/>
        <v>0</v>
      </c>
      <c r="N1455" s="164">
        <f t="shared" si="621"/>
        <v>0</v>
      </c>
      <c r="O1455" s="164">
        <f t="shared" si="621"/>
        <v>0</v>
      </c>
      <c r="P1455" s="164">
        <f t="shared" si="621"/>
        <v>0</v>
      </c>
      <c r="Q1455" s="164">
        <f t="shared" si="621"/>
        <v>0</v>
      </c>
      <c r="R1455" s="164">
        <f t="shared" si="621"/>
        <v>0</v>
      </c>
      <c r="S1455" s="164">
        <f t="shared" si="621"/>
        <v>0</v>
      </c>
      <c r="T1455" s="160">
        <f t="shared" si="621"/>
        <v>0</v>
      </c>
      <c r="U1455" s="164">
        <f t="shared" si="621"/>
        <v>0</v>
      </c>
      <c r="V1455" s="165">
        <f t="shared" si="621"/>
        <v>0</v>
      </c>
      <c r="W1455" s="46">
        <f>W597</f>
        <v>0</v>
      </c>
      <c r="Y1455"/>
    </row>
    <row r="1456" spans="1:25" s="72" customFormat="1" outlineLevel="1" x14ac:dyDescent="0.2">
      <c r="A1456" s="300"/>
      <c r="B1456" s="25"/>
      <c r="C1456" s="23"/>
      <c r="D1456" s="23"/>
      <c r="E1456" s="24"/>
      <c r="F1456" s="158" t="s">
        <v>163</v>
      </c>
      <c r="G1456" s="172">
        <f>G598</f>
        <v>0</v>
      </c>
      <c r="H1456" s="220">
        <f>G1456*(1-VLOOKUP($F1456,SHT,3,FALSE))+H598*(1-VLOOKUP($F1456,SHT,3,FALSE))</f>
        <v>0</v>
      </c>
      <c r="I1456" s="161">
        <f t="shared" ref="I1456:V1456" si="622">I598*(1-VLOOKUP($F1456,SHT,3,FALSE))</f>
        <v>0</v>
      </c>
      <c r="J1456" s="161">
        <f t="shared" si="622"/>
        <v>0</v>
      </c>
      <c r="K1456" s="179">
        <f t="shared" si="622"/>
        <v>0</v>
      </c>
      <c r="L1456" s="163">
        <f t="shared" si="622"/>
        <v>0</v>
      </c>
      <c r="M1456" s="174">
        <f t="shared" si="622"/>
        <v>0</v>
      </c>
      <c r="N1456" s="164">
        <f t="shared" si="622"/>
        <v>0</v>
      </c>
      <c r="O1456" s="164">
        <f t="shared" si="622"/>
        <v>0</v>
      </c>
      <c r="P1456" s="164">
        <f t="shared" si="622"/>
        <v>0</v>
      </c>
      <c r="Q1456" s="164">
        <f t="shared" si="622"/>
        <v>0</v>
      </c>
      <c r="R1456" s="164">
        <f t="shared" si="622"/>
        <v>0</v>
      </c>
      <c r="S1456" s="164">
        <f t="shared" si="622"/>
        <v>0</v>
      </c>
      <c r="T1456" s="160">
        <f t="shared" si="622"/>
        <v>0</v>
      </c>
      <c r="U1456" s="164">
        <f t="shared" si="622"/>
        <v>0</v>
      </c>
      <c r="V1456" s="165">
        <f t="shared" si="622"/>
        <v>0</v>
      </c>
      <c r="W1456" s="46">
        <f>W598</f>
        <v>0</v>
      </c>
      <c r="Y1456"/>
    </row>
    <row r="1457" spans="1:25" s="72" customFormat="1" outlineLevel="1" x14ac:dyDescent="0.2">
      <c r="A1457" s="300"/>
      <c r="B1457" s="25"/>
      <c r="C1457" s="23"/>
      <c r="D1457" s="23"/>
      <c r="E1457" s="24"/>
      <c r="F1457" s="158" t="s">
        <v>331</v>
      </c>
      <c r="G1457" s="172">
        <f>G599</f>
        <v>0</v>
      </c>
      <c r="H1457" s="220">
        <f>G1457*(1-VLOOKUP($F1457,SHT,3,FALSE))+H599*(1-VLOOKUP($F1457,SHT,3,FALSE))</f>
        <v>0</v>
      </c>
      <c r="I1457" s="161">
        <f t="shared" ref="I1457:V1457" si="623">I599*(1-VLOOKUP($F1457,SHT,3,FALSE))</f>
        <v>0</v>
      </c>
      <c r="J1457" s="161">
        <f t="shared" si="623"/>
        <v>0</v>
      </c>
      <c r="K1457" s="179">
        <f t="shared" si="623"/>
        <v>0</v>
      </c>
      <c r="L1457" s="163">
        <f t="shared" si="623"/>
        <v>0</v>
      </c>
      <c r="M1457" s="174">
        <f t="shared" si="623"/>
        <v>0</v>
      </c>
      <c r="N1457" s="164">
        <f t="shared" si="623"/>
        <v>0</v>
      </c>
      <c r="O1457" s="164">
        <f t="shared" si="623"/>
        <v>0</v>
      </c>
      <c r="P1457" s="164">
        <f t="shared" si="623"/>
        <v>0</v>
      </c>
      <c r="Q1457" s="164">
        <f t="shared" si="623"/>
        <v>0</v>
      </c>
      <c r="R1457" s="164">
        <f t="shared" si="623"/>
        <v>0</v>
      </c>
      <c r="S1457" s="164">
        <f t="shared" si="623"/>
        <v>0</v>
      </c>
      <c r="T1457" s="160">
        <f t="shared" si="623"/>
        <v>0</v>
      </c>
      <c r="U1457" s="164">
        <f t="shared" si="623"/>
        <v>0</v>
      </c>
      <c r="V1457" s="165">
        <f t="shared" si="623"/>
        <v>0</v>
      </c>
      <c r="W1457" s="46">
        <f>W599</f>
        <v>0</v>
      </c>
      <c r="Y1457"/>
    </row>
    <row r="1458" spans="1:25" s="72" customFormat="1" x14ac:dyDescent="0.2">
      <c r="A1458" s="300"/>
      <c r="B1458" s="25"/>
      <c r="C1458" s="23"/>
      <c r="D1458" s="23"/>
      <c r="E1458" s="24" t="s">
        <v>57</v>
      </c>
      <c r="F1458" s="24"/>
      <c r="G1458" s="69">
        <f t="shared" ref="G1458:W1458" si="624">SUBTOTAL(9,G1459:G1461)</f>
        <v>0</v>
      </c>
      <c r="H1458" s="70">
        <f t="shared" si="624"/>
        <v>0</v>
      </c>
      <c r="I1458" s="66">
        <f t="shared" si="624"/>
        <v>0</v>
      </c>
      <c r="J1458" s="66">
        <f t="shared" si="624"/>
        <v>0</v>
      </c>
      <c r="K1458" s="67">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s="72" customFormat="1" outlineLevel="1" x14ac:dyDescent="0.2">
      <c r="A1459" s="300"/>
      <c r="B1459" s="25"/>
      <c r="C1459" s="23"/>
      <c r="D1459" s="23"/>
      <c r="E1459" s="24"/>
      <c r="F1459" s="158" t="s">
        <v>164</v>
      </c>
      <c r="G1459" s="172">
        <f>G601</f>
        <v>0</v>
      </c>
      <c r="H1459" s="220">
        <f>G1459*(1-VLOOKUP($F1459,SHT,3,FALSE))+H601*(1-VLOOKUP($F1459,SHT,3,FALSE))</f>
        <v>0</v>
      </c>
      <c r="I1459" s="161">
        <f t="shared" ref="I1459:V1459" si="625">I601*(1-VLOOKUP($F1459,SHT,3,FALSE))</f>
        <v>0</v>
      </c>
      <c r="J1459" s="161">
        <f t="shared" si="625"/>
        <v>0</v>
      </c>
      <c r="K1459" s="179">
        <f t="shared" si="625"/>
        <v>0</v>
      </c>
      <c r="L1459" s="163">
        <f t="shared" si="625"/>
        <v>0</v>
      </c>
      <c r="M1459" s="174">
        <f t="shared" si="625"/>
        <v>0</v>
      </c>
      <c r="N1459" s="164">
        <f t="shared" si="625"/>
        <v>0</v>
      </c>
      <c r="O1459" s="164">
        <f t="shared" si="625"/>
        <v>0</v>
      </c>
      <c r="P1459" s="164">
        <f t="shared" si="625"/>
        <v>0</v>
      </c>
      <c r="Q1459" s="164">
        <f t="shared" si="625"/>
        <v>0</v>
      </c>
      <c r="R1459" s="164">
        <f t="shared" si="625"/>
        <v>0</v>
      </c>
      <c r="S1459" s="164">
        <f t="shared" si="625"/>
        <v>0</v>
      </c>
      <c r="T1459" s="160">
        <f t="shared" si="625"/>
        <v>0</v>
      </c>
      <c r="U1459" s="164">
        <f t="shared" si="625"/>
        <v>0</v>
      </c>
      <c r="V1459" s="165">
        <f t="shared" si="625"/>
        <v>0</v>
      </c>
      <c r="W1459" s="46">
        <f>W601</f>
        <v>0</v>
      </c>
      <c r="Y1459"/>
    </row>
    <row r="1460" spans="1:25" s="72" customFormat="1" outlineLevel="1" x14ac:dyDescent="0.2">
      <c r="A1460" s="300"/>
      <c r="B1460" s="25"/>
      <c r="C1460" s="23"/>
      <c r="D1460" s="23"/>
      <c r="E1460" s="24"/>
      <c r="F1460" s="158" t="s">
        <v>255</v>
      </c>
      <c r="G1460" s="172">
        <f>G602</f>
        <v>0</v>
      </c>
      <c r="H1460" s="220">
        <f>G1460*(1-VLOOKUP($F1460,SHT,3,FALSE))+H602*(1-VLOOKUP($F1460,SHT,3,FALSE))</f>
        <v>0</v>
      </c>
      <c r="I1460" s="161">
        <f t="shared" ref="I1460:V1460" si="626">I602*(1-VLOOKUP($F1460,SHT,3,FALSE))</f>
        <v>0</v>
      </c>
      <c r="J1460" s="161">
        <f t="shared" si="626"/>
        <v>0</v>
      </c>
      <c r="K1460" s="179">
        <f t="shared" si="626"/>
        <v>0</v>
      </c>
      <c r="L1460" s="163">
        <f t="shared" si="626"/>
        <v>0</v>
      </c>
      <c r="M1460" s="174">
        <f t="shared" si="626"/>
        <v>0</v>
      </c>
      <c r="N1460" s="164">
        <f t="shared" si="626"/>
        <v>0</v>
      </c>
      <c r="O1460" s="164">
        <f t="shared" si="626"/>
        <v>0</v>
      </c>
      <c r="P1460" s="164">
        <f t="shared" si="626"/>
        <v>0</v>
      </c>
      <c r="Q1460" s="164">
        <f t="shared" si="626"/>
        <v>0</v>
      </c>
      <c r="R1460" s="164">
        <f t="shared" si="626"/>
        <v>0</v>
      </c>
      <c r="S1460" s="164">
        <f t="shared" si="626"/>
        <v>0</v>
      </c>
      <c r="T1460" s="160">
        <f t="shared" si="626"/>
        <v>0</v>
      </c>
      <c r="U1460" s="164">
        <f t="shared" si="626"/>
        <v>0</v>
      </c>
      <c r="V1460" s="165">
        <f t="shared" si="626"/>
        <v>0</v>
      </c>
      <c r="W1460" s="46">
        <f>W602</f>
        <v>0</v>
      </c>
      <c r="Y1460"/>
    </row>
    <row r="1461" spans="1:25" s="72" customFormat="1" outlineLevel="1" x14ac:dyDescent="0.2">
      <c r="A1461" s="300"/>
      <c r="B1461" s="25"/>
      <c r="C1461" s="23"/>
      <c r="D1461" s="23"/>
      <c r="E1461" s="24"/>
      <c r="F1461" s="158" t="s">
        <v>332</v>
      </c>
      <c r="G1461" s="172">
        <f>G603</f>
        <v>0</v>
      </c>
      <c r="H1461" s="220">
        <f>G1461*(1-VLOOKUP($F1461,SHT,3,FALSE))+H603*(1-VLOOKUP($F1461,SHT,3,FALSE))</f>
        <v>0</v>
      </c>
      <c r="I1461" s="161">
        <f t="shared" ref="I1461:V1461" si="627">I603*(1-VLOOKUP($F1461,SHT,3,FALSE))</f>
        <v>0</v>
      </c>
      <c r="J1461" s="161">
        <f t="shared" si="627"/>
        <v>0</v>
      </c>
      <c r="K1461" s="179">
        <f t="shared" si="627"/>
        <v>0</v>
      </c>
      <c r="L1461" s="163">
        <f t="shared" si="627"/>
        <v>0</v>
      </c>
      <c r="M1461" s="174">
        <f t="shared" si="627"/>
        <v>0</v>
      </c>
      <c r="N1461" s="164">
        <f t="shared" si="627"/>
        <v>0</v>
      </c>
      <c r="O1461" s="164">
        <f t="shared" si="627"/>
        <v>0</v>
      </c>
      <c r="P1461" s="164">
        <f t="shared" si="627"/>
        <v>0</v>
      </c>
      <c r="Q1461" s="164">
        <f t="shared" si="627"/>
        <v>0</v>
      </c>
      <c r="R1461" s="164">
        <f t="shared" si="627"/>
        <v>0</v>
      </c>
      <c r="S1461" s="164">
        <f t="shared" si="627"/>
        <v>0</v>
      </c>
      <c r="T1461" s="160">
        <f t="shared" si="627"/>
        <v>0</v>
      </c>
      <c r="U1461" s="164">
        <f t="shared" si="627"/>
        <v>0</v>
      </c>
      <c r="V1461" s="165">
        <f t="shared" si="627"/>
        <v>0</v>
      </c>
      <c r="W1461" s="46">
        <f>W603</f>
        <v>0</v>
      </c>
      <c r="Y1461"/>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
      <c r="A1463" s="300"/>
      <c r="B1463" s="25"/>
      <c r="C1463" s="23"/>
      <c r="D1463" s="23"/>
      <c r="E1463" s="24" t="s">
        <v>172</v>
      </c>
      <c r="F1463" s="24"/>
      <c r="G1463" s="69">
        <f t="shared" ref="G1463:W1463" si="628">SUBTOTAL(9,G1464:G1465)</f>
        <v>0</v>
      </c>
      <c r="H1463" s="70">
        <f t="shared" si="628"/>
        <v>0</v>
      </c>
      <c r="I1463" s="66">
        <f t="shared" si="628"/>
        <v>0</v>
      </c>
      <c r="J1463" s="66">
        <f t="shared" si="628"/>
        <v>0</v>
      </c>
      <c r="K1463" s="67">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s="72" customFormat="1" outlineLevel="1" x14ac:dyDescent="0.2">
      <c r="A1464" s="300"/>
      <c r="B1464" s="25"/>
      <c r="C1464" s="23"/>
      <c r="D1464" s="23"/>
      <c r="E1464" s="24"/>
      <c r="F1464" s="158" t="s">
        <v>61</v>
      </c>
      <c r="G1464" s="172">
        <f>G606</f>
        <v>0</v>
      </c>
      <c r="H1464" s="220">
        <f>G1464*(1-VLOOKUP($F1464,SHT,3,FALSE))+H606*(1-VLOOKUP($F1464,SHT,3,FALSE))</f>
        <v>0</v>
      </c>
      <c r="I1464" s="161">
        <f t="shared" ref="I1464:V1464" si="629">I606*(1-VLOOKUP($F1464,SHT,3,FALSE))</f>
        <v>0</v>
      </c>
      <c r="J1464" s="161">
        <f t="shared" si="629"/>
        <v>0</v>
      </c>
      <c r="K1464" s="179">
        <f t="shared" si="629"/>
        <v>0</v>
      </c>
      <c r="L1464" s="163">
        <f t="shared" si="629"/>
        <v>0</v>
      </c>
      <c r="M1464" s="174">
        <f t="shared" si="629"/>
        <v>0</v>
      </c>
      <c r="N1464" s="164">
        <f t="shared" si="629"/>
        <v>0</v>
      </c>
      <c r="O1464" s="164">
        <f t="shared" si="629"/>
        <v>0</v>
      </c>
      <c r="P1464" s="164">
        <f t="shared" si="629"/>
        <v>0</v>
      </c>
      <c r="Q1464" s="164">
        <f t="shared" si="629"/>
        <v>0</v>
      </c>
      <c r="R1464" s="164">
        <f t="shared" si="629"/>
        <v>0</v>
      </c>
      <c r="S1464" s="164">
        <f t="shared" si="629"/>
        <v>0</v>
      </c>
      <c r="T1464" s="160">
        <f t="shared" si="629"/>
        <v>0</v>
      </c>
      <c r="U1464" s="164">
        <f t="shared" si="629"/>
        <v>0</v>
      </c>
      <c r="V1464" s="165">
        <f t="shared" si="629"/>
        <v>0</v>
      </c>
      <c r="W1464" s="46">
        <f>W606</f>
        <v>0</v>
      </c>
      <c r="Y1464"/>
    </row>
    <row r="1465" spans="1:25" s="72" customFormat="1" outlineLevel="1" x14ac:dyDescent="0.2">
      <c r="A1465" s="300"/>
      <c r="B1465" s="25"/>
      <c r="C1465" s="23"/>
      <c r="D1465" s="23"/>
      <c r="E1465" s="24"/>
      <c r="F1465" s="158" t="s">
        <v>173</v>
      </c>
      <c r="G1465" s="172">
        <f>G607</f>
        <v>0</v>
      </c>
      <c r="H1465" s="220">
        <f>G1465*(1-VLOOKUP($F1465,SHT,3,FALSE))+H607*(1-VLOOKUP($F1465,SHT,3,FALSE))</f>
        <v>0</v>
      </c>
      <c r="I1465" s="161">
        <f t="shared" ref="I1465:V1465" si="630">I607*(1-VLOOKUP($F1465,SHT,3,FALSE))</f>
        <v>0</v>
      </c>
      <c r="J1465" s="161">
        <f t="shared" si="630"/>
        <v>0</v>
      </c>
      <c r="K1465" s="179">
        <f t="shared" si="630"/>
        <v>0</v>
      </c>
      <c r="L1465" s="163">
        <f t="shared" si="630"/>
        <v>0</v>
      </c>
      <c r="M1465" s="174">
        <f t="shared" si="630"/>
        <v>0</v>
      </c>
      <c r="N1465" s="164">
        <f t="shared" si="630"/>
        <v>0</v>
      </c>
      <c r="O1465" s="164">
        <f t="shared" si="630"/>
        <v>0</v>
      </c>
      <c r="P1465" s="164">
        <f t="shared" si="630"/>
        <v>0</v>
      </c>
      <c r="Q1465" s="164">
        <f t="shared" si="630"/>
        <v>0</v>
      </c>
      <c r="R1465" s="164">
        <f t="shared" si="630"/>
        <v>0</v>
      </c>
      <c r="S1465" s="164">
        <f t="shared" si="630"/>
        <v>0</v>
      </c>
      <c r="T1465" s="160">
        <f t="shared" si="630"/>
        <v>0</v>
      </c>
      <c r="U1465" s="164">
        <f t="shared" si="630"/>
        <v>0</v>
      </c>
      <c r="V1465" s="165">
        <f t="shared" si="630"/>
        <v>0</v>
      </c>
      <c r="W1465" s="46">
        <f>W607</f>
        <v>0</v>
      </c>
      <c r="Y1465"/>
    </row>
    <row r="1466" spans="1:25" s="72" customFormat="1" x14ac:dyDescent="0.2">
      <c r="A1466" s="300"/>
      <c r="B1466" s="25"/>
      <c r="C1466" s="23"/>
      <c r="D1466" s="23"/>
      <c r="E1466" s="24" t="s">
        <v>166</v>
      </c>
      <c r="F1466" s="24"/>
      <c r="G1466" s="69">
        <f t="shared" ref="G1466:W1466" si="631">SUBTOTAL(9,G1467:G1469)</f>
        <v>0</v>
      </c>
      <c r="H1466" s="70">
        <f t="shared" si="631"/>
        <v>0</v>
      </c>
      <c r="I1466" s="66">
        <f t="shared" si="631"/>
        <v>0</v>
      </c>
      <c r="J1466" s="66">
        <f t="shared" si="631"/>
        <v>0</v>
      </c>
      <c r="K1466" s="67">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s="72" customFormat="1" outlineLevel="1" x14ac:dyDescent="0.2">
      <c r="A1467" s="300"/>
      <c r="B1467" s="25"/>
      <c r="C1467" s="23"/>
      <c r="D1467" s="23"/>
      <c r="E1467" s="24"/>
      <c r="F1467" s="158" t="s">
        <v>59</v>
      </c>
      <c r="G1467" s="172">
        <f>G609</f>
        <v>0</v>
      </c>
      <c r="H1467" s="220">
        <f>G1467*(1-VLOOKUP($F1467,SHT,3,FALSE))+H609*(1-VLOOKUP($F1467,SHT,3,FALSE))</f>
        <v>0</v>
      </c>
      <c r="I1467" s="161">
        <f t="shared" ref="I1467:V1467" si="632">I609*(1-VLOOKUP($F1467,SHT,3,FALSE))</f>
        <v>0</v>
      </c>
      <c r="J1467" s="161">
        <f t="shared" si="632"/>
        <v>0</v>
      </c>
      <c r="K1467" s="179">
        <f t="shared" si="632"/>
        <v>0</v>
      </c>
      <c r="L1467" s="163">
        <f t="shared" si="632"/>
        <v>0</v>
      </c>
      <c r="M1467" s="174">
        <f t="shared" si="632"/>
        <v>0</v>
      </c>
      <c r="N1467" s="164">
        <f t="shared" si="632"/>
        <v>0</v>
      </c>
      <c r="O1467" s="164">
        <f t="shared" si="632"/>
        <v>0</v>
      </c>
      <c r="P1467" s="164">
        <f t="shared" si="632"/>
        <v>0</v>
      </c>
      <c r="Q1467" s="164">
        <f t="shared" si="632"/>
        <v>0</v>
      </c>
      <c r="R1467" s="164">
        <f t="shared" si="632"/>
        <v>0</v>
      </c>
      <c r="S1467" s="164">
        <f t="shared" si="632"/>
        <v>0</v>
      </c>
      <c r="T1467" s="160">
        <f t="shared" si="632"/>
        <v>0</v>
      </c>
      <c r="U1467" s="164">
        <f t="shared" si="632"/>
        <v>0</v>
      </c>
      <c r="V1467" s="165">
        <f t="shared" si="632"/>
        <v>0</v>
      </c>
      <c r="W1467" s="46">
        <f>W609</f>
        <v>0</v>
      </c>
      <c r="Y1467"/>
    </row>
    <row r="1468" spans="1:25" s="72" customFormat="1" outlineLevel="1" x14ac:dyDescent="0.2">
      <c r="A1468" s="300"/>
      <c r="B1468" s="25"/>
      <c r="C1468" s="23"/>
      <c r="D1468" s="23"/>
      <c r="E1468" s="24"/>
      <c r="F1468" s="158" t="s">
        <v>167</v>
      </c>
      <c r="G1468" s="172">
        <f>G610</f>
        <v>0</v>
      </c>
      <c r="H1468" s="220">
        <f>G1468*(1-VLOOKUP($F1468,SHT,3,FALSE))+H610*(1-VLOOKUP($F1468,SHT,3,FALSE))</f>
        <v>0</v>
      </c>
      <c r="I1468" s="161">
        <f t="shared" ref="I1468:V1468" si="633">I610*(1-VLOOKUP($F1468,SHT,3,FALSE))</f>
        <v>0</v>
      </c>
      <c r="J1468" s="161">
        <f t="shared" si="633"/>
        <v>0</v>
      </c>
      <c r="K1468" s="179">
        <f t="shared" si="633"/>
        <v>0</v>
      </c>
      <c r="L1468" s="163">
        <f t="shared" si="633"/>
        <v>0</v>
      </c>
      <c r="M1468" s="174">
        <f t="shared" si="633"/>
        <v>0</v>
      </c>
      <c r="N1468" s="164">
        <f t="shared" si="633"/>
        <v>0</v>
      </c>
      <c r="O1468" s="164">
        <f t="shared" si="633"/>
        <v>0</v>
      </c>
      <c r="P1468" s="164">
        <f t="shared" si="633"/>
        <v>0</v>
      </c>
      <c r="Q1468" s="164">
        <f t="shared" si="633"/>
        <v>0</v>
      </c>
      <c r="R1468" s="164">
        <f t="shared" si="633"/>
        <v>0</v>
      </c>
      <c r="S1468" s="164">
        <f t="shared" si="633"/>
        <v>0</v>
      </c>
      <c r="T1468" s="160">
        <f t="shared" si="633"/>
        <v>0</v>
      </c>
      <c r="U1468" s="164">
        <f t="shared" si="633"/>
        <v>0</v>
      </c>
      <c r="V1468" s="165">
        <f t="shared" si="633"/>
        <v>0</v>
      </c>
      <c r="W1468" s="46">
        <f>W610</f>
        <v>0</v>
      </c>
      <c r="Y1468"/>
    </row>
    <row r="1469" spans="1:25" s="72" customFormat="1" outlineLevel="1" x14ac:dyDescent="0.2">
      <c r="A1469" s="300"/>
      <c r="B1469" s="25"/>
      <c r="C1469" s="23"/>
      <c r="D1469" s="23"/>
      <c r="E1469" s="24"/>
      <c r="F1469" s="158" t="s">
        <v>168</v>
      </c>
      <c r="G1469" s="172">
        <f>G611</f>
        <v>0</v>
      </c>
      <c r="H1469" s="220">
        <f>G1469*(1-VLOOKUP($F1469,SHT,3,FALSE))+H611*(1-VLOOKUP($F1469,SHT,3,FALSE))</f>
        <v>0</v>
      </c>
      <c r="I1469" s="161">
        <f t="shared" ref="I1469:V1469" si="634">I611*(1-VLOOKUP($F1469,SHT,3,FALSE))</f>
        <v>0</v>
      </c>
      <c r="J1469" s="161">
        <f t="shared" si="634"/>
        <v>0</v>
      </c>
      <c r="K1469" s="179">
        <f t="shared" si="634"/>
        <v>0</v>
      </c>
      <c r="L1469" s="163">
        <f t="shared" si="634"/>
        <v>0</v>
      </c>
      <c r="M1469" s="174">
        <f t="shared" si="634"/>
        <v>0</v>
      </c>
      <c r="N1469" s="164">
        <f t="shared" si="634"/>
        <v>0</v>
      </c>
      <c r="O1469" s="164">
        <f t="shared" si="634"/>
        <v>0</v>
      </c>
      <c r="P1469" s="164">
        <f t="shared" si="634"/>
        <v>0</v>
      </c>
      <c r="Q1469" s="164">
        <f t="shared" si="634"/>
        <v>0</v>
      </c>
      <c r="R1469" s="164">
        <f t="shared" si="634"/>
        <v>0</v>
      </c>
      <c r="S1469" s="164">
        <f t="shared" si="634"/>
        <v>0</v>
      </c>
      <c r="T1469" s="160">
        <f t="shared" si="634"/>
        <v>0</v>
      </c>
      <c r="U1469" s="164">
        <f t="shared" si="634"/>
        <v>0</v>
      </c>
      <c r="V1469" s="165">
        <f t="shared" si="634"/>
        <v>0</v>
      </c>
      <c r="W1469" s="46">
        <f>W611</f>
        <v>0</v>
      </c>
      <c r="Y1469"/>
    </row>
    <row r="1470" spans="1:25" s="72" customFormat="1" x14ac:dyDescent="0.2">
      <c r="A1470" s="300"/>
      <c r="B1470" s="25"/>
      <c r="C1470" s="23"/>
      <c r="D1470" s="23"/>
      <c r="E1470" s="24" t="s">
        <v>174</v>
      </c>
      <c r="F1470" s="24"/>
      <c r="G1470" s="69">
        <f t="shared" ref="G1470:W1470" si="635">SUBTOTAL(9,G1471:G1472)</f>
        <v>0</v>
      </c>
      <c r="H1470" s="70">
        <f t="shared" si="635"/>
        <v>0</v>
      </c>
      <c r="I1470" s="66">
        <f t="shared" si="635"/>
        <v>0</v>
      </c>
      <c r="J1470" s="66">
        <f t="shared" si="635"/>
        <v>0</v>
      </c>
      <c r="K1470" s="67">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s="72" customFormat="1" outlineLevel="1" x14ac:dyDescent="0.2">
      <c r="A1471" s="300"/>
      <c r="B1471" s="25"/>
      <c r="C1471" s="23"/>
      <c r="D1471" s="23"/>
      <c r="E1471" s="24"/>
      <c r="F1471" s="158" t="s">
        <v>62</v>
      </c>
      <c r="G1471" s="172">
        <f>G613</f>
        <v>0</v>
      </c>
      <c r="H1471" s="220">
        <f>G1471*(1-VLOOKUP($F1471,SHT,3,FALSE))+H613*(1-VLOOKUP($F1471,SHT,3,FALSE))</f>
        <v>0</v>
      </c>
      <c r="I1471" s="161">
        <f t="shared" ref="I1471:V1471" si="636">I613*(1-VLOOKUP($F1471,SHT,3,FALSE))</f>
        <v>0</v>
      </c>
      <c r="J1471" s="161">
        <f t="shared" si="636"/>
        <v>0</v>
      </c>
      <c r="K1471" s="179">
        <f t="shared" si="636"/>
        <v>0</v>
      </c>
      <c r="L1471" s="163">
        <f t="shared" si="636"/>
        <v>0</v>
      </c>
      <c r="M1471" s="174">
        <f t="shared" si="636"/>
        <v>0</v>
      </c>
      <c r="N1471" s="164">
        <f t="shared" si="636"/>
        <v>0</v>
      </c>
      <c r="O1471" s="164">
        <f t="shared" si="636"/>
        <v>0</v>
      </c>
      <c r="P1471" s="164">
        <f t="shared" si="636"/>
        <v>0</v>
      </c>
      <c r="Q1471" s="164">
        <f t="shared" si="636"/>
        <v>0</v>
      </c>
      <c r="R1471" s="164">
        <f t="shared" si="636"/>
        <v>0</v>
      </c>
      <c r="S1471" s="164">
        <f t="shared" si="636"/>
        <v>0</v>
      </c>
      <c r="T1471" s="160">
        <f t="shared" si="636"/>
        <v>0</v>
      </c>
      <c r="U1471" s="164">
        <f t="shared" si="636"/>
        <v>0</v>
      </c>
      <c r="V1471" s="165">
        <f t="shared" si="636"/>
        <v>0</v>
      </c>
      <c r="W1471" s="46">
        <f>W613</f>
        <v>0</v>
      </c>
      <c r="Y1471"/>
    </row>
    <row r="1472" spans="1:25" s="72" customFormat="1" outlineLevel="1" x14ac:dyDescent="0.2">
      <c r="A1472" s="300"/>
      <c r="B1472" s="25"/>
      <c r="C1472" s="23"/>
      <c r="D1472" s="23"/>
      <c r="E1472" s="24"/>
      <c r="F1472" s="158" t="s">
        <v>175</v>
      </c>
      <c r="G1472" s="172">
        <f>G614</f>
        <v>0</v>
      </c>
      <c r="H1472" s="220">
        <f>G1472*(1-VLOOKUP($F1472,SHT,3,FALSE))+H614*(1-VLOOKUP($F1472,SHT,3,FALSE))</f>
        <v>0</v>
      </c>
      <c r="I1472" s="161">
        <f t="shared" ref="I1472:V1472" si="637">I614*(1-VLOOKUP($F1472,SHT,3,FALSE))</f>
        <v>0</v>
      </c>
      <c r="J1472" s="161">
        <f t="shared" si="637"/>
        <v>0</v>
      </c>
      <c r="K1472" s="179">
        <f t="shared" si="637"/>
        <v>0</v>
      </c>
      <c r="L1472" s="163">
        <f t="shared" si="637"/>
        <v>0</v>
      </c>
      <c r="M1472" s="174">
        <f t="shared" si="637"/>
        <v>0</v>
      </c>
      <c r="N1472" s="164">
        <f t="shared" si="637"/>
        <v>0</v>
      </c>
      <c r="O1472" s="164">
        <f t="shared" si="637"/>
        <v>0</v>
      </c>
      <c r="P1472" s="164">
        <f t="shared" si="637"/>
        <v>0</v>
      </c>
      <c r="Q1472" s="164">
        <f t="shared" si="637"/>
        <v>0</v>
      </c>
      <c r="R1472" s="164">
        <f t="shared" si="637"/>
        <v>0</v>
      </c>
      <c r="S1472" s="164">
        <f t="shared" si="637"/>
        <v>0</v>
      </c>
      <c r="T1472" s="160">
        <f t="shared" si="637"/>
        <v>0</v>
      </c>
      <c r="U1472" s="164">
        <f t="shared" si="637"/>
        <v>0</v>
      </c>
      <c r="V1472" s="165">
        <f t="shared" si="637"/>
        <v>0</v>
      </c>
      <c r="W1472" s="46">
        <f>W614</f>
        <v>0</v>
      </c>
      <c r="Y1472"/>
    </row>
    <row r="1473" spans="1:25" s="72" customFormat="1" x14ac:dyDescent="0.2">
      <c r="A1473" s="300"/>
      <c r="B1473" s="25"/>
      <c r="C1473" s="23"/>
      <c r="D1473" s="23"/>
      <c r="E1473" s="24" t="s">
        <v>169</v>
      </c>
      <c r="F1473" s="24"/>
      <c r="G1473" s="69">
        <f t="shared" ref="G1473:W1473" si="638">SUBTOTAL(9,G1474:G1476)</f>
        <v>0</v>
      </c>
      <c r="H1473" s="70">
        <f t="shared" si="638"/>
        <v>0</v>
      </c>
      <c r="I1473" s="66">
        <f t="shared" si="638"/>
        <v>0</v>
      </c>
      <c r="J1473" s="66">
        <f t="shared" si="638"/>
        <v>0</v>
      </c>
      <c r="K1473" s="67">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s="72" customFormat="1" outlineLevel="1" x14ac:dyDescent="0.2">
      <c r="A1474" s="300"/>
      <c r="B1474" s="25"/>
      <c r="C1474" s="23"/>
      <c r="D1474" s="23"/>
      <c r="E1474" s="24"/>
      <c r="F1474" s="158" t="s">
        <v>60</v>
      </c>
      <c r="G1474" s="172">
        <f>G616</f>
        <v>0</v>
      </c>
      <c r="H1474" s="220">
        <f>G1474*(1-VLOOKUP($F1474,SHT,3,FALSE))+H616*(1-VLOOKUP($F1474,SHT,3,FALSE))</f>
        <v>0</v>
      </c>
      <c r="I1474" s="161">
        <f t="shared" ref="I1474:V1474" si="639">I616*(1-VLOOKUP($F1474,SHT,3,FALSE))</f>
        <v>0</v>
      </c>
      <c r="J1474" s="161">
        <f t="shared" si="639"/>
        <v>0</v>
      </c>
      <c r="K1474" s="179">
        <f t="shared" si="639"/>
        <v>0</v>
      </c>
      <c r="L1474" s="163">
        <f t="shared" si="639"/>
        <v>0</v>
      </c>
      <c r="M1474" s="174">
        <f t="shared" si="639"/>
        <v>0</v>
      </c>
      <c r="N1474" s="164">
        <f t="shared" si="639"/>
        <v>0</v>
      </c>
      <c r="O1474" s="164">
        <f t="shared" si="639"/>
        <v>0</v>
      </c>
      <c r="P1474" s="164">
        <f t="shared" si="639"/>
        <v>0</v>
      </c>
      <c r="Q1474" s="164">
        <f t="shared" si="639"/>
        <v>0</v>
      </c>
      <c r="R1474" s="164">
        <f t="shared" si="639"/>
        <v>0</v>
      </c>
      <c r="S1474" s="164">
        <f t="shared" si="639"/>
        <v>0</v>
      </c>
      <c r="T1474" s="160">
        <f t="shared" si="639"/>
        <v>0</v>
      </c>
      <c r="U1474" s="164">
        <f t="shared" si="639"/>
        <v>0</v>
      </c>
      <c r="V1474" s="165">
        <f t="shared" si="639"/>
        <v>0</v>
      </c>
      <c r="W1474" s="46">
        <f>W616</f>
        <v>0</v>
      </c>
      <c r="Y1474"/>
    </row>
    <row r="1475" spans="1:25" s="72" customFormat="1" outlineLevel="1" x14ac:dyDescent="0.2">
      <c r="A1475" s="300"/>
      <c r="B1475" s="25"/>
      <c r="C1475" s="23"/>
      <c r="D1475" s="23"/>
      <c r="E1475" s="24"/>
      <c r="F1475" s="158" t="s">
        <v>170</v>
      </c>
      <c r="G1475" s="172">
        <f>G617</f>
        <v>0</v>
      </c>
      <c r="H1475" s="220">
        <f>G1475*(1-VLOOKUP($F1475,SHT,3,FALSE))+H617*(1-VLOOKUP($F1475,SHT,3,FALSE))</f>
        <v>0</v>
      </c>
      <c r="I1475" s="161">
        <f t="shared" ref="I1475:V1475" si="640">I617*(1-VLOOKUP($F1475,SHT,3,FALSE))</f>
        <v>0</v>
      </c>
      <c r="J1475" s="161">
        <f t="shared" si="640"/>
        <v>0</v>
      </c>
      <c r="K1475" s="179">
        <f t="shared" si="640"/>
        <v>0</v>
      </c>
      <c r="L1475" s="163">
        <f t="shared" si="640"/>
        <v>0</v>
      </c>
      <c r="M1475" s="174">
        <f t="shared" si="640"/>
        <v>0</v>
      </c>
      <c r="N1475" s="164">
        <f t="shared" si="640"/>
        <v>0</v>
      </c>
      <c r="O1475" s="164">
        <f t="shared" si="640"/>
        <v>0</v>
      </c>
      <c r="P1475" s="164">
        <f t="shared" si="640"/>
        <v>0</v>
      </c>
      <c r="Q1475" s="164">
        <f t="shared" si="640"/>
        <v>0</v>
      </c>
      <c r="R1475" s="164">
        <f t="shared" si="640"/>
        <v>0</v>
      </c>
      <c r="S1475" s="164">
        <f t="shared" si="640"/>
        <v>0</v>
      </c>
      <c r="T1475" s="160">
        <f t="shared" si="640"/>
        <v>0</v>
      </c>
      <c r="U1475" s="164">
        <f t="shared" si="640"/>
        <v>0</v>
      </c>
      <c r="V1475" s="165">
        <f t="shared" si="640"/>
        <v>0</v>
      </c>
      <c r="W1475" s="46">
        <f>W617</f>
        <v>0</v>
      </c>
      <c r="Y1475"/>
    </row>
    <row r="1476" spans="1:25" s="72" customFormat="1" outlineLevel="1" x14ac:dyDescent="0.2">
      <c r="A1476" s="300"/>
      <c r="B1476" s="25"/>
      <c r="C1476" s="23"/>
      <c r="D1476" s="23"/>
      <c r="E1476" s="24"/>
      <c r="F1476" s="158" t="s">
        <v>171</v>
      </c>
      <c r="G1476" s="172">
        <f>G618</f>
        <v>0</v>
      </c>
      <c r="H1476" s="220">
        <f>G1476*(1-VLOOKUP($F1476,SHT,3,FALSE))+H618*(1-VLOOKUP($F1476,SHT,3,FALSE))</f>
        <v>0</v>
      </c>
      <c r="I1476" s="161">
        <f t="shared" ref="I1476:V1476" si="641">I618*(1-VLOOKUP($F1476,SHT,3,FALSE))</f>
        <v>0</v>
      </c>
      <c r="J1476" s="161">
        <f t="shared" si="641"/>
        <v>0</v>
      </c>
      <c r="K1476" s="179">
        <f t="shared" si="641"/>
        <v>0</v>
      </c>
      <c r="L1476" s="163">
        <f t="shared" si="641"/>
        <v>0</v>
      </c>
      <c r="M1476" s="174">
        <f t="shared" si="641"/>
        <v>0</v>
      </c>
      <c r="N1476" s="164">
        <f t="shared" si="641"/>
        <v>0</v>
      </c>
      <c r="O1476" s="164">
        <f t="shared" si="641"/>
        <v>0</v>
      </c>
      <c r="P1476" s="164">
        <f t="shared" si="641"/>
        <v>0</v>
      </c>
      <c r="Q1476" s="164">
        <f t="shared" si="641"/>
        <v>0</v>
      </c>
      <c r="R1476" s="164">
        <f t="shared" si="641"/>
        <v>0</v>
      </c>
      <c r="S1476" s="164">
        <f t="shared" si="641"/>
        <v>0</v>
      </c>
      <c r="T1476" s="160">
        <f t="shared" si="641"/>
        <v>0</v>
      </c>
      <c r="U1476" s="164">
        <f t="shared" si="641"/>
        <v>0</v>
      </c>
      <c r="V1476" s="165">
        <f t="shared" si="641"/>
        <v>0</v>
      </c>
      <c r="W1476" s="46">
        <f>W618</f>
        <v>0</v>
      </c>
      <c r="Y1476"/>
    </row>
    <row r="1477" spans="1:25" s="72" customFormat="1" x14ac:dyDescent="0.2">
      <c r="A1477" s="300"/>
      <c r="B1477" s="25"/>
      <c r="C1477" s="23"/>
      <c r="D1477" s="23"/>
      <c r="E1477" s="24" t="s">
        <v>333</v>
      </c>
      <c r="F1477" s="24"/>
      <c r="G1477" s="69">
        <f t="shared" ref="G1477:W1477" si="642">SUBTOTAL(9,G1478:G1479)</f>
        <v>0</v>
      </c>
      <c r="H1477" s="70">
        <f t="shared" si="642"/>
        <v>0</v>
      </c>
      <c r="I1477" s="66">
        <f t="shared" si="642"/>
        <v>0</v>
      </c>
      <c r="J1477" s="66">
        <f t="shared" si="642"/>
        <v>0</v>
      </c>
      <c r="K1477" s="67">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s="72" customFormat="1" outlineLevel="1" x14ac:dyDescent="0.2">
      <c r="A1478" s="300"/>
      <c r="B1478" s="25"/>
      <c r="C1478" s="23"/>
      <c r="D1478" s="23"/>
      <c r="E1478" s="24"/>
      <c r="F1478" s="158" t="s">
        <v>334</v>
      </c>
      <c r="G1478" s="172">
        <f>G620</f>
        <v>0</v>
      </c>
      <c r="H1478" s="220">
        <f>G1478*(1-VLOOKUP($F1478,SHT,3,FALSE))+H620*(1-VLOOKUP($F1478,SHT,3,FALSE))</f>
        <v>0</v>
      </c>
      <c r="I1478" s="161">
        <f t="shared" ref="I1478:V1478" si="643">I620*(1-VLOOKUP($F1478,SHT,3,FALSE))</f>
        <v>0</v>
      </c>
      <c r="J1478" s="161">
        <f t="shared" si="643"/>
        <v>0</v>
      </c>
      <c r="K1478" s="179">
        <f t="shared" si="643"/>
        <v>0</v>
      </c>
      <c r="L1478" s="163">
        <f t="shared" si="643"/>
        <v>0</v>
      </c>
      <c r="M1478" s="174">
        <f t="shared" si="643"/>
        <v>0</v>
      </c>
      <c r="N1478" s="164">
        <f t="shared" si="643"/>
        <v>0</v>
      </c>
      <c r="O1478" s="164">
        <f t="shared" si="643"/>
        <v>0</v>
      </c>
      <c r="P1478" s="164">
        <f t="shared" si="643"/>
        <v>0</v>
      </c>
      <c r="Q1478" s="164">
        <f t="shared" si="643"/>
        <v>0</v>
      </c>
      <c r="R1478" s="164">
        <f t="shared" si="643"/>
        <v>0</v>
      </c>
      <c r="S1478" s="164">
        <f t="shared" si="643"/>
        <v>0</v>
      </c>
      <c r="T1478" s="160">
        <f t="shared" si="643"/>
        <v>0</v>
      </c>
      <c r="U1478" s="164">
        <f t="shared" si="643"/>
        <v>0</v>
      </c>
      <c r="V1478" s="165">
        <f t="shared" si="643"/>
        <v>0</v>
      </c>
      <c r="W1478" s="46">
        <f>W620</f>
        <v>0</v>
      </c>
      <c r="Y1478"/>
    </row>
    <row r="1479" spans="1:25" s="72" customFormat="1" outlineLevel="1" x14ac:dyDescent="0.2">
      <c r="A1479" s="300"/>
      <c r="B1479" s="25"/>
      <c r="C1479" s="23"/>
      <c r="D1479" s="23"/>
      <c r="E1479" s="24"/>
      <c r="F1479" s="158" t="s">
        <v>335</v>
      </c>
      <c r="G1479" s="172">
        <f>G621</f>
        <v>0</v>
      </c>
      <c r="H1479" s="220">
        <f>G1479*(1-VLOOKUP($F1479,SHT,3,FALSE))+H621*(1-VLOOKUP($F1479,SHT,3,FALSE))</f>
        <v>0</v>
      </c>
      <c r="I1479" s="161">
        <f t="shared" ref="I1479:V1479" si="644">I621*(1-VLOOKUP($F1479,SHT,3,FALSE))</f>
        <v>0</v>
      </c>
      <c r="J1479" s="161">
        <f t="shared" si="644"/>
        <v>0</v>
      </c>
      <c r="K1479" s="179">
        <f t="shared" si="644"/>
        <v>0</v>
      </c>
      <c r="L1479" s="163">
        <f t="shared" si="644"/>
        <v>0</v>
      </c>
      <c r="M1479" s="174">
        <f t="shared" si="644"/>
        <v>0</v>
      </c>
      <c r="N1479" s="164">
        <f t="shared" si="644"/>
        <v>0</v>
      </c>
      <c r="O1479" s="164">
        <f t="shared" si="644"/>
        <v>0</v>
      </c>
      <c r="P1479" s="164">
        <f t="shared" si="644"/>
        <v>0</v>
      </c>
      <c r="Q1479" s="164">
        <f t="shared" si="644"/>
        <v>0</v>
      </c>
      <c r="R1479" s="164">
        <f t="shared" si="644"/>
        <v>0</v>
      </c>
      <c r="S1479" s="164">
        <f t="shared" si="644"/>
        <v>0</v>
      </c>
      <c r="T1479" s="160">
        <f t="shared" si="644"/>
        <v>0</v>
      </c>
      <c r="U1479" s="164">
        <f t="shared" si="644"/>
        <v>0</v>
      </c>
      <c r="V1479" s="165">
        <f t="shared" si="644"/>
        <v>0</v>
      </c>
      <c r="W1479" s="46">
        <f>W621</f>
        <v>0</v>
      </c>
      <c r="Y1479"/>
    </row>
    <row r="1480" spans="1:25" s="72" customFormat="1" x14ac:dyDescent="0.2">
      <c r="A1480" s="300"/>
      <c r="B1480" s="25"/>
      <c r="C1480" s="23"/>
      <c r="D1480" s="23"/>
      <c r="E1480" s="24" t="s">
        <v>336</v>
      </c>
      <c r="F1480" s="24"/>
      <c r="G1480" s="69">
        <f t="shared" ref="G1480:W1480" si="645">SUBTOTAL(9,G1481:G1483)</f>
        <v>0</v>
      </c>
      <c r="H1480" s="70">
        <f t="shared" si="645"/>
        <v>0</v>
      </c>
      <c r="I1480" s="66">
        <f t="shared" si="645"/>
        <v>0</v>
      </c>
      <c r="J1480" s="66">
        <f t="shared" si="645"/>
        <v>0</v>
      </c>
      <c r="K1480" s="67">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s="72" customFormat="1" outlineLevel="1" x14ac:dyDescent="0.2">
      <c r="A1481" s="300"/>
      <c r="B1481" s="25"/>
      <c r="C1481" s="23"/>
      <c r="D1481" s="23"/>
      <c r="E1481" s="24"/>
      <c r="F1481" s="158" t="s">
        <v>337</v>
      </c>
      <c r="G1481" s="172">
        <f>G623</f>
        <v>0</v>
      </c>
      <c r="H1481" s="220">
        <f>G1481*(1-VLOOKUP($F1481,SHT,3,FALSE))+H623*(1-VLOOKUP($F1481,SHT,3,FALSE))</f>
        <v>0</v>
      </c>
      <c r="I1481" s="161">
        <f t="shared" ref="I1481:V1481" si="646">I623*(1-VLOOKUP($F1481,SHT,3,FALSE))</f>
        <v>0</v>
      </c>
      <c r="J1481" s="161">
        <f t="shared" si="646"/>
        <v>0</v>
      </c>
      <c r="K1481" s="179">
        <f t="shared" si="646"/>
        <v>0</v>
      </c>
      <c r="L1481" s="163">
        <f t="shared" si="646"/>
        <v>0</v>
      </c>
      <c r="M1481" s="174">
        <f t="shared" si="646"/>
        <v>0</v>
      </c>
      <c r="N1481" s="164">
        <f t="shared" si="646"/>
        <v>0</v>
      </c>
      <c r="O1481" s="164">
        <f t="shared" si="646"/>
        <v>0</v>
      </c>
      <c r="P1481" s="164">
        <f t="shared" si="646"/>
        <v>0</v>
      </c>
      <c r="Q1481" s="164">
        <f t="shared" si="646"/>
        <v>0</v>
      </c>
      <c r="R1481" s="164">
        <f t="shared" si="646"/>
        <v>0</v>
      </c>
      <c r="S1481" s="164">
        <f t="shared" si="646"/>
        <v>0</v>
      </c>
      <c r="T1481" s="160">
        <f t="shared" si="646"/>
        <v>0</v>
      </c>
      <c r="U1481" s="164">
        <f t="shared" si="646"/>
        <v>0</v>
      </c>
      <c r="V1481" s="165">
        <f t="shared" si="646"/>
        <v>0</v>
      </c>
      <c r="W1481" s="46">
        <f>W623</f>
        <v>0</v>
      </c>
      <c r="Y1481"/>
    </row>
    <row r="1482" spans="1:25" s="72" customFormat="1" outlineLevel="1" x14ac:dyDescent="0.2">
      <c r="A1482" s="300"/>
      <c r="B1482" s="25"/>
      <c r="C1482" s="23"/>
      <c r="D1482" s="23"/>
      <c r="E1482" s="24"/>
      <c r="F1482" s="158" t="s">
        <v>338</v>
      </c>
      <c r="G1482" s="172">
        <f>G624</f>
        <v>0</v>
      </c>
      <c r="H1482" s="220">
        <f>G1482*(1-VLOOKUP($F1482,SHT,3,FALSE))+H624*(1-VLOOKUP($F1482,SHT,3,FALSE))</f>
        <v>0</v>
      </c>
      <c r="I1482" s="161">
        <f t="shared" ref="I1482:V1482" si="647">I624*(1-VLOOKUP($F1482,SHT,3,FALSE))</f>
        <v>0</v>
      </c>
      <c r="J1482" s="161">
        <f t="shared" si="647"/>
        <v>0</v>
      </c>
      <c r="K1482" s="179">
        <f t="shared" si="647"/>
        <v>0</v>
      </c>
      <c r="L1482" s="163">
        <f t="shared" si="647"/>
        <v>0</v>
      </c>
      <c r="M1482" s="174">
        <f t="shared" si="647"/>
        <v>0</v>
      </c>
      <c r="N1482" s="164">
        <f t="shared" si="647"/>
        <v>0</v>
      </c>
      <c r="O1482" s="164">
        <f t="shared" si="647"/>
        <v>0</v>
      </c>
      <c r="P1482" s="164">
        <f t="shared" si="647"/>
        <v>0</v>
      </c>
      <c r="Q1482" s="164">
        <f t="shared" si="647"/>
        <v>0</v>
      </c>
      <c r="R1482" s="164">
        <f t="shared" si="647"/>
        <v>0</v>
      </c>
      <c r="S1482" s="164">
        <f t="shared" si="647"/>
        <v>0</v>
      </c>
      <c r="T1482" s="160">
        <f t="shared" si="647"/>
        <v>0</v>
      </c>
      <c r="U1482" s="164">
        <f t="shared" si="647"/>
        <v>0</v>
      </c>
      <c r="V1482" s="165">
        <f t="shared" si="647"/>
        <v>0</v>
      </c>
      <c r="W1482" s="46">
        <f>W624</f>
        <v>0</v>
      </c>
      <c r="Y1482"/>
    </row>
    <row r="1483" spans="1:25" s="72" customFormat="1" outlineLevel="1" x14ac:dyDescent="0.2">
      <c r="A1483" s="300"/>
      <c r="B1483" s="25"/>
      <c r="C1483" s="23"/>
      <c r="D1483" s="23"/>
      <c r="E1483" s="24"/>
      <c r="F1483" s="158" t="s">
        <v>339</v>
      </c>
      <c r="G1483" s="172">
        <f>G625</f>
        <v>0</v>
      </c>
      <c r="H1483" s="220">
        <f>G1483*(1-VLOOKUP($F1483,SHT,3,FALSE))+H625*(1-VLOOKUP($F1483,SHT,3,FALSE))</f>
        <v>0</v>
      </c>
      <c r="I1483" s="161">
        <f t="shared" ref="I1483:V1483" si="648">I625*(1-VLOOKUP($F1483,SHT,3,FALSE))</f>
        <v>0</v>
      </c>
      <c r="J1483" s="161">
        <f t="shared" si="648"/>
        <v>0</v>
      </c>
      <c r="K1483" s="179">
        <f t="shared" si="648"/>
        <v>0</v>
      </c>
      <c r="L1483" s="163">
        <f t="shared" si="648"/>
        <v>0</v>
      </c>
      <c r="M1483" s="174">
        <f t="shared" si="648"/>
        <v>0</v>
      </c>
      <c r="N1483" s="164">
        <f t="shared" si="648"/>
        <v>0</v>
      </c>
      <c r="O1483" s="164">
        <f t="shared" si="648"/>
        <v>0</v>
      </c>
      <c r="P1483" s="164">
        <f t="shared" si="648"/>
        <v>0</v>
      </c>
      <c r="Q1483" s="164">
        <f t="shared" si="648"/>
        <v>0</v>
      </c>
      <c r="R1483" s="164">
        <f t="shared" si="648"/>
        <v>0</v>
      </c>
      <c r="S1483" s="164">
        <f t="shared" si="648"/>
        <v>0</v>
      </c>
      <c r="T1483" s="160">
        <f t="shared" si="648"/>
        <v>0</v>
      </c>
      <c r="U1483" s="164">
        <f t="shared" si="648"/>
        <v>0</v>
      </c>
      <c r="V1483" s="165">
        <f t="shared" si="648"/>
        <v>0</v>
      </c>
      <c r="W1483" s="46">
        <f>W625</f>
        <v>0</v>
      </c>
      <c r="Y1483"/>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
      <c r="A1485" s="300"/>
      <c r="B1485" s="25"/>
      <c r="C1485" s="23"/>
      <c r="D1485" s="23"/>
      <c r="E1485" s="24" t="s">
        <v>184</v>
      </c>
      <c r="F1485" s="24"/>
      <c r="G1485" s="69">
        <f t="shared" ref="G1485:W1485" si="649">SUBTOTAL(9,G1486:G1487)</f>
        <v>0</v>
      </c>
      <c r="H1485" s="70">
        <f t="shared" si="649"/>
        <v>0</v>
      </c>
      <c r="I1485" s="66">
        <f t="shared" si="649"/>
        <v>0</v>
      </c>
      <c r="J1485" s="66">
        <f t="shared" si="649"/>
        <v>0</v>
      </c>
      <c r="K1485" s="67">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s="72" customFormat="1" outlineLevel="1" x14ac:dyDescent="0.2">
      <c r="A1486" s="300"/>
      <c r="B1486" s="25"/>
      <c r="C1486" s="23"/>
      <c r="D1486" s="23"/>
      <c r="E1486" s="24"/>
      <c r="F1486" s="158" t="s">
        <v>176</v>
      </c>
      <c r="G1486" s="172">
        <f>G628</f>
        <v>0</v>
      </c>
      <c r="H1486" s="220">
        <f>G1486*(1-VLOOKUP($F1486,SHT,3,FALSE))+H628*(1-VLOOKUP($F1486,SHT,3,FALSE))</f>
        <v>0</v>
      </c>
      <c r="I1486" s="161">
        <f t="shared" ref="I1486:V1486" si="650">I628*(1-VLOOKUP($F1486,SHT,3,FALSE))</f>
        <v>0</v>
      </c>
      <c r="J1486" s="161">
        <f t="shared" si="650"/>
        <v>0</v>
      </c>
      <c r="K1486" s="179">
        <f t="shared" si="650"/>
        <v>0</v>
      </c>
      <c r="L1486" s="163">
        <f t="shared" si="650"/>
        <v>0</v>
      </c>
      <c r="M1486" s="174">
        <f t="shared" si="650"/>
        <v>0</v>
      </c>
      <c r="N1486" s="164">
        <f t="shared" si="650"/>
        <v>0</v>
      </c>
      <c r="O1486" s="164">
        <f t="shared" si="650"/>
        <v>0</v>
      </c>
      <c r="P1486" s="164">
        <f t="shared" si="650"/>
        <v>0</v>
      </c>
      <c r="Q1486" s="164">
        <f t="shared" si="650"/>
        <v>0</v>
      </c>
      <c r="R1486" s="164">
        <f t="shared" si="650"/>
        <v>0</v>
      </c>
      <c r="S1486" s="164">
        <f t="shared" si="650"/>
        <v>0</v>
      </c>
      <c r="T1486" s="160">
        <f t="shared" si="650"/>
        <v>0</v>
      </c>
      <c r="U1486" s="164">
        <f t="shared" si="650"/>
        <v>0</v>
      </c>
      <c r="V1486" s="165">
        <f t="shared" si="650"/>
        <v>0</v>
      </c>
      <c r="W1486" s="46">
        <f>W628</f>
        <v>0</v>
      </c>
      <c r="Y1486"/>
    </row>
    <row r="1487" spans="1:25" s="72" customFormat="1" outlineLevel="1" x14ac:dyDescent="0.2">
      <c r="A1487" s="300"/>
      <c r="B1487" s="25"/>
      <c r="C1487" s="23"/>
      <c r="D1487" s="23"/>
      <c r="E1487" s="24"/>
      <c r="F1487" s="158" t="s">
        <v>180</v>
      </c>
      <c r="G1487" s="172">
        <f>G629</f>
        <v>0</v>
      </c>
      <c r="H1487" s="220">
        <f>G1487*(1-VLOOKUP($F1487,SHT,3,FALSE))+H629*(1-VLOOKUP($F1487,SHT,3,FALSE))</f>
        <v>0</v>
      </c>
      <c r="I1487" s="161">
        <f t="shared" ref="I1487:V1487" si="651">I629*(1-VLOOKUP($F1487,SHT,3,FALSE))</f>
        <v>0</v>
      </c>
      <c r="J1487" s="161">
        <f t="shared" si="651"/>
        <v>0</v>
      </c>
      <c r="K1487" s="179">
        <f t="shared" si="651"/>
        <v>0</v>
      </c>
      <c r="L1487" s="163">
        <f t="shared" si="651"/>
        <v>0</v>
      </c>
      <c r="M1487" s="174">
        <f t="shared" si="651"/>
        <v>0</v>
      </c>
      <c r="N1487" s="164">
        <f t="shared" si="651"/>
        <v>0</v>
      </c>
      <c r="O1487" s="164">
        <f t="shared" si="651"/>
        <v>0</v>
      </c>
      <c r="P1487" s="164">
        <f t="shared" si="651"/>
        <v>0</v>
      </c>
      <c r="Q1487" s="164">
        <f t="shared" si="651"/>
        <v>0</v>
      </c>
      <c r="R1487" s="164">
        <f t="shared" si="651"/>
        <v>0</v>
      </c>
      <c r="S1487" s="164">
        <f t="shared" si="651"/>
        <v>0</v>
      </c>
      <c r="T1487" s="160">
        <f t="shared" si="651"/>
        <v>0</v>
      </c>
      <c r="U1487" s="164">
        <f t="shared" si="651"/>
        <v>0</v>
      </c>
      <c r="V1487" s="165">
        <f t="shared" si="651"/>
        <v>0</v>
      </c>
      <c r="W1487" s="46">
        <f>W629</f>
        <v>0</v>
      </c>
      <c r="Y1487"/>
    </row>
    <row r="1488" spans="1:25" s="72" customFormat="1" x14ac:dyDescent="0.2">
      <c r="A1488" s="300"/>
      <c r="B1488" s="25"/>
      <c r="C1488" s="23"/>
      <c r="D1488" s="23"/>
      <c r="E1488" s="24" t="s">
        <v>185</v>
      </c>
      <c r="F1488" s="24"/>
      <c r="G1488" s="69">
        <f t="shared" ref="G1488:W1488" si="652">SUBTOTAL(9,G1489:G1490)</f>
        <v>0</v>
      </c>
      <c r="H1488" s="70">
        <f t="shared" si="652"/>
        <v>0</v>
      </c>
      <c r="I1488" s="66">
        <f t="shared" si="652"/>
        <v>0</v>
      </c>
      <c r="J1488" s="66">
        <f t="shared" si="652"/>
        <v>0</v>
      </c>
      <c r="K1488" s="67">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s="72" customFormat="1" outlineLevel="1" x14ac:dyDescent="0.2">
      <c r="A1489" s="300"/>
      <c r="B1489" s="25"/>
      <c r="C1489" s="23"/>
      <c r="D1489" s="23"/>
      <c r="E1489" s="24"/>
      <c r="F1489" s="158" t="s">
        <v>177</v>
      </c>
      <c r="G1489" s="172">
        <f>G631</f>
        <v>0</v>
      </c>
      <c r="H1489" s="220">
        <f>G1489*(1-VLOOKUP($F1489,SHT,3,FALSE))+H631*(1-VLOOKUP($F1489,SHT,3,FALSE))</f>
        <v>0</v>
      </c>
      <c r="I1489" s="161">
        <f t="shared" ref="I1489:V1489" si="653">I631*(1-VLOOKUP($F1489,SHT,3,FALSE))</f>
        <v>0</v>
      </c>
      <c r="J1489" s="161">
        <f t="shared" si="653"/>
        <v>0</v>
      </c>
      <c r="K1489" s="179">
        <f t="shared" si="653"/>
        <v>0</v>
      </c>
      <c r="L1489" s="163">
        <f t="shared" si="653"/>
        <v>0</v>
      </c>
      <c r="M1489" s="174">
        <f t="shared" si="653"/>
        <v>0</v>
      </c>
      <c r="N1489" s="164">
        <f t="shared" si="653"/>
        <v>0</v>
      </c>
      <c r="O1489" s="164">
        <f t="shared" si="653"/>
        <v>0</v>
      </c>
      <c r="P1489" s="164">
        <f t="shared" si="653"/>
        <v>0</v>
      </c>
      <c r="Q1489" s="164">
        <f t="shared" si="653"/>
        <v>0</v>
      </c>
      <c r="R1489" s="164">
        <f t="shared" si="653"/>
        <v>0</v>
      </c>
      <c r="S1489" s="164">
        <f t="shared" si="653"/>
        <v>0</v>
      </c>
      <c r="T1489" s="160">
        <f t="shared" si="653"/>
        <v>0</v>
      </c>
      <c r="U1489" s="164">
        <f t="shared" si="653"/>
        <v>0</v>
      </c>
      <c r="V1489" s="165">
        <f t="shared" si="653"/>
        <v>0</v>
      </c>
      <c r="W1489" s="46">
        <f>W631</f>
        <v>0</v>
      </c>
      <c r="Y1489"/>
    </row>
    <row r="1490" spans="1:25" s="72" customFormat="1" outlineLevel="1" x14ac:dyDescent="0.2">
      <c r="A1490" s="300"/>
      <c r="B1490" s="25"/>
      <c r="C1490" s="23"/>
      <c r="D1490" s="23"/>
      <c r="E1490" s="24"/>
      <c r="F1490" s="158" t="s">
        <v>182</v>
      </c>
      <c r="G1490" s="172">
        <f>G632</f>
        <v>0</v>
      </c>
      <c r="H1490" s="220">
        <f>G1490*(1-VLOOKUP($F1490,SHT,3,FALSE))+H632*(1-VLOOKUP($F1490,SHT,3,FALSE))</f>
        <v>0</v>
      </c>
      <c r="I1490" s="161">
        <f t="shared" ref="I1490:V1490" si="654">I632*(1-VLOOKUP($F1490,SHT,3,FALSE))</f>
        <v>0</v>
      </c>
      <c r="J1490" s="161">
        <f t="shared" si="654"/>
        <v>0</v>
      </c>
      <c r="K1490" s="179">
        <f t="shared" si="654"/>
        <v>0</v>
      </c>
      <c r="L1490" s="163">
        <f t="shared" si="654"/>
        <v>0</v>
      </c>
      <c r="M1490" s="174">
        <f t="shared" si="654"/>
        <v>0</v>
      </c>
      <c r="N1490" s="164">
        <f t="shared" si="654"/>
        <v>0</v>
      </c>
      <c r="O1490" s="164">
        <f t="shared" si="654"/>
        <v>0</v>
      </c>
      <c r="P1490" s="164">
        <f t="shared" si="654"/>
        <v>0</v>
      </c>
      <c r="Q1490" s="164">
        <f t="shared" si="654"/>
        <v>0</v>
      </c>
      <c r="R1490" s="164">
        <f t="shared" si="654"/>
        <v>0</v>
      </c>
      <c r="S1490" s="164">
        <f t="shared" si="654"/>
        <v>0</v>
      </c>
      <c r="T1490" s="160">
        <f t="shared" si="654"/>
        <v>0</v>
      </c>
      <c r="U1490" s="164">
        <f t="shared" si="654"/>
        <v>0</v>
      </c>
      <c r="V1490" s="165">
        <f t="shared" si="654"/>
        <v>0</v>
      </c>
      <c r="W1490" s="46">
        <f>W632</f>
        <v>0</v>
      </c>
      <c r="Y1490"/>
    </row>
    <row r="1491" spans="1:25" s="72" customFormat="1" x14ac:dyDescent="0.2">
      <c r="A1491" s="300"/>
      <c r="B1491" s="25"/>
      <c r="C1491" s="23"/>
      <c r="D1491" s="23"/>
      <c r="E1491" s="24" t="s">
        <v>186</v>
      </c>
      <c r="F1491" s="24"/>
      <c r="G1491" s="69">
        <f t="shared" ref="G1491:W1491" si="655">SUBTOTAL(9,G1492:G1493)</f>
        <v>0</v>
      </c>
      <c r="H1491" s="70">
        <f t="shared" si="655"/>
        <v>0</v>
      </c>
      <c r="I1491" s="66">
        <f t="shared" si="655"/>
        <v>0</v>
      </c>
      <c r="J1491" s="66">
        <f t="shared" si="655"/>
        <v>0</v>
      </c>
      <c r="K1491" s="67">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s="72" customFormat="1" outlineLevel="1" x14ac:dyDescent="0.2">
      <c r="A1492" s="300"/>
      <c r="B1492" s="25"/>
      <c r="C1492" s="23"/>
      <c r="D1492" s="23"/>
      <c r="E1492" s="24"/>
      <c r="F1492" s="158" t="s">
        <v>178</v>
      </c>
      <c r="G1492" s="172">
        <f>G634</f>
        <v>0</v>
      </c>
      <c r="H1492" s="220">
        <f>G1492*(1-VLOOKUP($F1492,SHT,3,FALSE))+H634*(1-VLOOKUP($F1492,SHT,3,FALSE))</f>
        <v>0</v>
      </c>
      <c r="I1492" s="161">
        <f t="shared" ref="I1492:V1492" si="656">I634*(1-VLOOKUP($F1492,SHT,3,FALSE))</f>
        <v>0</v>
      </c>
      <c r="J1492" s="161">
        <f t="shared" si="656"/>
        <v>0</v>
      </c>
      <c r="K1492" s="179">
        <f t="shared" si="656"/>
        <v>0</v>
      </c>
      <c r="L1492" s="163">
        <f t="shared" si="656"/>
        <v>0</v>
      </c>
      <c r="M1492" s="174">
        <f t="shared" si="656"/>
        <v>0</v>
      </c>
      <c r="N1492" s="164">
        <f t="shared" si="656"/>
        <v>0</v>
      </c>
      <c r="O1492" s="164">
        <f t="shared" si="656"/>
        <v>0</v>
      </c>
      <c r="P1492" s="164">
        <f t="shared" si="656"/>
        <v>0</v>
      </c>
      <c r="Q1492" s="164">
        <f t="shared" si="656"/>
        <v>0</v>
      </c>
      <c r="R1492" s="164">
        <f t="shared" si="656"/>
        <v>0</v>
      </c>
      <c r="S1492" s="164">
        <f t="shared" si="656"/>
        <v>0</v>
      </c>
      <c r="T1492" s="160">
        <f t="shared" si="656"/>
        <v>0</v>
      </c>
      <c r="U1492" s="164">
        <f t="shared" si="656"/>
        <v>0</v>
      </c>
      <c r="V1492" s="165">
        <f t="shared" si="656"/>
        <v>0</v>
      </c>
      <c r="W1492" s="46">
        <f>W634</f>
        <v>0</v>
      </c>
      <c r="Y1492"/>
    </row>
    <row r="1493" spans="1:25" s="72" customFormat="1" outlineLevel="1" x14ac:dyDescent="0.2">
      <c r="A1493" s="300"/>
      <c r="B1493" s="25"/>
      <c r="C1493" s="23"/>
      <c r="D1493" s="23"/>
      <c r="E1493" s="24"/>
      <c r="F1493" s="158" t="s">
        <v>181</v>
      </c>
      <c r="G1493" s="172">
        <f>G635</f>
        <v>0</v>
      </c>
      <c r="H1493" s="220">
        <f>G1493*(1-VLOOKUP($F1493,SHT,3,FALSE))+H635*(1-VLOOKUP($F1493,SHT,3,FALSE))</f>
        <v>0</v>
      </c>
      <c r="I1493" s="161">
        <f t="shared" ref="I1493:V1493" si="657">I635*(1-VLOOKUP($F1493,SHT,3,FALSE))</f>
        <v>0</v>
      </c>
      <c r="J1493" s="161">
        <f t="shared" si="657"/>
        <v>0</v>
      </c>
      <c r="K1493" s="179">
        <f t="shared" si="657"/>
        <v>0</v>
      </c>
      <c r="L1493" s="163">
        <f t="shared" si="657"/>
        <v>0</v>
      </c>
      <c r="M1493" s="174">
        <f t="shared" si="657"/>
        <v>0</v>
      </c>
      <c r="N1493" s="164">
        <f t="shared" si="657"/>
        <v>0</v>
      </c>
      <c r="O1493" s="164">
        <f t="shared" si="657"/>
        <v>0</v>
      </c>
      <c r="P1493" s="164">
        <f t="shared" si="657"/>
        <v>0</v>
      </c>
      <c r="Q1493" s="164">
        <f t="shared" si="657"/>
        <v>0</v>
      </c>
      <c r="R1493" s="164">
        <f t="shared" si="657"/>
        <v>0</v>
      </c>
      <c r="S1493" s="164">
        <f t="shared" si="657"/>
        <v>0</v>
      </c>
      <c r="T1493" s="160">
        <f t="shared" si="657"/>
        <v>0</v>
      </c>
      <c r="U1493" s="164">
        <f t="shared" si="657"/>
        <v>0</v>
      </c>
      <c r="V1493" s="165">
        <f t="shared" si="657"/>
        <v>0</v>
      </c>
      <c r="W1493" s="46">
        <f>W635</f>
        <v>0</v>
      </c>
      <c r="Y1493"/>
    </row>
    <row r="1494" spans="1:25" s="72" customFormat="1" x14ac:dyDescent="0.2">
      <c r="A1494" s="300"/>
      <c r="B1494" s="25"/>
      <c r="C1494" s="23"/>
      <c r="D1494" s="23"/>
      <c r="E1494" s="24" t="s">
        <v>187</v>
      </c>
      <c r="F1494" s="24"/>
      <c r="G1494" s="69">
        <f t="shared" ref="G1494:W1494" si="658">SUBTOTAL(9,G1495:G1496)</f>
        <v>0</v>
      </c>
      <c r="H1494" s="70">
        <f t="shared" si="658"/>
        <v>0</v>
      </c>
      <c r="I1494" s="66">
        <f t="shared" si="658"/>
        <v>0</v>
      </c>
      <c r="J1494" s="66">
        <f t="shared" si="658"/>
        <v>0</v>
      </c>
      <c r="K1494" s="67">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s="72" customFormat="1" outlineLevel="1" x14ac:dyDescent="0.2">
      <c r="A1495" s="300"/>
      <c r="B1495" s="25"/>
      <c r="C1495" s="23"/>
      <c r="D1495" s="23"/>
      <c r="E1495" s="24"/>
      <c r="F1495" s="158" t="s">
        <v>179</v>
      </c>
      <c r="G1495" s="172">
        <f>G637</f>
        <v>0</v>
      </c>
      <c r="H1495" s="220">
        <f>G1495*(1-VLOOKUP($F1495,SHT,3,FALSE))+H637*(1-VLOOKUP($F1495,SHT,3,FALSE))</f>
        <v>0</v>
      </c>
      <c r="I1495" s="161">
        <f t="shared" ref="I1495:V1495" si="659">I637*(1-VLOOKUP($F1495,SHT,3,FALSE))</f>
        <v>0</v>
      </c>
      <c r="J1495" s="161">
        <f t="shared" si="659"/>
        <v>0</v>
      </c>
      <c r="K1495" s="179">
        <f t="shared" si="659"/>
        <v>0</v>
      </c>
      <c r="L1495" s="163">
        <f t="shared" si="659"/>
        <v>0</v>
      </c>
      <c r="M1495" s="174">
        <f t="shared" si="659"/>
        <v>0</v>
      </c>
      <c r="N1495" s="164">
        <f t="shared" si="659"/>
        <v>0</v>
      </c>
      <c r="O1495" s="164">
        <f t="shared" si="659"/>
        <v>0</v>
      </c>
      <c r="P1495" s="164">
        <f t="shared" si="659"/>
        <v>0</v>
      </c>
      <c r="Q1495" s="164">
        <f t="shared" si="659"/>
        <v>0</v>
      </c>
      <c r="R1495" s="164">
        <f t="shared" si="659"/>
        <v>0</v>
      </c>
      <c r="S1495" s="164">
        <f t="shared" si="659"/>
        <v>0</v>
      </c>
      <c r="T1495" s="160">
        <f t="shared" si="659"/>
        <v>0</v>
      </c>
      <c r="U1495" s="164">
        <f t="shared" si="659"/>
        <v>0</v>
      </c>
      <c r="V1495" s="165">
        <f t="shared" si="659"/>
        <v>0</v>
      </c>
      <c r="W1495" s="46">
        <f>W637</f>
        <v>0</v>
      </c>
      <c r="Y1495"/>
    </row>
    <row r="1496" spans="1:25" s="72" customFormat="1" outlineLevel="1" x14ac:dyDescent="0.2">
      <c r="A1496" s="300"/>
      <c r="B1496" s="25"/>
      <c r="C1496" s="23"/>
      <c r="D1496" s="23"/>
      <c r="E1496" s="24"/>
      <c r="F1496" s="158" t="s">
        <v>188</v>
      </c>
      <c r="G1496" s="172">
        <f>G638</f>
        <v>0</v>
      </c>
      <c r="H1496" s="220">
        <f>G1496*(1-VLOOKUP($F1496,SHT,3,FALSE))+H638*(1-VLOOKUP($F1496,SHT,3,FALSE))</f>
        <v>0</v>
      </c>
      <c r="I1496" s="161">
        <f t="shared" ref="I1496:V1496" si="660">I638*(1-VLOOKUP($F1496,SHT,3,FALSE))</f>
        <v>0</v>
      </c>
      <c r="J1496" s="161">
        <f t="shared" si="660"/>
        <v>0</v>
      </c>
      <c r="K1496" s="179">
        <f t="shared" si="660"/>
        <v>0</v>
      </c>
      <c r="L1496" s="163">
        <f t="shared" si="660"/>
        <v>0</v>
      </c>
      <c r="M1496" s="174">
        <f t="shared" si="660"/>
        <v>0</v>
      </c>
      <c r="N1496" s="164">
        <f t="shared" si="660"/>
        <v>0</v>
      </c>
      <c r="O1496" s="164">
        <f t="shared" si="660"/>
        <v>0</v>
      </c>
      <c r="P1496" s="164">
        <f t="shared" si="660"/>
        <v>0</v>
      </c>
      <c r="Q1496" s="164">
        <f t="shared" si="660"/>
        <v>0</v>
      </c>
      <c r="R1496" s="164">
        <f t="shared" si="660"/>
        <v>0</v>
      </c>
      <c r="S1496" s="164">
        <f t="shared" si="660"/>
        <v>0</v>
      </c>
      <c r="T1496" s="160">
        <f t="shared" si="660"/>
        <v>0</v>
      </c>
      <c r="U1496" s="164">
        <f t="shared" si="660"/>
        <v>0</v>
      </c>
      <c r="V1496" s="165">
        <f t="shared" si="660"/>
        <v>0</v>
      </c>
      <c r="W1496" s="46">
        <f>W638</f>
        <v>0</v>
      </c>
      <c r="Y1496"/>
    </row>
    <row r="1497" spans="1:25" s="72" customFormat="1" x14ac:dyDescent="0.2">
      <c r="A1497" s="300"/>
      <c r="B1497" s="25"/>
      <c r="C1497" s="23"/>
      <c r="D1497" s="23"/>
      <c r="E1497" s="24" t="s">
        <v>340</v>
      </c>
      <c r="F1497" s="24"/>
      <c r="G1497" s="69">
        <f t="shared" ref="G1497:W1497" si="661">SUBTOTAL(9,G1498:G1499)</f>
        <v>0</v>
      </c>
      <c r="H1497" s="70">
        <f t="shared" si="661"/>
        <v>0</v>
      </c>
      <c r="I1497" s="66">
        <f t="shared" si="661"/>
        <v>0</v>
      </c>
      <c r="J1497" s="66">
        <f t="shared" si="661"/>
        <v>0</v>
      </c>
      <c r="K1497" s="67">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s="72" customFormat="1" outlineLevel="1" x14ac:dyDescent="0.2">
      <c r="A1498" s="300"/>
      <c r="B1498" s="25"/>
      <c r="C1498" s="23"/>
      <c r="D1498" s="23"/>
      <c r="E1498" s="24"/>
      <c r="F1498" s="158" t="s">
        <v>341</v>
      </c>
      <c r="G1498" s="172">
        <f>G640</f>
        <v>0</v>
      </c>
      <c r="H1498" s="220">
        <f>G1498*(1-VLOOKUP($F1498,SHT,3,FALSE))+H640*(1-VLOOKUP($F1498,SHT,3,FALSE))</f>
        <v>0</v>
      </c>
      <c r="I1498" s="161">
        <f t="shared" ref="I1498:V1498" si="662">I640*(1-VLOOKUP($F1498,SHT,3,FALSE))</f>
        <v>0</v>
      </c>
      <c r="J1498" s="161">
        <f t="shared" si="662"/>
        <v>0</v>
      </c>
      <c r="K1498" s="179">
        <f t="shared" si="662"/>
        <v>0</v>
      </c>
      <c r="L1498" s="163">
        <f t="shared" si="662"/>
        <v>0</v>
      </c>
      <c r="M1498" s="174">
        <f t="shared" si="662"/>
        <v>0</v>
      </c>
      <c r="N1498" s="164">
        <f t="shared" si="662"/>
        <v>0</v>
      </c>
      <c r="O1498" s="164">
        <f t="shared" si="662"/>
        <v>0</v>
      </c>
      <c r="P1498" s="164">
        <f t="shared" si="662"/>
        <v>0</v>
      </c>
      <c r="Q1498" s="164">
        <f t="shared" si="662"/>
        <v>0</v>
      </c>
      <c r="R1498" s="164">
        <f t="shared" si="662"/>
        <v>0</v>
      </c>
      <c r="S1498" s="164">
        <f t="shared" si="662"/>
        <v>0</v>
      </c>
      <c r="T1498" s="160">
        <f t="shared" si="662"/>
        <v>0</v>
      </c>
      <c r="U1498" s="164">
        <f t="shared" si="662"/>
        <v>0</v>
      </c>
      <c r="V1498" s="165">
        <f t="shared" si="662"/>
        <v>0</v>
      </c>
      <c r="W1498" s="46">
        <f>W640</f>
        <v>0</v>
      </c>
      <c r="Y1498"/>
    </row>
    <row r="1499" spans="1:25" s="72" customFormat="1" outlineLevel="1" x14ac:dyDescent="0.2">
      <c r="A1499" s="300"/>
      <c r="B1499" s="25"/>
      <c r="C1499" s="23"/>
      <c r="D1499" s="23"/>
      <c r="E1499" s="24"/>
      <c r="F1499" s="158" t="s">
        <v>342</v>
      </c>
      <c r="G1499" s="172">
        <f>G641</f>
        <v>0</v>
      </c>
      <c r="H1499" s="220">
        <f>G1499*(1-VLOOKUP($F1499,SHT,3,FALSE))+H641*(1-VLOOKUP($F1499,SHT,3,FALSE))</f>
        <v>0</v>
      </c>
      <c r="I1499" s="161">
        <f t="shared" ref="I1499:V1499" si="663">I641*(1-VLOOKUP($F1499,SHT,3,FALSE))</f>
        <v>0</v>
      </c>
      <c r="J1499" s="161">
        <f t="shared" si="663"/>
        <v>0</v>
      </c>
      <c r="K1499" s="179">
        <f t="shared" si="663"/>
        <v>0</v>
      </c>
      <c r="L1499" s="163">
        <f t="shared" si="663"/>
        <v>0</v>
      </c>
      <c r="M1499" s="174">
        <f t="shared" si="663"/>
        <v>0</v>
      </c>
      <c r="N1499" s="164">
        <f t="shared" si="663"/>
        <v>0</v>
      </c>
      <c r="O1499" s="164">
        <f t="shared" si="663"/>
        <v>0</v>
      </c>
      <c r="P1499" s="164">
        <f t="shared" si="663"/>
        <v>0</v>
      </c>
      <c r="Q1499" s="164">
        <f t="shared" si="663"/>
        <v>0</v>
      </c>
      <c r="R1499" s="164">
        <f t="shared" si="663"/>
        <v>0</v>
      </c>
      <c r="S1499" s="164">
        <f t="shared" si="663"/>
        <v>0</v>
      </c>
      <c r="T1499" s="160">
        <f t="shared" si="663"/>
        <v>0</v>
      </c>
      <c r="U1499" s="164">
        <f t="shared" si="663"/>
        <v>0</v>
      </c>
      <c r="V1499" s="165">
        <f t="shared" si="663"/>
        <v>0</v>
      </c>
      <c r="W1499" s="46">
        <f>W641</f>
        <v>0</v>
      </c>
      <c r="Y1499"/>
    </row>
    <row r="1500" spans="1:25" s="72" customFormat="1" x14ac:dyDescent="0.2">
      <c r="A1500" s="300"/>
      <c r="B1500" s="25"/>
      <c r="C1500" s="23"/>
      <c r="D1500" s="23"/>
      <c r="E1500" s="24" t="s">
        <v>343</v>
      </c>
      <c r="F1500" s="24"/>
      <c r="G1500" s="69">
        <f t="shared" ref="G1500:W1500" si="664">SUBTOTAL(9,G1501:G1502)</f>
        <v>0</v>
      </c>
      <c r="H1500" s="70">
        <f t="shared" si="664"/>
        <v>0</v>
      </c>
      <c r="I1500" s="66">
        <f t="shared" si="664"/>
        <v>0</v>
      </c>
      <c r="J1500" s="66">
        <f t="shared" si="664"/>
        <v>0</v>
      </c>
      <c r="K1500" s="67">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s="72" customFormat="1" outlineLevel="1" x14ac:dyDescent="0.2">
      <c r="A1501" s="300"/>
      <c r="B1501" s="25"/>
      <c r="C1501" s="23"/>
      <c r="D1501" s="23"/>
      <c r="E1501" s="24"/>
      <c r="F1501" s="158" t="s">
        <v>344</v>
      </c>
      <c r="G1501" s="172">
        <f>G643</f>
        <v>0</v>
      </c>
      <c r="H1501" s="220">
        <f>G1501*(1-VLOOKUP($F1501,SHT,3,FALSE))+H643*(1-VLOOKUP($F1501,SHT,3,FALSE))</f>
        <v>0</v>
      </c>
      <c r="I1501" s="161">
        <f t="shared" ref="I1501:V1501" si="665">I643*(1-VLOOKUP($F1501,SHT,3,FALSE))</f>
        <v>0</v>
      </c>
      <c r="J1501" s="161">
        <f t="shared" si="665"/>
        <v>0</v>
      </c>
      <c r="K1501" s="179">
        <f t="shared" si="665"/>
        <v>0</v>
      </c>
      <c r="L1501" s="163">
        <f t="shared" si="665"/>
        <v>0</v>
      </c>
      <c r="M1501" s="174">
        <f t="shared" si="665"/>
        <v>0</v>
      </c>
      <c r="N1501" s="164">
        <f t="shared" si="665"/>
        <v>0</v>
      </c>
      <c r="O1501" s="164">
        <f t="shared" si="665"/>
        <v>0</v>
      </c>
      <c r="P1501" s="164">
        <f t="shared" si="665"/>
        <v>0</v>
      </c>
      <c r="Q1501" s="164">
        <f t="shared" si="665"/>
        <v>0</v>
      </c>
      <c r="R1501" s="164">
        <f t="shared" si="665"/>
        <v>0</v>
      </c>
      <c r="S1501" s="164">
        <f t="shared" si="665"/>
        <v>0</v>
      </c>
      <c r="T1501" s="160">
        <f t="shared" si="665"/>
        <v>0</v>
      </c>
      <c r="U1501" s="164">
        <f t="shared" si="665"/>
        <v>0</v>
      </c>
      <c r="V1501" s="165">
        <f t="shared" si="665"/>
        <v>0</v>
      </c>
      <c r="W1501" s="46">
        <f>W643</f>
        <v>0</v>
      </c>
      <c r="Y1501"/>
    </row>
    <row r="1502" spans="1:25" s="72" customFormat="1" outlineLevel="1" x14ac:dyDescent="0.2">
      <c r="A1502" s="300"/>
      <c r="B1502" s="25"/>
      <c r="C1502" s="23"/>
      <c r="D1502" s="23"/>
      <c r="E1502" s="24"/>
      <c r="F1502" s="158" t="s">
        <v>345</v>
      </c>
      <c r="G1502" s="172">
        <f>G644</f>
        <v>0</v>
      </c>
      <c r="H1502" s="220">
        <f>G1502*(1-VLOOKUP($F1502,SHT,3,FALSE))+H644*(1-VLOOKUP($F1502,SHT,3,FALSE))</f>
        <v>0</v>
      </c>
      <c r="I1502" s="161">
        <f t="shared" ref="I1502:V1502" si="666">I644*(1-VLOOKUP($F1502,SHT,3,FALSE))</f>
        <v>0</v>
      </c>
      <c r="J1502" s="161">
        <f t="shared" si="666"/>
        <v>0</v>
      </c>
      <c r="K1502" s="179">
        <f t="shared" si="666"/>
        <v>0</v>
      </c>
      <c r="L1502" s="163">
        <f t="shared" si="666"/>
        <v>0</v>
      </c>
      <c r="M1502" s="174">
        <f t="shared" si="666"/>
        <v>0</v>
      </c>
      <c r="N1502" s="164">
        <f t="shared" si="666"/>
        <v>0</v>
      </c>
      <c r="O1502" s="164">
        <f t="shared" si="666"/>
        <v>0</v>
      </c>
      <c r="P1502" s="164">
        <f t="shared" si="666"/>
        <v>0</v>
      </c>
      <c r="Q1502" s="164">
        <f t="shared" si="666"/>
        <v>0</v>
      </c>
      <c r="R1502" s="164">
        <f t="shared" si="666"/>
        <v>0</v>
      </c>
      <c r="S1502" s="164">
        <f t="shared" si="666"/>
        <v>0</v>
      </c>
      <c r="T1502" s="160">
        <f t="shared" si="666"/>
        <v>0</v>
      </c>
      <c r="U1502" s="164">
        <f t="shared" si="666"/>
        <v>0</v>
      </c>
      <c r="V1502" s="165">
        <f t="shared" si="666"/>
        <v>0</v>
      </c>
      <c r="W1502" s="46">
        <f>W644</f>
        <v>0</v>
      </c>
      <c r="Y1502"/>
    </row>
    <row r="1503" spans="1:25" s="72" customFormat="1" x14ac:dyDescent="0.2">
      <c r="A1503" s="300"/>
      <c r="B1503" s="25"/>
      <c r="C1503" s="23"/>
      <c r="D1503" s="23" t="s">
        <v>63</v>
      </c>
      <c r="E1503" s="24"/>
      <c r="F1503" s="24"/>
      <c r="G1503" s="69">
        <f>SUBTOTAL(9,G1504:G1506)</f>
        <v>0</v>
      </c>
      <c r="H1503" s="70"/>
      <c r="I1503" s="66"/>
      <c r="J1503" s="66"/>
      <c r="K1503" s="67">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8">L646*VLOOKUP($F1504,EIT,2,FALSE)</f>
        <v>0</v>
      </c>
      <c r="M1504" s="174">
        <f t="shared" si="668"/>
        <v>0</v>
      </c>
      <c r="N1504" s="164">
        <f t="shared" si="668"/>
        <v>0</v>
      </c>
      <c r="O1504" s="160">
        <f t="shared" si="668"/>
        <v>0</v>
      </c>
      <c r="P1504" s="174">
        <f t="shared" si="668"/>
        <v>0</v>
      </c>
      <c r="Q1504" s="164">
        <f t="shared" si="668"/>
        <v>0</v>
      </c>
      <c r="R1504" s="164">
        <f t="shared" si="668"/>
        <v>0</v>
      </c>
      <c r="S1504" s="164">
        <f t="shared" si="668"/>
        <v>0</v>
      </c>
      <c r="T1504" s="160">
        <f t="shared" si="668"/>
        <v>0</v>
      </c>
      <c r="U1504" s="164">
        <f t="shared" si="668"/>
        <v>0</v>
      </c>
      <c r="V1504" s="165">
        <f t="shared" si="668"/>
        <v>0</v>
      </c>
      <c r="W1504" s="46">
        <f>W646</f>
        <v>0</v>
      </c>
      <c r="Y1504"/>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9">O647*(VLOOKUP($F1505,EIT,3,FALSE)+VLOOKUP($F1505,EIT,4,FALSE)+VLOOKUP($F1505,EIT,5,FALSE))</f>
        <v>0</v>
      </c>
      <c r="P1505" s="174">
        <f t="shared" si="669"/>
        <v>0</v>
      </c>
      <c r="Q1505" s="164">
        <f t="shared" si="669"/>
        <v>0</v>
      </c>
      <c r="R1505" s="164">
        <f t="shared" si="669"/>
        <v>0</v>
      </c>
      <c r="S1505" s="164">
        <f t="shared" si="669"/>
        <v>0</v>
      </c>
      <c r="T1505" s="160">
        <f t="shared" si="669"/>
        <v>0</v>
      </c>
      <c r="U1505" s="164">
        <f t="shared" si="669"/>
        <v>0</v>
      </c>
      <c r="V1505" s="165">
        <f t="shared" si="669"/>
        <v>0</v>
      </c>
      <c r="W1505" s="46">
        <f>W647</f>
        <v>0</v>
      </c>
      <c r="Y1505"/>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
      <c r="A1512" s="300"/>
      <c r="B1512" s="25"/>
      <c r="C1512" s="23"/>
      <c r="D1512" s="23"/>
      <c r="E1512" s="24" t="s">
        <v>153</v>
      </c>
      <c r="F1512" s="24"/>
      <c r="G1512" s="69">
        <f t="shared" ref="G1512:W1512" si="670">SUBTOTAL(9,G1513:G1516)</f>
        <v>0</v>
      </c>
      <c r="H1512" s="70">
        <f t="shared" si="670"/>
        <v>0</v>
      </c>
      <c r="I1512" s="66">
        <f t="shared" si="670"/>
        <v>0</v>
      </c>
      <c r="J1512" s="66">
        <f t="shared" si="670"/>
        <v>0</v>
      </c>
      <c r="K1512" s="67">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s="72" customFormat="1" outlineLevel="1" x14ac:dyDescent="0.2">
      <c r="A1513" s="300"/>
      <c r="B1513" s="25"/>
      <c r="C1513" s="23"/>
      <c r="D1513" s="23"/>
      <c r="E1513" s="24"/>
      <c r="F1513" s="158" t="s">
        <v>154</v>
      </c>
      <c r="G1513" s="172">
        <f>G655</f>
        <v>0</v>
      </c>
      <c r="H1513" s="220">
        <f>G1513*(1-VLOOKUP($F1513,SHT,3,FALSE))+H655*(1-VLOOKUP($F1513,SHT,3,FALSE))</f>
        <v>0</v>
      </c>
      <c r="I1513" s="161">
        <f t="shared" ref="I1513:V1513" si="671">I655*(1-VLOOKUP($F1513,SHT,3,FALSE))</f>
        <v>0</v>
      </c>
      <c r="J1513" s="161">
        <f t="shared" si="671"/>
        <v>0</v>
      </c>
      <c r="K1513" s="179">
        <f t="shared" si="671"/>
        <v>0</v>
      </c>
      <c r="L1513" s="163">
        <f t="shared" si="671"/>
        <v>0</v>
      </c>
      <c r="M1513" s="174">
        <f t="shared" si="671"/>
        <v>0</v>
      </c>
      <c r="N1513" s="164">
        <f t="shared" si="671"/>
        <v>0</v>
      </c>
      <c r="O1513" s="164">
        <f t="shared" si="671"/>
        <v>0</v>
      </c>
      <c r="P1513" s="164">
        <f t="shared" si="671"/>
        <v>0</v>
      </c>
      <c r="Q1513" s="164">
        <f t="shared" si="671"/>
        <v>0</v>
      </c>
      <c r="R1513" s="164">
        <f t="shared" si="671"/>
        <v>0</v>
      </c>
      <c r="S1513" s="164">
        <f t="shared" si="671"/>
        <v>0</v>
      </c>
      <c r="T1513" s="160">
        <f t="shared" si="671"/>
        <v>0</v>
      </c>
      <c r="U1513" s="164">
        <f t="shared" si="671"/>
        <v>0</v>
      </c>
      <c r="V1513" s="165">
        <f t="shared" si="671"/>
        <v>0</v>
      </c>
      <c r="W1513" s="46">
        <f>W655</f>
        <v>0</v>
      </c>
      <c r="Y1513"/>
    </row>
    <row r="1514" spans="1:25" s="72" customFormat="1" outlineLevel="1" x14ac:dyDescent="0.2">
      <c r="A1514" s="300"/>
      <c r="B1514" s="25"/>
      <c r="C1514" s="23"/>
      <c r="D1514" s="23"/>
      <c r="E1514" s="24"/>
      <c r="F1514" s="158" t="s">
        <v>155</v>
      </c>
      <c r="G1514" s="172">
        <f>G656</f>
        <v>0</v>
      </c>
      <c r="H1514" s="220">
        <f>G1514*(1-VLOOKUP($F1514,SHT,3,FALSE))+H656*(1-VLOOKUP($F1514,SHT,3,FALSE))</f>
        <v>0</v>
      </c>
      <c r="I1514" s="161">
        <f t="shared" ref="I1514:V1514" si="672">I656*(1-VLOOKUP($F1514,SHT,3,FALSE))</f>
        <v>0</v>
      </c>
      <c r="J1514" s="161">
        <f t="shared" si="672"/>
        <v>0</v>
      </c>
      <c r="K1514" s="179">
        <f t="shared" si="672"/>
        <v>0</v>
      </c>
      <c r="L1514" s="163">
        <f t="shared" si="672"/>
        <v>0</v>
      </c>
      <c r="M1514" s="174">
        <f t="shared" si="672"/>
        <v>0</v>
      </c>
      <c r="N1514" s="164">
        <f t="shared" si="672"/>
        <v>0</v>
      </c>
      <c r="O1514" s="164">
        <f t="shared" si="672"/>
        <v>0</v>
      </c>
      <c r="P1514" s="164">
        <f t="shared" si="672"/>
        <v>0</v>
      </c>
      <c r="Q1514" s="164">
        <f t="shared" si="672"/>
        <v>0</v>
      </c>
      <c r="R1514" s="164">
        <f t="shared" si="672"/>
        <v>0</v>
      </c>
      <c r="S1514" s="164">
        <f t="shared" si="672"/>
        <v>0</v>
      </c>
      <c r="T1514" s="160">
        <f t="shared" si="672"/>
        <v>0</v>
      </c>
      <c r="U1514" s="164">
        <f t="shared" si="672"/>
        <v>0</v>
      </c>
      <c r="V1514" s="165">
        <f t="shared" si="672"/>
        <v>0</v>
      </c>
      <c r="W1514" s="46">
        <f>W656</f>
        <v>0</v>
      </c>
      <c r="Y1514"/>
    </row>
    <row r="1515" spans="1:25" s="72" customFormat="1" outlineLevel="1" x14ac:dyDescent="0.2">
      <c r="A1515" s="300"/>
      <c r="B1515" s="25"/>
      <c r="C1515" s="23"/>
      <c r="D1515" s="23"/>
      <c r="E1515" s="24"/>
      <c r="F1515" s="158" t="s">
        <v>156</v>
      </c>
      <c r="G1515" s="172">
        <f>G657</f>
        <v>0</v>
      </c>
      <c r="H1515" s="220">
        <f>G1515*(1-VLOOKUP($F1515,SHT,3,FALSE))+H657*(1-VLOOKUP($F1515,SHT,3,FALSE))</f>
        <v>0</v>
      </c>
      <c r="I1515" s="161">
        <f t="shared" ref="I1515:V1515" si="673">I657*(1-VLOOKUP($F1515,SHT,3,FALSE))</f>
        <v>0</v>
      </c>
      <c r="J1515" s="161">
        <f t="shared" si="673"/>
        <v>0</v>
      </c>
      <c r="K1515" s="179">
        <f t="shared" si="673"/>
        <v>0</v>
      </c>
      <c r="L1515" s="163">
        <f t="shared" si="673"/>
        <v>0</v>
      </c>
      <c r="M1515" s="174">
        <f t="shared" si="673"/>
        <v>0</v>
      </c>
      <c r="N1515" s="164">
        <f t="shared" si="673"/>
        <v>0</v>
      </c>
      <c r="O1515" s="164">
        <f t="shared" si="673"/>
        <v>0</v>
      </c>
      <c r="P1515" s="164">
        <f t="shared" si="673"/>
        <v>0</v>
      </c>
      <c r="Q1515" s="164">
        <f t="shared" si="673"/>
        <v>0</v>
      </c>
      <c r="R1515" s="164">
        <f t="shared" si="673"/>
        <v>0</v>
      </c>
      <c r="S1515" s="164">
        <f t="shared" si="673"/>
        <v>0</v>
      </c>
      <c r="T1515" s="160">
        <f t="shared" si="673"/>
        <v>0</v>
      </c>
      <c r="U1515" s="164">
        <f t="shared" si="673"/>
        <v>0</v>
      </c>
      <c r="V1515" s="165">
        <f t="shared" si="673"/>
        <v>0</v>
      </c>
      <c r="W1515" s="46">
        <f>W657</f>
        <v>0</v>
      </c>
      <c r="Y1515"/>
    </row>
    <row r="1516" spans="1:25" s="72" customFormat="1" outlineLevel="1" x14ac:dyDescent="0.2">
      <c r="A1516" s="300"/>
      <c r="B1516" s="25"/>
      <c r="C1516" s="23"/>
      <c r="D1516" s="23"/>
      <c r="E1516" s="24"/>
      <c r="F1516" s="158" t="s">
        <v>197</v>
      </c>
      <c r="G1516" s="172">
        <f>G658</f>
        <v>0</v>
      </c>
      <c r="H1516" s="220">
        <f>G1516*(1-VLOOKUP($F1516,SHT,3,FALSE))+H658*(1-VLOOKUP($F1516,SHT,3,FALSE))</f>
        <v>0</v>
      </c>
      <c r="I1516" s="161">
        <f t="shared" ref="I1516:V1516" si="674">I658*(1-VLOOKUP($F1516,SHT,3,FALSE))</f>
        <v>0</v>
      </c>
      <c r="J1516" s="161">
        <f t="shared" si="674"/>
        <v>0</v>
      </c>
      <c r="K1516" s="179">
        <f t="shared" si="674"/>
        <v>0</v>
      </c>
      <c r="L1516" s="163">
        <f t="shared" si="674"/>
        <v>0</v>
      </c>
      <c r="M1516" s="174">
        <f t="shared" si="674"/>
        <v>0</v>
      </c>
      <c r="N1516" s="164">
        <f t="shared" si="674"/>
        <v>0</v>
      </c>
      <c r="O1516" s="164">
        <f t="shared" si="674"/>
        <v>0</v>
      </c>
      <c r="P1516" s="164">
        <f t="shared" si="674"/>
        <v>0</v>
      </c>
      <c r="Q1516" s="164">
        <f t="shared" si="674"/>
        <v>0</v>
      </c>
      <c r="R1516" s="164">
        <f t="shared" si="674"/>
        <v>0</v>
      </c>
      <c r="S1516" s="164">
        <f t="shared" si="674"/>
        <v>0</v>
      </c>
      <c r="T1516" s="160">
        <f t="shared" si="674"/>
        <v>0</v>
      </c>
      <c r="U1516" s="164">
        <f t="shared" si="674"/>
        <v>0</v>
      </c>
      <c r="V1516" s="165">
        <f t="shared" si="674"/>
        <v>0</v>
      </c>
      <c r="W1516" s="46">
        <f>W658</f>
        <v>0</v>
      </c>
      <c r="Y1516"/>
    </row>
    <row r="1517" spans="1:25" s="72" customFormat="1" x14ac:dyDescent="0.2">
      <c r="A1517" s="300"/>
      <c r="B1517" s="25"/>
      <c r="C1517" s="23"/>
      <c r="D1517" s="23"/>
      <c r="E1517" s="24" t="s">
        <v>157</v>
      </c>
      <c r="F1517" s="24"/>
      <c r="G1517" s="69">
        <f t="shared" ref="G1517:W1517" si="675">SUBTOTAL(9,G1518:G1521)</f>
        <v>0</v>
      </c>
      <c r="H1517" s="70">
        <f t="shared" si="675"/>
        <v>0</v>
      </c>
      <c r="I1517" s="66">
        <f t="shared" si="675"/>
        <v>0</v>
      </c>
      <c r="J1517" s="66">
        <f t="shared" si="675"/>
        <v>0</v>
      </c>
      <c r="K1517" s="67">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s="72" customFormat="1" outlineLevel="1" x14ac:dyDescent="0.2">
      <c r="A1518" s="300"/>
      <c r="B1518" s="25"/>
      <c r="C1518" s="23"/>
      <c r="D1518" s="23"/>
      <c r="E1518" s="24"/>
      <c r="F1518" s="158" t="s">
        <v>158</v>
      </c>
      <c r="G1518" s="172">
        <f>G660</f>
        <v>0</v>
      </c>
      <c r="H1518" s="220">
        <f>G1518*(1-VLOOKUP($F1518,SHT,3,FALSE))+H660*(1-VLOOKUP($F1518,SHT,3,FALSE))</f>
        <v>0</v>
      </c>
      <c r="I1518" s="161">
        <f t="shared" ref="I1518:V1518" si="676">I660*(1-VLOOKUP($F1518,SHT,3,FALSE))</f>
        <v>0</v>
      </c>
      <c r="J1518" s="161">
        <f t="shared" si="676"/>
        <v>0</v>
      </c>
      <c r="K1518" s="179">
        <f t="shared" si="676"/>
        <v>0</v>
      </c>
      <c r="L1518" s="163">
        <f t="shared" si="676"/>
        <v>0</v>
      </c>
      <c r="M1518" s="174">
        <f t="shared" si="676"/>
        <v>0</v>
      </c>
      <c r="N1518" s="164">
        <f t="shared" si="676"/>
        <v>0</v>
      </c>
      <c r="O1518" s="164">
        <f t="shared" si="676"/>
        <v>0</v>
      </c>
      <c r="P1518" s="164">
        <f t="shared" si="676"/>
        <v>0</v>
      </c>
      <c r="Q1518" s="164">
        <f t="shared" si="676"/>
        <v>0</v>
      </c>
      <c r="R1518" s="164">
        <f t="shared" si="676"/>
        <v>0</v>
      </c>
      <c r="S1518" s="164">
        <f t="shared" si="676"/>
        <v>0</v>
      </c>
      <c r="T1518" s="160">
        <f t="shared" si="676"/>
        <v>0</v>
      </c>
      <c r="U1518" s="164">
        <f t="shared" si="676"/>
        <v>0</v>
      </c>
      <c r="V1518" s="165">
        <f t="shared" si="676"/>
        <v>0</v>
      </c>
      <c r="W1518" s="46">
        <f>W660</f>
        <v>0</v>
      </c>
      <c r="Y1518"/>
    </row>
    <row r="1519" spans="1:25" s="72" customFormat="1" outlineLevel="1" x14ac:dyDescent="0.2">
      <c r="A1519" s="300"/>
      <c r="B1519" s="25"/>
      <c r="C1519" s="23"/>
      <c r="D1519" s="23"/>
      <c r="E1519" s="24"/>
      <c r="F1519" s="158" t="s">
        <v>159</v>
      </c>
      <c r="G1519" s="172">
        <f>G661</f>
        <v>0</v>
      </c>
      <c r="H1519" s="220">
        <f>G1519*(1-VLOOKUP($F1519,SHT,3,FALSE))+H661*(1-VLOOKUP($F1519,SHT,3,FALSE))</f>
        <v>0</v>
      </c>
      <c r="I1519" s="161">
        <f t="shared" ref="I1519:V1519" si="677">I661*(1-VLOOKUP($F1519,SHT,3,FALSE))</f>
        <v>0</v>
      </c>
      <c r="J1519" s="161">
        <f t="shared" si="677"/>
        <v>0</v>
      </c>
      <c r="K1519" s="179">
        <f t="shared" si="677"/>
        <v>0</v>
      </c>
      <c r="L1519" s="163">
        <f t="shared" si="677"/>
        <v>0</v>
      </c>
      <c r="M1519" s="174">
        <f t="shared" si="677"/>
        <v>0</v>
      </c>
      <c r="N1519" s="164">
        <f t="shared" si="677"/>
        <v>0</v>
      </c>
      <c r="O1519" s="164">
        <f t="shared" si="677"/>
        <v>0</v>
      </c>
      <c r="P1519" s="164">
        <f t="shared" si="677"/>
        <v>0</v>
      </c>
      <c r="Q1519" s="164">
        <f t="shared" si="677"/>
        <v>0</v>
      </c>
      <c r="R1519" s="164">
        <f t="shared" si="677"/>
        <v>0</v>
      </c>
      <c r="S1519" s="164">
        <f t="shared" si="677"/>
        <v>0</v>
      </c>
      <c r="T1519" s="160">
        <f t="shared" si="677"/>
        <v>0</v>
      </c>
      <c r="U1519" s="164">
        <f t="shared" si="677"/>
        <v>0</v>
      </c>
      <c r="V1519" s="165">
        <f t="shared" si="677"/>
        <v>0</v>
      </c>
      <c r="W1519" s="46">
        <f>W661</f>
        <v>0</v>
      </c>
      <c r="Y1519"/>
    </row>
    <row r="1520" spans="1:25" s="72" customFormat="1" outlineLevel="1" x14ac:dyDescent="0.2">
      <c r="A1520" s="300"/>
      <c r="B1520" s="25"/>
      <c r="C1520" s="23"/>
      <c r="D1520" s="23"/>
      <c r="E1520" s="24"/>
      <c r="F1520" s="158" t="s">
        <v>160</v>
      </c>
      <c r="G1520" s="172">
        <f>G662</f>
        <v>0</v>
      </c>
      <c r="H1520" s="220">
        <f>G1520*(1-VLOOKUP($F1520,SHT,3,FALSE))+H662*(1-VLOOKUP($F1520,SHT,3,FALSE))</f>
        <v>0</v>
      </c>
      <c r="I1520" s="161">
        <f t="shared" ref="I1520:V1520" si="678">I662*(1-VLOOKUP($F1520,SHT,3,FALSE))</f>
        <v>0</v>
      </c>
      <c r="J1520" s="161">
        <f t="shared" si="678"/>
        <v>0</v>
      </c>
      <c r="K1520" s="179">
        <f t="shared" si="678"/>
        <v>0</v>
      </c>
      <c r="L1520" s="163">
        <f t="shared" si="678"/>
        <v>0</v>
      </c>
      <c r="M1520" s="174">
        <f t="shared" si="678"/>
        <v>0</v>
      </c>
      <c r="N1520" s="164">
        <f t="shared" si="678"/>
        <v>0</v>
      </c>
      <c r="O1520" s="164">
        <f t="shared" si="678"/>
        <v>0</v>
      </c>
      <c r="P1520" s="164">
        <f t="shared" si="678"/>
        <v>0</v>
      </c>
      <c r="Q1520" s="164">
        <f t="shared" si="678"/>
        <v>0</v>
      </c>
      <c r="R1520" s="164">
        <f t="shared" si="678"/>
        <v>0</v>
      </c>
      <c r="S1520" s="164">
        <f t="shared" si="678"/>
        <v>0</v>
      </c>
      <c r="T1520" s="160">
        <f t="shared" si="678"/>
        <v>0</v>
      </c>
      <c r="U1520" s="164">
        <f t="shared" si="678"/>
        <v>0</v>
      </c>
      <c r="V1520" s="165">
        <f t="shared" si="678"/>
        <v>0</v>
      </c>
      <c r="W1520" s="46">
        <f>W662</f>
        <v>0</v>
      </c>
      <c r="Y1520"/>
    </row>
    <row r="1521" spans="1:25" s="72" customFormat="1" outlineLevel="1" x14ac:dyDescent="0.2">
      <c r="A1521" s="300"/>
      <c r="B1521" s="25"/>
      <c r="C1521" s="23"/>
      <c r="D1521" s="23"/>
      <c r="E1521" s="24"/>
      <c r="F1521" s="158" t="s">
        <v>198</v>
      </c>
      <c r="G1521" s="172">
        <f>G663</f>
        <v>0</v>
      </c>
      <c r="H1521" s="220">
        <f>G1521*(1-VLOOKUP($F1521,SHT,3,FALSE))+H663*(1-VLOOKUP($F1521,SHT,3,FALSE))</f>
        <v>0</v>
      </c>
      <c r="I1521" s="161">
        <f t="shared" ref="I1521:V1521" si="679">I663*(1-VLOOKUP($F1521,SHT,3,FALSE))</f>
        <v>0</v>
      </c>
      <c r="J1521" s="161">
        <f t="shared" si="679"/>
        <v>0</v>
      </c>
      <c r="K1521" s="179">
        <f t="shared" si="679"/>
        <v>0</v>
      </c>
      <c r="L1521" s="163">
        <f t="shared" si="679"/>
        <v>0</v>
      </c>
      <c r="M1521" s="174">
        <f t="shared" si="679"/>
        <v>0</v>
      </c>
      <c r="N1521" s="164">
        <f t="shared" si="679"/>
        <v>0</v>
      </c>
      <c r="O1521" s="164">
        <f t="shared" si="679"/>
        <v>0</v>
      </c>
      <c r="P1521" s="164">
        <f t="shared" si="679"/>
        <v>0</v>
      </c>
      <c r="Q1521" s="164">
        <f t="shared" si="679"/>
        <v>0</v>
      </c>
      <c r="R1521" s="164">
        <f t="shared" si="679"/>
        <v>0</v>
      </c>
      <c r="S1521" s="164">
        <f t="shared" si="679"/>
        <v>0</v>
      </c>
      <c r="T1521" s="160">
        <f t="shared" si="679"/>
        <v>0</v>
      </c>
      <c r="U1521" s="164">
        <f t="shared" si="679"/>
        <v>0</v>
      </c>
      <c r="V1521" s="165">
        <f t="shared" si="679"/>
        <v>0</v>
      </c>
      <c r="W1521" s="46">
        <f>W663</f>
        <v>0</v>
      </c>
      <c r="Y1521"/>
    </row>
    <row r="1522" spans="1:25" s="72" customFormat="1" x14ac:dyDescent="0.2">
      <c r="A1522" s="300"/>
      <c r="B1522" s="25"/>
      <c r="C1522" s="23"/>
      <c r="D1522" s="23"/>
      <c r="E1522" s="24" t="s">
        <v>346</v>
      </c>
      <c r="F1522" s="24"/>
      <c r="G1522" s="69">
        <f t="shared" ref="G1522:W1522" si="680">SUBTOTAL(9,G1523:G1526)</f>
        <v>0</v>
      </c>
      <c r="H1522" s="70">
        <f t="shared" si="680"/>
        <v>0</v>
      </c>
      <c r="I1522" s="66">
        <f t="shared" si="680"/>
        <v>0</v>
      </c>
      <c r="J1522" s="66">
        <f t="shared" si="680"/>
        <v>0</v>
      </c>
      <c r="K1522" s="67">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s="72" customFormat="1" outlineLevel="1" x14ac:dyDescent="0.2">
      <c r="A1523" s="300"/>
      <c r="B1523" s="25"/>
      <c r="C1523" s="23"/>
      <c r="D1523" s="23"/>
      <c r="E1523" s="24"/>
      <c r="F1523" s="158" t="s">
        <v>326</v>
      </c>
      <c r="G1523" s="172">
        <f>G665</f>
        <v>0</v>
      </c>
      <c r="H1523" s="220">
        <f>G1523*(1-VLOOKUP($F1523,SHT,3,FALSE))+H665*(1-VLOOKUP($F1523,SHT,3,FALSE))</f>
        <v>0</v>
      </c>
      <c r="I1523" s="161">
        <f t="shared" ref="I1523:V1523" si="681">I665*(1-VLOOKUP($F1523,SHT,3,FALSE))</f>
        <v>0</v>
      </c>
      <c r="J1523" s="161">
        <f t="shared" si="681"/>
        <v>0</v>
      </c>
      <c r="K1523" s="179">
        <f t="shared" si="681"/>
        <v>0</v>
      </c>
      <c r="L1523" s="163">
        <f t="shared" si="681"/>
        <v>0</v>
      </c>
      <c r="M1523" s="174">
        <f t="shared" si="681"/>
        <v>0</v>
      </c>
      <c r="N1523" s="164">
        <f t="shared" si="681"/>
        <v>0</v>
      </c>
      <c r="O1523" s="164">
        <f t="shared" si="681"/>
        <v>0</v>
      </c>
      <c r="P1523" s="164">
        <f t="shared" si="681"/>
        <v>0</v>
      </c>
      <c r="Q1523" s="164">
        <f t="shared" si="681"/>
        <v>0</v>
      </c>
      <c r="R1523" s="164">
        <f t="shared" si="681"/>
        <v>0</v>
      </c>
      <c r="S1523" s="164">
        <f t="shared" si="681"/>
        <v>0</v>
      </c>
      <c r="T1523" s="160">
        <f t="shared" si="681"/>
        <v>0</v>
      </c>
      <c r="U1523" s="164">
        <f t="shared" si="681"/>
        <v>0</v>
      </c>
      <c r="V1523" s="165">
        <f t="shared" si="681"/>
        <v>0</v>
      </c>
      <c r="W1523" s="46">
        <f>W665</f>
        <v>0</v>
      </c>
      <c r="Y1523"/>
    </row>
    <row r="1524" spans="1:25" s="72" customFormat="1" outlineLevel="1" x14ac:dyDescent="0.2">
      <c r="A1524" s="300"/>
      <c r="B1524" s="25"/>
      <c r="C1524" s="23"/>
      <c r="D1524" s="23"/>
      <c r="E1524" s="24"/>
      <c r="F1524" s="158" t="s">
        <v>327</v>
      </c>
      <c r="G1524" s="172">
        <f>G666</f>
        <v>0</v>
      </c>
      <c r="H1524" s="220">
        <f>G1524*(1-VLOOKUP($F1524,SHT,3,FALSE))+H666*(1-VLOOKUP($F1524,SHT,3,FALSE))</f>
        <v>0</v>
      </c>
      <c r="I1524" s="161">
        <f t="shared" ref="I1524:V1524" si="682">I666*(1-VLOOKUP($F1524,SHT,3,FALSE))</f>
        <v>0</v>
      </c>
      <c r="J1524" s="161">
        <f t="shared" si="682"/>
        <v>0</v>
      </c>
      <c r="K1524" s="179">
        <f t="shared" si="682"/>
        <v>0</v>
      </c>
      <c r="L1524" s="163">
        <f t="shared" si="682"/>
        <v>0</v>
      </c>
      <c r="M1524" s="174">
        <f t="shared" si="682"/>
        <v>0</v>
      </c>
      <c r="N1524" s="164">
        <f t="shared" si="682"/>
        <v>0</v>
      </c>
      <c r="O1524" s="164">
        <f t="shared" si="682"/>
        <v>0</v>
      </c>
      <c r="P1524" s="164">
        <f t="shared" si="682"/>
        <v>0</v>
      </c>
      <c r="Q1524" s="164">
        <f t="shared" si="682"/>
        <v>0</v>
      </c>
      <c r="R1524" s="164">
        <f t="shared" si="682"/>
        <v>0</v>
      </c>
      <c r="S1524" s="164">
        <f t="shared" si="682"/>
        <v>0</v>
      </c>
      <c r="T1524" s="160">
        <f t="shared" si="682"/>
        <v>0</v>
      </c>
      <c r="U1524" s="164">
        <f t="shared" si="682"/>
        <v>0</v>
      </c>
      <c r="V1524" s="165">
        <f t="shared" si="682"/>
        <v>0</v>
      </c>
      <c r="W1524" s="46">
        <f>W666</f>
        <v>0</v>
      </c>
      <c r="Y1524"/>
    </row>
    <row r="1525" spans="1:25" s="72" customFormat="1" outlineLevel="1" x14ac:dyDescent="0.2">
      <c r="A1525" s="300"/>
      <c r="B1525" s="25"/>
      <c r="C1525" s="23"/>
      <c r="D1525" s="23"/>
      <c r="E1525" s="24"/>
      <c r="F1525" s="158" t="s">
        <v>328</v>
      </c>
      <c r="G1525" s="172">
        <f>G667</f>
        <v>0</v>
      </c>
      <c r="H1525" s="220">
        <f>G1525*(1-VLOOKUP($F1525,SHT,3,FALSE))+H667*(1-VLOOKUP($F1525,SHT,3,FALSE))</f>
        <v>0</v>
      </c>
      <c r="I1525" s="161">
        <f t="shared" ref="I1525:V1525" si="683">I667*(1-VLOOKUP($F1525,SHT,3,FALSE))</f>
        <v>0</v>
      </c>
      <c r="J1525" s="161">
        <f t="shared" si="683"/>
        <v>0</v>
      </c>
      <c r="K1525" s="179">
        <f t="shared" si="683"/>
        <v>0</v>
      </c>
      <c r="L1525" s="163">
        <f t="shared" si="683"/>
        <v>0</v>
      </c>
      <c r="M1525" s="174">
        <f t="shared" si="683"/>
        <v>0</v>
      </c>
      <c r="N1525" s="164">
        <f t="shared" si="683"/>
        <v>0</v>
      </c>
      <c r="O1525" s="164">
        <f t="shared" si="683"/>
        <v>0</v>
      </c>
      <c r="P1525" s="164">
        <f t="shared" si="683"/>
        <v>0</v>
      </c>
      <c r="Q1525" s="164">
        <f t="shared" si="683"/>
        <v>0</v>
      </c>
      <c r="R1525" s="164">
        <f t="shared" si="683"/>
        <v>0</v>
      </c>
      <c r="S1525" s="164">
        <f t="shared" si="683"/>
        <v>0</v>
      </c>
      <c r="T1525" s="160">
        <f t="shared" si="683"/>
        <v>0</v>
      </c>
      <c r="U1525" s="164">
        <f t="shared" si="683"/>
        <v>0</v>
      </c>
      <c r="V1525" s="165">
        <f t="shared" si="683"/>
        <v>0</v>
      </c>
      <c r="W1525" s="46">
        <f>W667</f>
        <v>0</v>
      </c>
      <c r="Y1525"/>
    </row>
    <row r="1526" spans="1:25" s="72" customFormat="1" outlineLevel="1" x14ac:dyDescent="0.2">
      <c r="A1526" s="300"/>
      <c r="B1526" s="25"/>
      <c r="C1526" s="23"/>
      <c r="D1526" s="23"/>
      <c r="E1526" s="24"/>
      <c r="F1526" s="158" t="s">
        <v>329</v>
      </c>
      <c r="G1526" s="172">
        <f>G668</f>
        <v>0</v>
      </c>
      <c r="H1526" s="220">
        <f>G1526*(1-VLOOKUP($F1526,SHT,3,FALSE))+H668*(1-VLOOKUP($F1526,SHT,3,FALSE))</f>
        <v>0</v>
      </c>
      <c r="I1526" s="161">
        <f t="shared" ref="I1526:V1526" si="684">I668*(1-VLOOKUP($F1526,SHT,3,FALSE))</f>
        <v>0</v>
      </c>
      <c r="J1526" s="161">
        <f t="shared" si="684"/>
        <v>0</v>
      </c>
      <c r="K1526" s="179">
        <f t="shared" si="684"/>
        <v>0</v>
      </c>
      <c r="L1526" s="163">
        <f t="shared" si="684"/>
        <v>0</v>
      </c>
      <c r="M1526" s="174">
        <f t="shared" si="684"/>
        <v>0</v>
      </c>
      <c r="N1526" s="164">
        <f t="shared" si="684"/>
        <v>0</v>
      </c>
      <c r="O1526" s="164">
        <f t="shared" si="684"/>
        <v>0</v>
      </c>
      <c r="P1526" s="164">
        <f t="shared" si="684"/>
        <v>0</v>
      </c>
      <c r="Q1526" s="164">
        <f t="shared" si="684"/>
        <v>0</v>
      </c>
      <c r="R1526" s="164">
        <f t="shared" si="684"/>
        <v>0</v>
      </c>
      <c r="S1526" s="164">
        <f t="shared" si="684"/>
        <v>0</v>
      </c>
      <c r="T1526" s="160">
        <f t="shared" si="684"/>
        <v>0</v>
      </c>
      <c r="U1526" s="164">
        <f t="shared" si="684"/>
        <v>0</v>
      </c>
      <c r="V1526" s="165">
        <f t="shared" si="684"/>
        <v>0</v>
      </c>
      <c r="W1526" s="46">
        <f>W668</f>
        <v>0</v>
      </c>
      <c r="Y1526"/>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
      <c r="A1528" s="300"/>
      <c r="B1528" s="25"/>
      <c r="C1528" s="23"/>
      <c r="D1528" s="23"/>
      <c r="E1528" s="64" t="s">
        <v>54</v>
      </c>
      <c r="F1528" s="24"/>
      <c r="G1528" s="69">
        <f t="shared" ref="G1528:W1528" si="685">SUBTOTAL(9,G1529:G1531)</f>
        <v>0</v>
      </c>
      <c r="H1528" s="70">
        <f t="shared" si="685"/>
        <v>0</v>
      </c>
      <c r="I1528" s="66">
        <f t="shared" si="685"/>
        <v>0</v>
      </c>
      <c r="J1528" s="66">
        <f t="shared" si="685"/>
        <v>0</v>
      </c>
      <c r="K1528" s="67">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s="72" customFormat="1" outlineLevel="1" x14ac:dyDescent="0.2">
      <c r="A1529" s="300"/>
      <c r="B1529" s="25"/>
      <c r="C1529" s="23"/>
      <c r="D1529" s="23"/>
      <c r="E1529" s="64"/>
      <c r="F1529" s="158" t="s">
        <v>55</v>
      </c>
      <c r="G1529" s="172">
        <f>G671</f>
        <v>0</v>
      </c>
      <c r="H1529" s="220">
        <f>G1529*(1-VLOOKUP($F1529,SHT,3,FALSE))+H671*(1-VLOOKUP($F1529,SHT,3,FALSE))</f>
        <v>0</v>
      </c>
      <c r="I1529" s="161">
        <f t="shared" ref="I1529:V1529" si="686">I671*(1-VLOOKUP($F1529,SHT,3,FALSE))</f>
        <v>0</v>
      </c>
      <c r="J1529" s="161">
        <f t="shared" si="686"/>
        <v>0</v>
      </c>
      <c r="K1529" s="179">
        <f t="shared" si="686"/>
        <v>0</v>
      </c>
      <c r="L1529" s="163">
        <f t="shared" si="686"/>
        <v>0</v>
      </c>
      <c r="M1529" s="174">
        <f t="shared" si="686"/>
        <v>0</v>
      </c>
      <c r="N1529" s="164">
        <f t="shared" si="686"/>
        <v>0</v>
      </c>
      <c r="O1529" s="164">
        <f t="shared" si="686"/>
        <v>0</v>
      </c>
      <c r="P1529" s="164">
        <f t="shared" si="686"/>
        <v>0</v>
      </c>
      <c r="Q1529" s="164">
        <f t="shared" si="686"/>
        <v>0</v>
      </c>
      <c r="R1529" s="164">
        <f t="shared" si="686"/>
        <v>0</v>
      </c>
      <c r="S1529" s="164">
        <f t="shared" si="686"/>
        <v>0</v>
      </c>
      <c r="T1529" s="160">
        <f t="shared" si="686"/>
        <v>0</v>
      </c>
      <c r="U1529" s="164">
        <f t="shared" si="686"/>
        <v>0</v>
      </c>
      <c r="V1529" s="165">
        <f t="shared" si="686"/>
        <v>0</v>
      </c>
      <c r="W1529" s="46">
        <f>W671</f>
        <v>0</v>
      </c>
      <c r="Y1529"/>
    </row>
    <row r="1530" spans="1:25" s="72" customFormat="1" outlineLevel="1" x14ac:dyDescent="0.2">
      <c r="A1530" s="300"/>
      <c r="B1530" s="25"/>
      <c r="C1530" s="23"/>
      <c r="D1530" s="23"/>
      <c r="E1530" s="24"/>
      <c r="F1530" s="158" t="s">
        <v>161</v>
      </c>
      <c r="G1530" s="172">
        <f>G672</f>
        <v>0</v>
      </c>
      <c r="H1530" s="220">
        <f>G1530*(1-VLOOKUP($F1530,SHT,3,FALSE))+H672*(1-VLOOKUP($F1530,SHT,3,FALSE))</f>
        <v>0</v>
      </c>
      <c r="I1530" s="161">
        <f t="shared" ref="I1530:V1530" si="687">I672*(1-VLOOKUP($F1530,SHT,3,FALSE))</f>
        <v>0</v>
      </c>
      <c r="J1530" s="161">
        <f t="shared" si="687"/>
        <v>0</v>
      </c>
      <c r="K1530" s="179">
        <f t="shared" si="687"/>
        <v>0</v>
      </c>
      <c r="L1530" s="163">
        <f t="shared" si="687"/>
        <v>0</v>
      </c>
      <c r="M1530" s="174">
        <f t="shared" si="687"/>
        <v>0</v>
      </c>
      <c r="N1530" s="164">
        <f t="shared" si="687"/>
        <v>0</v>
      </c>
      <c r="O1530" s="164">
        <f t="shared" si="687"/>
        <v>0</v>
      </c>
      <c r="P1530" s="164">
        <f t="shared" si="687"/>
        <v>0</v>
      </c>
      <c r="Q1530" s="164">
        <f t="shared" si="687"/>
        <v>0</v>
      </c>
      <c r="R1530" s="164">
        <f t="shared" si="687"/>
        <v>0</v>
      </c>
      <c r="S1530" s="164">
        <f t="shared" si="687"/>
        <v>0</v>
      </c>
      <c r="T1530" s="160">
        <f t="shared" si="687"/>
        <v>0</v>
      </c>
      <c r="U1530" s="164">
        <f t="shared" si="687"/>
        <v>0</v>
      </c>
      <c r="V1530" s="165">
        <f t="shared" si="687"/>
        <v>0</v>
      </c>
      <c r="W1530" s="46">
        <f>W672</f>
        <v>0</v>
      </c>
      <c r="Y1530"/>
    </row>
    <row r="1531" spans="1:25" s="72" customFormat="1" outlineLevel="1" x14ac:dyDescent="0.2">
      <c r="A1531" s="300"/>
      <c r="B1531" s="25"/>
      <c r="C1531" s="23"/>
      <c r="D1531" s="23"/>
      <c r="E1531" s="24"/>
      <c r="F1531" s="158" t="s">
        <v>330</v>
      </c>
      <c r="G1531" s="172">
        <f>G673</f>
        <v>0</v>
      </c>
      <c r="H1531" s="220">
        <f>G1531*(1-VLOOKUP($F1531,SHT,3,FALSE))+H673*(1-VLOOKUP($F1531,SHT,3,FALSE))</f>
        <v>0</v>
      </c>
      <c r="I1531" s="161">
        <f t="shared" ref="I1531:V1531" si="688">I673*(1-VLOOKUP($F1531,SHT,3,FALSE))</f>
        <v>0</v>
      </c>
      <c r="J1531" s="161">
        <f t="shared" si="688"/>
        <v>0</v>
      </c>
      <c r="K1531" s="179">
        <f t="shared" si="688"/>
        <v>0</v>
      </c>
      <c r="L1531" s="163">
        <f t="shared" si="688"/>
        <v>0</v>
      </c>
      <c r="M1531" s="174">
        <f t="shared" si="688"/>
        <v>0</v>
      </c>
      <c r="N1531" s="164">
        <f t="shared" si="688"/>
        <v>0</v>
      </c>
      <c r="O1531" s="164">
        <f t="shared" si="688"/>
        <v>0</v>
      </c>
      <c r="P1531" s="164">
        <f t="shared" si="688"/>
        <v>0</v>
      </c>
      <c r="Q1531" s="164">
        <f t="shared" si="688"/>
        <v>0</v>
      </c>
      <c r="R1531" s="164">
        <f t="shared" si="688"/>
        <v>0</v>
      </c>
      <c r="S1531" s="164">
        <f t="shared" si="688"/>
        <v>0</v>
      </c>
      <c r="T1531" s="160">
        <f t="shared" si="688"/>
        <v>0</v>
      </c>
      <c r="U1531" s="164">
        <f t="shared" si="688"/>
        <v>0</v>
      </c>
      <c r="V1531" s="165">
        <f t="shared" si="688"/>
        <v>0</v>
      </c>
      <c r="W1531" s="46">
        <f>W673</f>
        <v>0</v>
      </c>
      <c r="Y1531"/>
    </row>
    <row r="1532" spans="1:25" s="72" customFormat="1" x14ac:dyDescent="0.2">
      <c r="A1532" s="300"/>
      <c r="B1532" s="25"/>
      <c r="C1532" s="23"/>
      <c r="D1532" s="23"/>
      <c r="E1532" s="24" t="s">
        <v>56</v>
      </c>
      <c r="F1532" s="24"/>
      <c r="G1532" s="69">
        <f t="shared" ref="G1532:W1532" si="689">SUBTOTAL(9,G1533:G1535)</f>
        <v>0</v>
      </c>
      <c r="H1532" s="70">
        <f t="shared" si="689"/>
        <v>0</v>
      </c>
      <c r="I1532" s="66">
        <f t="shared" si="689"/>
        <v>0</v>
      </c>
      <c r="J1532" s="66">
        <f t="shared" si="689"/>
        <v>0</v>
      </c>
      <c r="K1532" s="67">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s="72" customFormat="1" outlineLevel="1" x14ac:dyDescent="0.2">
      <c r="A1533" s="300"/>
      <c r="B1533" s="25"/>
      <c r="C1533" s="23"/>
      <c r="D1533" s="23"/>
      <c r="E1533" s="24"/>
      <c r="F1533" s="158" t="s">
        <v>162</v>
      </c>
      <c r="G1533" s="172">
        <f>G675</f>
        <v>0</v>
      </c>
      <c r="H1533" s="220">
        <f>G1533*(1-VLOOKUP($F1533,SHT,3,FALSE))+H675*(1-VLOOKUP($F1533,SHT,3,FALSE))</f>
        <v>0</v>
      </c>
      <c r="I1533" s="161">
        <f t="shared" ref="I1533:V1533" si="690">I675*(1-VLOOKUP($F1533,SHT,3,FALSE))</f>
        <v>0</v>
      </c>
      <c r="J1533" s="161">
        <f t="shared" si="690"/>
        <v>0</v>
      </c>
      <c r="K1533" s="179">
        <f t="shared" si="690"/>
        <v>0</v>
      </c>
      <c r="L1533" s="163">
        <f t="shared" si="690"/>
        <v>0</v>
      </c>
      <c r="M1533" s="174">
        <f t="shared" si="690"/>
        <v>0</v>
      </c>
      <c r="N1533" s="164">
        <f t="shared" si="690"/>
        <v>0</v>
      </c>
      <c r="O1533" s="164">
        <f t="shared" si="690"/>
        <v>0</v>
      </c>
      <c r="P1533" s="164">
        <f t="shared" si="690"/>
        <v>0</v>
      </c>
      <c r="Q1533" s="164">
        <f t="shared" si="690"/>
        <v>0</v>
      </c>
      <c r="R1533" s="164">
        <f t="shared" si="690"/>
        <v>0</v>
      </c>
      <c r="S1533" s="164">
        <f t="shared" si="690"/>
        <v>0</v>
      </c>
      <c r="T1533" s="160">
        <f t="shared" si="690"/>
        <v>0</v>
      </c>
      <c r="U1533" s="164">
        <f t="shared" si="690"/>
        <v>0</v>
      </c>
      <c r="V1533" s="165">
        <f t="shared" si="690"/>
        <v>0</v>
      </c>
      <c r="W1533" s="46">
        <f>W675</f>
        <v>0</v>
      </c>
      <c r="Y1533"/>
    </row>
    <row r="1534" spans="1:25" s="72" customFormat="1" outlineLevel="1" x14ac:dyDescent="0.2">
      <c r="A1534" s="300"/>
      <c r="B1534" s="25"/>
      <c r="C1534" s="23"/>
      <c r="D1534" s="23"/>
      <c r="E1534" s="24"/>
      <c r="F1534" s="158" t="s">
        <v>163</v>
      </c>
      <c r="G1534" s="172">
        <f>G676</f>
        <v>0</v>
      </c>
      <c r="H1534" s="220">
        <f>G1534*(1-VLOOKUP($F1534,SHT,3,FALSE))+H676*(1-VLOOKUP($F1534,SHT,3,FALSE))</f>
        <v>0</v>
      </c>
      <c r="I1534" s="161">
        <f t="shared" ref="I1534:V1534" si="691">I676*(1-VLOOKUP($F1534,SHT,3,FALSE))</f>
        <v>0</v>
      </c>
      <c r="J1534" s="161">
        <f t="shared" si="691"/>
        <v>0</v>
      </c>
      <c r="K1534" s="179">
        <f t="shared" si="691"/>
        <v>0</v>
      </c>
      <c r="L1534" s="163">
        <f t="shared" si="691"/>
        <v>0</v>
      </c>
      <c r="M1534" s="174">
        <f t="shared" si="691"/>
        <v>0</v>
      </c>
      <c r="N1534" s="164">
        <f t="shared" si="691"/>
        <v>0</v>
      </c>
      <c r="O1534" s="164">
        <f t="shared" si="691"/>
        <v>0</v>
      </c>
      <c r="P1534" s="164">
        <f t="shared" si="691"/>
        <v>0</v>
      </c>
      <c r="Q1534" s="164">
        <f t="shared" si="691"/>
        <v>0</v>
      </c>
      <c r="R1534" s="164">
        <f t="shared" si="691"/>
        <v>0</v>
      </c>
      <c r="S1534" s="164">
        <f t="shared" si="691"/>
        <v>0</v>
      </c>
      <c r="T1534" s="160">
        <f t="shared" si="691"/>
        <v>0</v>
      </c>
      <c r="U1534" s="164">
        <f t="shared" si="691"/>
        <v>0</v>
      </c>
      <c r="V1534" s="165">
        <f t="shared" si="691"/>
        <v>0</v>
      </c>
      <c r="W1534" s="46">
        <f>W676</f>
        <v>0</v>
      </c>
      <c r="Y1534"/>
    </row>
    <row r="1535" spans="1:25" s="72" customFormat="1" outlineLevel="1" x14ac:dyDescent="0.2">
      <c r="A1535" s="300"/>
      <c r="B1535" s="25"/>
      <c r="C1535" s="23"/>
      <c r="D1535" s="23"/>
      <c r="E1535" s="24"/>
      <c r="F1535" s="158" t="s">
        <v>331</v>
      </c>
      <c r="G1535" s="172">
        <f>G677</f>
        <v>0</v>
      </c>
      <c r="H1535" s="220">
        <f>G1535*(1-VLOOKUP($F1535,SHT,3,FALSE))+H677*(1-VLOOKUP($F1535,SHT,3,FALSE))</f>
        <v>0</v>
      </c>
      <c r="I1535" s="161">
        <f t="shared" ref="I1535:V1535" si="692">I677*(1-VLOOKUP($F1535,SHT,3,FALSE))</f>
        <v>0</v>
      </c>
      <c r="J1535" s="161">
        <f t="shared" si="692"/>
        <v>0</v>
      </c>
      <c r="K1535" s="179">
        <f t="shared" si="692"/>
        <v>0</v>
      </c>
      <c r="L1535" s="163">
        <f t="shared" si="692"/>
        <v>0</v>
      </c>
      <c r="M1535" s="174">
        <f t="shared" si="692"/>
        <v>0</v>
      </c>
      <c r="N1535" s="164">
        <f t="shared" si="692"/>
        <v>0</v>
      </c>
      <c r="O1535" s="164">
        <f t="shared" si="692"/>
        <v>0</v>
      </c>
      <c r="P1535" s="164">
        <f t="shared" si="692"/>
        <v>0</v>
      </c>
      <c r="Q1535" s="164">
        <f t="shared" si="692"/>
        <v>0</v>
      </c>
      <c r="R1535" s="164">
        <f t="shared" si="692"/>
        <v>0</v>
      </c>
      <c r="S1535" s="164">
        <f t="shared" si="692"/>
        <v>0</v>
      </c>
      <c r="T1535" s="160">
        <f t="shared" si="692"/>
        <v>0</v>
      </c>
      <c r="U1535" s="164">
        <f t="shared" si="692"/>
        <v>0</v>
      </c>
      <c r="V1535" s="165">
        <f t="shared" si="692"/>
        <v>0</v>
      </c>
      <c r="W1535" s="46">
        <f>W677</f>
        <v>0</v>
      </c>
      <c r="Y1535"/>
    </row>
    <row r="1536" spans="1:25" s="72" customFormat="1" x14ac:dyDescent="0.2">
      <c r="A1536" s="300"/>
      <c r="B1536" s="25"/>
      <c r="C1536" s="23"/>
      <c r="D1536" s="23"/>
      <c r="E1536" s="24" t="s">
        <v>57</v>
      </c>
      <c r="F1536" s="24"/>
      <c r="G1536" s="69">
        <f t="shared" ref="G1536:W1536" si="693">SUBTOTAL(9,G1537:G1539)</f>
        <v>0</v>
      </c>
      <c r="H1536" s="70">
        <f t="shared" si="693"/>
        <v>0</v>
      </c>
      <c r="I1536" s="66">
        <f t="shared" si="693"/>
        <v>0</v>
      </c>
      <c r="J1536" s="66">
        <f t="shared" si="693"/>
        <v>0</v>
      </c>
      <c r="K1536" s="67">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s="72" customFormat="1" outlineLevel="1" x14ac:dyDescent="0.2">
      <c r="A1537" s="300"/>
      <c r="B1537" s="25"/>
      <c r="C1537" s="23"/>
      <c r="D1537" s="23"/>
      <c r="E1537" s="24"/>
      <c r="F1537" s="158" t="s">
        <v>164</v>
      </c>
      <c r="G1537" s="172">
        <f>G679</f>
        <v>0</v>
      </c>
      <c r="H1537" s="220">
        <f>G1537*(1-VLOOKUP($F1537,SHT,3,FALSE))+H679*(1-VLOOKUP($F1537,SHT,3,FALSE))</f>
        <v>0</v>
      </c>
      <c r="I1537" s="161">
        <f t="shared" ref="I1537:V1537" si="694">I679*(1-VLOOKUP($F1537,SHT,3,FALSE))</f>
        <v>0</v>
      </c>
      <c r="J1537" s="161">
        <f t="shared" si="694"/>
        <v>0</v>
      </c>
      <c r="K1537" s="179">
        <f t="shared" si="694"/>
        <v>0</v>
      </c>
      <c r="L1537" s="163">
        <f t="shared" si="694"/>
        <v>0</v>
      </c>
      <c r="M1537" s="174">
        <f t="shared" si="694"/>
        <v>0</v>
      </c>
      <c r="N1537" s="164">
        <f t="shared" si="694"/>
        <v>0</v>
      </c>
      <c r="O1537" s="164">
        <f t="shared" si="694"/>
        <v>0</v>
      </c>
      <c r="P1537" s="164">
        <f t="shared" si="694"/>
        <v>0</v>
      </c>
      <c r="Q1537" s="164">
        <f t="shared" si="694"/>
        <v>0</v>
      </c>
      <c r="R1537" s="164">
        <f t="shared" si="694"/>
        <v>0</v>
      </c>
      <c r="S1537" s="164">
        <f t="shared" si="694"/>
        <v>0</v>
      </c>
      <c r="T1537" s="160">
        <f t="shared" si="694"/>
        <v>0</v>
      </c>
      <c r="U1537" s="164">
        <f t="shared" si="694"/>
        <v>0</v>
      </c>
      <c r="V1537" s="165">
        <f t="shared" si="694"/>
        <v>0</v>
      </c>
      <c r="W1537" s="46">
        <f>W679</f>
        <v>0</v>
      </c>
      <c r="Y1537"/>
    </row>
    <row r="1538" spans="1:25" s="72" customFormat="1" outlineLevel="1" x14ac:dyDescent="0.2">
      <c r="A1538" s="300"/>
      <c r="B1538" s="25"/>
      <c r="C1538" s="23"/>
      <c r="D1538" s="23"/>
      <c r="E1538" s="24"/>
      <c r="F1538" s="158" t="s">
        <v>255</v>
      </c>
      <c r="G1538" s="172">
        <f>G680</f>
        <v>0</v>
      </c>
      <c r="H1538" s="220">
        <f>G1538*(1-VLOOKUP($F1538,SHT,3,FALSE))+H680*(1-VLOOKUP($F1538,SHT,3,FALSE))</f>
        <v>0</v>
      </c>
      <c r="I1538" s="161">
        <f t="shared" ref="I1538:V1538" si="695">I680*(1-VLOOKUP($F1538,SHT,3,FALSE))</f>
        <v>0</v>
      </c>
      <c r="J1538" s="161">
        <f t="shared" si="695"/>
        <v>0</v>
      </c>
      <c r="K1538" s="179">
        <f t="shared" si="695"/>
        <v>0</v>
      </c>
      <c r="L1538" s="163">
        <f t="shared" si="695"/>
        <v>0</v>
      </c>
      <c r="M1538" s="174">
        <f t="shared" si="695"/>
        <v>0</v>
      </c>
      <c r="N1538" s="164">
        <f t="shared" si="695"/>
        <v>0</v>
      </c>
      <c r="O1538" s="164">
        <f t="shared" si="695"/>
        <v>0</v>
      </c>
      <c r="P1538" s="164">
        <f t="shared" si="695"/>
        <v>0</v>
      </c>
      <c r="Q1538" s="164">
        <f t="shared" si="695"/>
        <v>0</v>
      </c>
      <c r="R1538" s="164">
        <f t="shared" si="695"/>
        <v>0</v>
      </c>
      <c r="S1538" s="164">
        <f t="shared" si="695"/>
        <v>0</v>
      </c>
      <c r="T1538" s="160">
        <f t="shared" si="695"/>
        <v>0</v>
      </c>
      <c r="U1538" s="164">
        <f t="shared" si="695"/>
        <v>0</v>
      </c>
      <c r="V1538" s="165">
        <f t="shared" si="695"/>
        <v>0</v>
      </c>
      <c r="W1538" s="46">
        <f>W680</f>
        <v>0</v>
      </c>
      <c r="Y1538"/>
    </row>
    <row r="1539" spans="1:25" s="72" customFormat="1" outlineLevel="1" x14ac:dyDescent="0.2">
      <c r="A1539" s="300"/>
      <c r="B1539" s="25"/>
      <c r="C1539" s="23"/>
      <c r="D1539" s="23"/>
      <c r="E1539" s="24"/>
      <c r="F1539" s="158" t="s">
        <v>332</v>
      </c>
      <c r="G1539" s="172">
        <f>G681</f>
        <v>0</v>
      </c>
      <c r="H1539" s="220">
        <f>G1539*(1-VLOOKUP($F1539,SHT,3,FALSE))+H681*(1-VLOOKUP($F1539,SHT,3,FALSE))</f>
        <v>0</v>
      </c>
      <c r="I1539" s="161">
        <f t="shared" ref="I1539:V1539" si="696">I681*(1-VLOOKUP($F1539,SHT,3,FALSE))</f>
        <v>0</v>
      </c>
      <c r="J1539" s="161">
        <f t="shared" si="696"/>
        <v>0</v>
      </c>
      <c r="K1539" s="179">
        <f t="shared" si="696"/>
        <v>0</v>
      </c>
      <c r="L1539" s="163">
        <f t="shared" si="696"/>
        <v>0</v>
      </c>
      <c r="M1539" s="174">
        <f t="shared" si="696"/>
        <v>0</v>
      </c>
      <c r="N1539" s="164">
        <f t="shared" si="696"/>
        <v>0</v>
      </c>
      <c r="O1539" s="164">
        <f t="shared" si="696"/>
        <v>0</v>
      </c>
      <c r="P1539" s="164">
        <f t="shared" si="696"/>
        <v>0</v>
      </c>
      <c r="Q1539" s="164">
        <f t="shared" si="696"/>
        <v>0</v>
      </c>
      <c r="R1539" s="164">
        <f t="shared" si="696"/>
        <v>0</v>
      </c>
      <c r="S1539" s="164">
        <f t="shared" si="696"/>
        <v>0</v>
      </c>
      <c r="T1539" s="160">
        <f t="shared" si="696"/>
        <v>0</v>
      </c>
      <c r="U1539" s="164">
        <f t="shared" si="696"/>
        <v>0</v>
      </c>
      <c r="V1539" s="165">
        <f t="shared" si="696"/>
        <v>0</v>
      </c>
      <c r="W1539" s="46">
        <f>W681</f>
        <v>0</v>
      </c>
      <c r="Y1539"/>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
      <c r="A1541" s="300"/>
      <c r="B1541" s="25"/>
      <c r="C1541" s="23"/>
      <c r="D1541" s="23"/>
      <c r="E1541" s="24" t="s">
        <v>172</v>
      </c>
      <c r="F1541" s="24"/>
      <c r="G1541" s="69">
        <f t="shared" ref="G1541:W1541" si="697">SUBTOTAL(9,G1542:G1543)</f>
        <v>0</v>
      </c>
      <c r="H1541" s="70">
        <f t="shared" si="697"/>
        <v>0</v>
      </c>
      <c r="I1541" s="66">
        <f t="shared" si="697"/>
        <v>0</v>
      </c>
      <c r="J1541" s="66">
        <f t="shared" si="697"/>
        <v>0</v>
      </c>
      <c r="K1541" s="67">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s="72" customFormat="1" outlineLevel="1" x14ac:dyDescent="0.2">
      <c r="A1542" s="300"/>
      <c r="B1542" s="25"/>
      <c r="C1542" s="23"/>
      <c r="D1542" s="23"/>
      <c r="E1542" s="24"/>
      <c r="F1542" s="158" t="s">
        <v>61</v>
      </c>
      <c r="G1542" s="172">
        <f>G684</f>
        <v>0</v>
      </c>
      <c r="H1542" s="220">
        <f>G1542*(1-VLOOKUP($F1542,SHT,3,FALSE))+H684*(1-VLOOKUP($F1542,SHT,3,FALSE))</f>
        <v>0</v>
      </c>
      <c r="I1542" s="161">
        <f t="shared" ref="I1542:V1542" si="698">I684*(1-VLOOKUP($F1542,SHT,3,FALSE))</f>
        <v>0</v>
      </c>
      <c r="J1542" s="161">
        <f t="shared" si="698"/>
        <v>0</v>
      </c>
      <c r="K1542" s="179">
        <f t="shared" si="698"/>
        <v>0</v>
      </c>
      <c r="L1542" s="163">
        <f t="shared" si="698"/>
        <v>0</v>
      </c>
      <c r="M1542" s="174">
        <f t="shared" si="698"/>
        <v>0</v>
      </c>
      <c r="N1542" s="164">
        <f t="shared" si="698"/>
        <v>0</v>
      </c>
      <c r="O1542" s="164">
        <f t="shared" si="698"/>
        <v>0</v>
      </c>
      <c r="P1542" s="164">
        <f t="shared" si="698"/>
        <v>0</v>
      </c>
      <c r="Q1542" s="164">
        <f t="shared" si="698"/>
        <v>0</v>
      </c>
      <c r="R1542" s="164">
        <f t="shared" si="698"/>
        <v>0</v>
      </c>
      <c r="S1542" s="164">
        <f t="shared" si="698"/>
        <v>0</v>
      </c>
      <c r="T1542" s="160">
        <f t="shared" si="698"/>
        <v>0</v>
      </c>
      <c r="U1542" s="164">
        <f t="shared" si="698"/>
        <v>0</v>
      </c>
      <c r="V1542" s="165">
        <f t="shared" si="698"/>
        <v>0</v>
      </c>
      <c r="W1542" s="46">
        <f>W684</f>
        <v>0</v>
      </c>
      <c r="Y1542"/>
    </row>
    <row r="1543" spans="1:25" s="72" customFormat="1" outlineLevel="1" x14ac:dyDescent="0.2">
      <c r="A1543" s="300"/>
      <c r="B1543" s="25"/>
      <c r="C1543" s="23"/>
      <c r="D1543" s="23"/>
      <c r="E1543" s="24"/>
      <c r="F1543" s="158" t="s">
        <v>173</v>
      </c>
      <c r="G1543" s="172">
        <f>G685</f>
        <v>0</v>
      </c>
      <c r="H1543" s="220">
        <f>G1543*(1-VLOOKUP($F1543,SHT,3,FALSE))+H685*(1-VLOOKUP($F1543,SHT,3,FALSE))</f>
        <v>0</v>
      </c>
      <c r="I1543" s="161">
        <f t="shared" ref="I1543:V1543" si="699">I685*(1-VLOOKUP($F1543,SHT,3,FALSE))</f>
        <v>0</v>
      </c>
      <c r="J1543" s="161">
        <f t="shared" si="699"/>
        <v>0</v>
      </c>
      <c r="K1543" s="179">
        <f t="shared" si="699"/>
        <v>0</v>
      </c>
      <c r="L1543" s="163">
        <f t="shared" si="699"/>
        <v>0</v>
      </c>
      <c r="M1543" s="174">
        <f t="shared" si="699"/>
        <v>0</v>
      </c>
      <c r="N1543" s="164">
        <f t="shared" si="699"/>
        <v>0</v>
      </c>
      <c r="O1543" s="164">
        <f t="shared" si="699"/>
        <v>0</v>
      </c>
      <c r="P1543" s="164">
        <f t="shared" si="699"/>
        <v>0</v>
      </c>
      <c r="Q1543" s="164">
        <f t="shared" si="699"/>
        <v>0</v>
      </c>
      <c r="R1543" s="164">
        <f t="shared" si="699"/>
        <v>0</v>
      </c>
      <c r="S1543" s="164">
        <f t="shared" si="699"/>
        <v>0</v>
      </c>
      <c r="T1543" s="160">
        <f t="shared" si="699"/>
        <v>0</v>
      </c>
      <c r="U1543" s="164">
        <f t="shared" si="699"/>
        <v>0</v>
      </c>
      <c r="V1543" s="165">
        <f t="shared" si="699"/>
        <v>0</v>
      </c>
      <c r="W1543" s="46">
        <f>W685</f>
        <v>0</v>
      </c>
      <c r="Y1543"/>
    </row>
    <row r="1544" spans="1:25" s="72" customFormat="1" x14ac:dyDescent="0.2">
      <c r="A1544" s="300"/>
      <c r="B1544" s="25"/>
      <c r="C1544" s="23"/>
      <c r="D1544" s="23"/>
      <c r="E1544" s="24" t="s">
        <v>166</v>
      </c>
      <c r="F1544" s="24"/>
      <c r="G1544" s="69">
        <f t="shared" ref="G1544:W1544" si="700">SUBTOTAL(9,G1545:G1547)</f>
        <v>0</v>
      </c>
      <c r="H1544" s="70">
        <f t="shared" si="700"/>
        <v>0</v>
      </c>
      <c r="I1544" s="66">
        <f t="shared" si="700"/>
        <v>0</v>
      </c>
      <c r="J1544" s="66">
        <f t="shared" si="700"/>
        <v>0</v>
      </c>
      <c r="K1544" s="67">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s="72" customFormat="1" outlineLevel="1" x14ac:dyDescent="0.2">
      <c r="A1545" s="300"/>
      <c r="B1545" s="25"/>
      <c r="C1545" s="23"/>
      <c r="D1545" s="23"/>
      <c r="E1545" s="24"/>
      <c r="F1545" s="158" t="s">
        <v>59</v>
      </c>
      <c r="G1545" s="172">
        <f>G687</f>
        <v>0</v>
      </c>
      <c r="H1545" s="220">
        <f>G1545*(1-VLOOKUP($F1545,SHT,3,FALSE))+H687*(1-VLOOKUP($F1545,SHT,3,FALSE))</f>
        <v>0</v>
      </c>
      <c r="I1545" s="161">
        <f t="shared" ref="I1545:V1545" si="701">I687*(1-VLOOKUP($F1545,SHT,3,FALSE))</f>
        <v>0</v>
      </c>
      <c r="J1545" s="161">
        <f t="shared" si="701"/>
        <v>0</v>
      </c>
      <c r="K1545" s="179">
        <f t="shared" si="701"/>
        <v>0</v>
      </c>
      <c r="L1545" s="163">
        <f t="shared" si="701"/>
        <v>0</v>
      </c>
      <c r="M1545" s="174">
        <f t="shared" si="701"/>
        <v>0</v>
      </c>
      <c r="N1545" s="164">
        <f t="shared" si="701"/>
        <v>0</v>
      </c>
      <c r="O1545" s="164">
        <f t="shared" si="701"/>
        <v>0</v>
      </c>
      <c r="P1545" s="164">
        <f t="shared" si="701"/>
        <v>0</v>
      </c>
      <c r="Q1545" s="164">
        <f t="shared" si="701"/>
        <v>0</v>
      </c>
      <c r="R1545" s="164">
        <f t="shared" si="701"/>
        <v>0</v>
      </c>
      <c r="S1545" s="164">
        <f t="shared" si="701"/>
        <v>0</v>
      </c>
      <c r="T1545" s="160">
        <f t="shared" si="701"/>
        <v>0</v>
      </c>
      <c r="U1545" s="164">
        <f t="shared" si="701"/>
        <v>0</v>
      </c>
      <c r="V1545" s="165">
        <f t="shared" si="701"/>
        <v>0</v>
      </c>
      <c r="W1545" s="46">
        <f>W687</f>
        <v>0</v>
      </c>
      <c r="Y1545"/>
    </row>
    <row r="1546" spans="1:25" s="72" customFormat="1" outlineLevel="1" x14ac:dyDescent="0.2">
      <c r="A1546" s="300"/>
      <c r="B1546" s="25"/>
      <c r="C1546" s="23"/>
      <c r="D1546" s="23"/>
      <c r="E1546" s="24"/>
      <c r="F1546" s="158" t="s">
        <v>167</v>
      </c>
      <c r="G1546" s="172">
        <f>G688</f>
        <v>0</v>
      </c>
      <c r="H1546" s="220">
        <f>G1546*(1-VLOOKUP($F1546,SHT,3,FALSE))+H688*(1-VLOOKUP($F1546,SHT,3,FALSE))</f>
        <v>0</v>
      </c>
      <c r="I1546" s="161">
        <f t="shared" ref="I1546:V1546" si="702">I688*(1-VLOOKUP($F1546,SHT,3,FALSE))</f>
        <v>0</v>
      </c>
      <c r="J1546" s="161">
        <f t="shared" si="702"/>
        <v>0</v>
      </c>
      <c r="K1546" s="179">
        <f t="shared" si="702"/>
        <v>0</v>
      </c>
      <c r="L1546" s="163">
        <f t="shared" si="702"/>
        <v>0</v>
      </c>
      <c r="M1546" s="174">
        <f t="shared" si="702"/>
        <v>0</v>
      </c>
      <c r="N1546" s="164">
        <f t="shared" si="702"/>
        <v>0</v>
      </c>
      <c r="O1546" s="164">
        <f t="shared" si="702"/>
        <v>0</v>
      </c>
      <c r="P1546" s="164">
        <f t="shared" si="702"/>
        <v>0</v>
      </c>
      <c r="Q1546" s="164">
        <f t="shared" si="702"/>
        <v>0</v>
      </c>
      <c r="R1546" s="164">
        <f t="shared" si="702"/>
        <v>0</v>
      </c>
      <c r="S1546" s="164">
        <f t="shared" si="702"/>
        <v>0</v>
      </c>
      <c r="T1546" s="160">
        <f t="shared" si="702"/>
        <v>0</v>
      </c>
      <c r="U1546" s="164">
        <f t="shared" si="702"/>
        <v>0</v>
      </c>
      <c r="V1546" s="165">
        <f t="shared" si="702"/>
        <v>0</v>
      </c>
      <c r="W1546" s="46">
        <f>W688</f>
        <v>0</v>
      </c>
      <c r="Y1546"/>
    </row>
    <row r="1547" spans="1:25" s="72" customFormat="1" outlineLevel="1" x14ac:dyDescent="0.2">
      <c r="A1547" s="300"/>
      <c r="B1547" s="25"/>
      <c r="C1547" s="23"/>
      <c r="D1547" s="23"/>
      <c r="E1547" s="24"/>
      <c r="F1547" s="158" t="s">
        <v>168</v>
      </c>
      <c r="G1547" s="172">
        <f>G689</f>
        <v>0</v>
      </c>
      <c r="H1547" s="220">
        <f>G1547*(1-VLOOKUP($F1547,SHT,3,FALSE))+H689*(1-VLOOKUP($F1547,SHT,3,FALSE))</f>
        <v>0</v>
      </c>
      <c r="I1547" s="161">
        <f t="shared" ref="I1547:V1547" si="703">I689*(1-VLOOKUP($F1547,SHT,3,FALSE))</f>
        <v>0</v>
      </c>
      <c r="J1547" s="161">
        <f t="shared" si="703"/>
        <v>0</v>
      </c>
      <c r="K1547" s="179">
        <f t="shared" si="703"/>
        <v>0</v>
      </c>
      <c r="L1547" s="163">
        <f t="shared" si="703"/>
        <v>0</v>
      </c>
      <c r="M1547" s="174">
        <f t="shared" si="703"/>
        <v>0</v>
      </c>
      <c r="N1547" s="164">
        <f t="shared" si="703"/>
        <v>0</v>
      </c>
      <c r="O1547" s="164">
        <f t="shared" si="703"/>
        <v>0</v>
      </c>
      <c r="P1547" s="164">
        <f t="shared" si="703"/>
        <v>0</v>
      </c>
      <c r="Q1547" s="164">
        <f t="shared" si="703"/>
        <v>0</v>
      </c>
      <c r="R1547" s="164">
        <f t="shared" si="703"/>
        <v>0</v>
      </c>
      <c r="S1547" s="164">
        <f t="shared" si="703"/>
        <v>0</v>
      </c>
      <c r="T1547" s="160">
        <f t="shared" si="703"/>
        <v>0</v>
      </c>
      <c r="U1547" s="164">
        <f t="shared" si="703"/>
        <v>0</v>
      </c>
      <c r="V1547" s="165">
        <f t="shared" si="703"/>
        <v>0</v>
      </c>
      <c r="W1547" s="46">
        <f>W689</f>
        <v>0</v>
      </c>
      <c r="Y1547"/>
    </row>
    <row r="1548" spans="1:25" s="72" customFormat="1" x14ac:dyDescent="0.2">
      <c r="A1548" s="300"/>
      <c r="B1548" s="25"/>
      <c r="C1548" s="23"/>
      <c r="D1548" s="23"/>
      <c r="E1548" s="24" t="s">
        <v>174</v>
      </c>
      <c r="F1548" s="24"/>
      <c r="G1548" s="69">
        <f t="shared" ref="G1548:W1548" si="704">SUBTOTAL(9,G1549:G1550)</f>
        <v>0</v>
      </c>
      <c r="H1548" s="70">
        <f t="shared" si="704"/>
        <v>0</v>
      </c>
      <c r="I1548" s="66">
        <f t="shared" si="704"/>
        <v>0</v>
      </c>
      <c r="J1548" s="66">
        <f t="shared" si="704"/>
        <v>0</v>
      </c>
      <c r="K1548" s="67">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s="72" customFormat="1" outlineLevel="1" x14ac:dyDescent="0.2">
      <c r="A1549" s="300"/>
      <c r="B1549" s="25"/>
      <c r="C1549" s="23"/>
      <c r="D1549" s="23"/>
      <c r="E1549" s="24"/>
      <c r="F1549" s="158" t="s">
        <v>62</v>
      </c>
      <c r="G1549" s="172">
        <f>G691</f>
        <v>0</v>
      </c>
      <c r="H1549" s="220">
        <f>G1549*(1-VLOOKUP($F1549,SHT,3,FALSE))+H691*(1-VLOOKUP($F1549,SHT,3,FALSE))</f>
        <v>0</v>
      </c>
      <c r="I1549" s="161">
        <f t="shared" ref="I1549:V1549" si="705">I691*(1-VLOOKUP($F1549,SHT,3,FALSE))</f>
        <v>0</v>
      </c>
      <c r="J1549" s="161">
        <f t="shared" si="705"/>
        <v>0</v>
      </c>
      <c r="K1549" s="179">
        <f t="shared" si="705"/>
        <v>0</v>
      </c>
      <c r="L1549" s="163">
        <f t="shared" si="705"/>
        <v>0</v>
      </c>
      <c r="M1549" s="174">
        <f t="shared" si="705"/>
        <v>0</v>
      </c>
      <c r="N1549" s="164">
        <f t="shared" si="705"/>
        <v>0</v>
      </c>
      <c r="O1549" s="164">
        <f t="shared" si="705"/>
        <v>0</v>
      </c>
      <c r="P1549" s="164">
        <f t="shared" si="705"/>
        <v>0</v>
      </c>
      <c r="Q1549" s="164">
        <f t="shared" si="705"/>
        <v>0</v>
      </c>
      <c r="R1549" s="164">
        <f t="shared" si="705"/>
        <v>0</v>
      </c>
      <c r="S1549" s="164">
        <f t="shared" si="705"/>
        <v>0</v>
      </c>
      <c r="T1549" s="160">
        <f t="shared" si="705"/>
        <v>0</v>
      </c>
      <c r="U1549" s="164">
        <f t="shared" si="705"/>
        <v>0</v>
      </c>
      <c r="V1549" s="165">
        <f t="shared" si="705"/>
        <v>0</v>
      </c>
      <c r="W1549" s="46">
        <f>W691</f>
        <v>0</v>
      </c>
      <c r="Y1549"/>
    </row>
    <row r="1550" spans="1:25" s="72" customFormat="1" outlineLevel="1" x14ac:dyDescent="0.2">
      <c r="A1550" s="300"/>
      <c r="B1550" s="25"/>
      <c r="C1550" s="23"/>
      <c r="D1550" s="23"/>
      <c r="E1550" s="24"/>
      <c r="F1550" s="158" t="s">
        <v>175</v>
      </c>
      <c r="G1550" s="172">
        <f>G692</f>
        <v>0</v>
      </c>
      <c r="H1550" s="220">
        <f>G1550*(1-VLOOKUP($F1550,SHT,3,FALSE))+H692*(1-VLOOKUP($F1550,SHT,3,FALSE))</f>
        <v>0</v>
      </c>
      <c r="I1550" s="161">
        <f t="shared" ref="I1550:V1550" si="706">I692*(1-VLOOKUP($F1550,SHT,3,FALSE))</f>
        <v>0</v>
      </c>
      <c r="J1550" s="161">
        <f t="shared" si="706"/>
        <v>0</v>
      </c>
      <c r="K1550" s="179">
        <f t="shared" si="706"/>
        <v>0</v>
      </c>
      <c r="L1550" s="163">
        <f t="shared" si="706"/>
        <v>0</v>
      </c>
      <c r="M1550" s="174">
        <f t="shared" si="706"/>
        <v>0</v>
      </c>
      <c r="N1550" s="164">
        <f t="shared" si="706"/>
        <v>0</v>
      </c>
      <c r="O1550" s="164">
        <f t="shared" si="706"/>
        <v>0</v>
      </c>
      <c r="P1550" s="164">
        <f t="shared" si="706"/>
        <v>0</v>
      </c>
      <c r="Q1550" s="164">
        <f t="shared" si="706"/>
        <v>0</v>
      </c>
      <c r="R1550" s="164">
        <f t="shared" si="706"/>
        <v>0</v>
      </c>
      <c r="S1550" s="164">
        <f t="shared" si="706"/>
        <v>0</v>
      </c>
      <c r="T1550" s="160">
        <f t="shared" si="706"/>
        <v>0</v>
      </c>
      <c r="U1550" s="164">
        <f t="shared" si="706"/>
        <v>0</v>
      </c>
      <c r="V1550" s="165">
        <f t="shared" si="706"/>
        <v>0</v>
      </c>
      <c r="W1550" s="46">
        <f>W692</f>
        <v>0</v>
      </c>
      <c r="Y1550"/>
    </row>
    <row r="1551" spans="1:25" s="72" customFormat="1" x14ac:dyDescent="0.2">
      <c r="A1551" s="300"/>
      <c r="B1551" s="25"/>
      <c r="C1551" s="23"/>
      <c r="D1551" s="23"/>
      <c r="E1551" s="24" t="s">
        <v>169</v>
      </c>
      <c r="F1551" s="24"/>
      <c r="G1551" s="69">
        <f t="shared" ref="G1551:W1551" si="707">SUBTOTAL(9,G1552:G1554)</f>
        <v>0</v>
      </c>
      <c r="H1551" s="70">
        <f t="shared" si="707"/>
        <v>0</v>
      </c>
      <c r="I1551" s="66">
        <f t="shared" si="707"/>
        <v>0</v>
      </c>
      <c r="J1551" s="66">
        <f t="shared" si="707"/>
        <v>0</v>
      </c>
      <c r="K1551" s="67">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s="72" customFormat="1" outlineLevel="1" x14ac:dyDescent="0.2">
      <c r="A1552" s="300"/>
      <c r="B1552" s="25"/>
      <c r="C1552" s="23"/>
      <c r="D1552" s="23"/>
      <c r="E1552" s="24"/>
      <c r="F1552" s="158" t="s">
        <v>60</v>
      </c>
      <c r="G1552" s="172">
        <f>G694</f>
        <v>0</v>
      </c>
      <c r="H1552" s="220">
        <f>G1552*(1-VLOOKUP($F1552,SHT,3,FALSE))+H694*(1-VLOOKUP($F1552,SHT,3,FALSE))</f>
        <v>0</v>
      </c>
      <c r="I1552" s="161">
        <f t="shared" ref="I1552:V1552" si="708">I694*(1-VLOOKUP($F1552,SHT,3,FALSE))</f>
        <v>0</v>
      </c>
      <c r="J1552" s="161">
        <f t="shared" si="708"/>
        <v>0</v>
      </c>
      <c r="K1552" s="179">
        <f t="shared" si="708"/>
        <v>0</v>
      </c>
      <c r="L1552" s="163">
        <f t="shared" si="708"/>
        <v>0</v>
      </c>
      <c r="M1552" s="174">
        <f t="shared" si="708"/>
        <v>0</v>
      </c>
      <c r="N1552" s="164">
        <f t="shared" si="708"/>
        <v>0</v>
      </c>
      <c r="O1552" s="164">
        <f t="shared" si="708"/>
        <v>0</v>
      </c>
      <c r="P1552" s="164">
        <f t="shared" si="708"/>
        <v>0</v>
      </c>
      <c r="Q1552" s="164">
        <f t="shared" si="708"/>
        <v>0</v>
      </c>
      <c r="R1552" s="164">
        <f t="shared" si="708"/>
        <v>0</v>
      </c>
      <c r="S1552" s="164">
        <f t="shared" si="708"/>
        <v>0</v>
      </c>
      <c r="T1552" s="160">
        <f t="shared" si="708"/>
        <v>0</v>
      </c>
      <c r="U1552" s="164">
        <f t="shared" si="708"/>
        <v>0</v>
      </c>
      <c r="V1552" s="165">
        <f t="shared" si="708"/>
        <v>0</v>
      </c>
      <c r="W1552" s="46">
        <f>W694</f>
        <v>0</v>
      </c>
      <c r="Y1552"/>
    </row>
    <row r="1553" spans="1:25" s="72" customFormat="1" outlineLevel="1" x14ac:dyDescent="0.2">
      <c r="A1553" s="300"/>
      <c r="B1553" s="25"/>
      <c r="C1553" s="23"/>
      <c r="D1553" s="23"/>
      <c r="E1553" s="24"/>
      <c r="F1553" s="158" t="s">
        <v>170</v>
      </c>
      <c r="G1553" s="172">
        <f>G695</f>
        <v>0</v>
      </c>
      <c r="H1553" s="220">
        <f>G1553*(1-VLOOKUP($F1553,SHT,3,FALSE))+H695*(1-VLOOKUP($F1553,SHT,3,FALSE))</f>
        <v>0</v>
      </c>
      <c r="I1553" s="161">
        <f t="shared" ref="I1553:V1553" si="709">I695*(1-VLOOKUP($F1553,SHT,3,FALSE))</f>
        <v>0</v>
      </c>
      <c r="J1553" s="161">
        <f t="shared" si="709"/>
        <v>0</v>
      </c>
      <c r="K1553" s="179">
        <f t="shared" si="709"/>
        <v>0</v>
      </c>
      <c r="L1553" s="163">
        <f t="shared" si="709"/>
        <v>0</v>
      </c>
      <c r="M1553" s="174">
        <f t="shared" si="709"/>
        <v>0</v>
      </c>
      <c r="N1553" s="164">
        <f t="shared" si="709"/>
        <v>0</v>
      </c>
      <c r="O1553" s="164">
        <f t="shared" si="709"/>
        <v>0</v>
      </c>
      <c r="P1553" s="164">
        <f t="shared" si="709"/>
        <v>0</v>
      </c>
      <c r="Q1553" s="164">
        <f t="shared" si="709"/>
        <v>0</v>
      </c>
      <c r="R1553" s="164">
        <f t="shared" si="709"/>
        <v>0</v>
      </c>
      <c r="S1553" s="164">
        <f t="shared" si="709"/>
        <v>0</v>
      </c>
      <c r="T1553" s="160">
        <f t="shared" si="709"/>
        <v>0</v>
      </c>
      <c r="U1553" s="164">
        <f t="shared" si="709"/>
        <v>0</v>
      </c>
      <c r="V1553" s="165">
        <f t="shared" si="709"/>
        <v>0</v>
      </c>
      <c r="W1553" s="46">
        <f>W695</f>
        <v>0</v>
      </c>
      <c r="Y1553"/>
    </row>
    <row r="1554" spans="1:25" s="72" customFormat="1" outlineLevel="1" x14ac:dyDescent="0.2">
      <c r="A1554" s="300"/>
      <c r="B1554" s="25"/>
      <c r="C1554" s="23"/>
      <c r="D1554" s="23"/>
      <c r="E1554" s="24"/>
      <c r="F1554" s="158" t="s">
        <v>171</v>
      </c>
      <c r="G1554" s="172">
        <f>G696</f>
        <v>0</v>
      </c>
      <c r="H1554" s="220">
        <f>G1554*(1-VLOOKUP($F1554,SHT,3,FALSE))+H696*(1-VLOOKUP($F1554,SHT,3,FALSE))</f>
        <v>0</v>
      </c>
      <c r="I1554" s="161">
        <f t="shared" ref="I1554:V1554" si="710">I696*(1-VLOOKUP($F1554,SHT,3,FALSE))</f>
        <v>0</v>
      </c>
      <c r="J1554" s="161">
        <f t="shared" si="710"/>
        <v>0</v>
      </c>
      <c r="K1554" s="179">
        <f t="shared" si="710"/>
        <v>0</v>
      </c>
      <c r="L1554" s="163">
        <f t="shared" si="710"/>
        <v>0</v>
      </c>
      <c r="M1554" s="174">
        <f t="shared" si="710"/>
        <v>0</v>
      </c>
      <c r="N1554" s="164">
        <f t="shared" si="710"/>
        <v>0</v>
      </c>
      <c r="O1554" s="164">
        <f t="shared" si="710"/>
        <v>0</v>
      </c>
      <c r="P1554" s="164">
        <f t="shared" si="710"/>
        <v>0</v>
      </c>
      <c r="Q1554" s="164">
        <f t="shared" si="710"/>
        <v>0</v>
      </c>
      <c r="R1554" s="164">
        <f t="shared" si="710"/>
        <v>0</v>
      </c>
      <c r="S1554" s="164">
        <f t="shared" si="710"/>
        <v>0</v>
      </c>
      <c r="T1554" s="160">
        <f t="shared" si="710"/>
        <v>0</v>
      </c>
      <c r="U1554" s="164">
        <f t="shared" si="710"/>
        <v>0</v>
      </c>
      <c r="V1554" s="165">
        <f t="shared" si="710"/>
        <v>0</v>
      </c>
      <c r="W1554" s="46">
        <f>W696</f>
        <v>0</v>
      </c>
      <c r="Y1554"/>
    </row>
    <row r="1555" spans="1:25" s="72" customFormat="1" x14ac:dyDescent="0.2">
      <c r="A1555" s="300"/>
      <c r="B1555" s="25"/>
      <c r="C1555" s="23"/>
      <c r="D1555" s="23"/>
      <c r="E1555" s="24" t="s">
        <v>333</v>
      </c>
      <c r="F1555" s="24"/>
      <c r="G1555" s="69">
        <f t="shared" ref="G1555:W1555" si="711">SUBTOTAL(9,G1556:G1557)</f>
        <v>0</v>
      </c>
      <c r="H1555" s="70">
        <f t="shared" si="711"/>
        <v>0</v>
      </c>
      <c r="I1555" s="66">
        <f t="shared" si="711"/>
        <v>0</v>
      </c>
      <c r="J1555" s="66">
        <f t="shared" si="711"/>
        <v>0</v>
      </c>
      <c r="K1555" s="67">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s="72" customFormat="1" outlineLevel="1" x14ac:dyDescent="0.2">
      <c r="A1556" s="300"/>
      <c r="B1556" s="25"/>
      <c r="C1556" s="23"/>
      <c r="D1556" s="23"/>
      <c r="E1556" s="24"/>
      <c r="F1556" s="158" t="s">
        <v>334</v>
      </c>
      <c r="G1556" s="172">
        <f>G698</f>
        <v>0</v>
      </c>
      <c r="H1556" s="220">
        <f>G1556*(1-VLOOKUP($F1556,SHT,3,FALSE))+H698*(1-VLOOKUP($F1556,SHT,3,FALSE))</f>
        <v>0</v>
      </c>
      <c r="I1556" s="161">
        <f t="shared" ref="I1556:V1556" si="712">I698*(1-VLOOKUP($F1556,SHT,3,FALSE))</f>
        <v>0</v>
      </c>
      <c r="J1556" s="161">
        <f t="shared" si="712"/>
        <v>0</v>
      </c>
      <c r="K1556" s="179">
        <f t="shared" si="712"/>
        <v>0</v>
      </c>
      <c r="L1556" s="163">
        <f t="shared" si="712"/>
        <v>0</v>
      </c>
      <c r="M1556" s="174">
        <f t="shared" si="712"/>
        <v>0</v>
      </c>
      <c r="N1556" s="164">
        <f t="shared" si="712"/>
        <v>0</v>
      </c>
      <c r="O1556" s="164">
        <f t="shared" si="712"/>
        <v>0</v>
      </c>
      <c r="P1556" s="164">
        <f t="shared" si="712"/>
        <v>0</v>
      </c>
      <c r="Q1556" s="164">
        <f t="shared" si="712"/>
        <v>0</v>
      </c>
      <c r="R1556" s="164">
        <f t="shared" si="712"/>
        <v>0</v>
      </c>
      <c r="S1556" s="164">
        <f t="shared" si="712"/>
        <v>0</v>
      </c>
      <c r="T1556" s="160">
        <f t="shared" si="712"/>
        <v>0</v>
      </c>
      <c r="U1556" s="164">
        <f t="shared" si="712"/>
        <v>0</v>
      </c>
      <c r="V1556" s="165">
        <f t="shared" si="712"/>
        <v>0</v>
      </c>
      <c r="W1556" s="46">
        <f>W698</f>
        <v>0</v>
      </c>
      <c r="Y1556"/>
    </row>
    <row r="1557" spans="1:25" s="72" customFormat="1" outlineLevel="1" x14ac:dyDescent="0.2">
      <c r="A1557" s="300"/>
      <c r="B1557" s="25"/>
      <c r="C1557" s="23"/>
      <c r="D1557" s="23"/>
      <c r="E1557" s="24"/>
      <c r="F1557" s="158" t="s">
        <v>335</v>
      </c>
      <c r="G1557" s="172">
        <f>G699</f>
        <v>0</v>
      </c>
      <c r="H1557" s="220">
        <f>G1557*(1-VLOOKUP($F1557,SHT,3,FALSE))+H699*(1-VLOOKUP($F1557,SHT,3,FALSE))</f>
        <v>0</v>
      </c>
      <c r="I1557" s="161">
        <f t="shared" ref="I1557:V1557" si="713">I699*(1-VLOOKUP($F1557,SHT,3,FALSE))</f>
        <v>0</v>
      </c>
      <c r="J1557" s="161">
        <f t="shared" si="713"/>
        <v>0</v>
      </c>
      <c r="K1557" s="179">
        <f t="shared" si="713"/>
        <v>0</v>
      </c>
      <c r="L1557" s="163">
        <f t="shared" si="713"/>
        <v>0</v>
      </c>
      <c r="M1557" s="174">
        <f t="shared" si="713"/>
        <v>0</v>
      </c>
      <c r="N1557" s="164">
        <f t="shared" si="713"/>
        <v>0</v>
      </c>
      <c r="O1557" s="164">
        <f t="shared" si="713"/>
        <v>0</v>
      </c>
      <c r="P1557" s="164">
        <f t="shared" si="713"/>
        <v>0</v>
      </c>
      <c r="Q1557" s="164">
        <f t="shared" si="713"/>
        <v>0</v>
      </c>
      <c r="R1557" s="164">
        <f t="shared" si="713"/>
        <v>0</v>
      </c>
      <c r="S1557" s="164">
        <f t="shared" si="713"/>
        <v>0</v>
      </c>
      <c r="T1557" s="160">
        <f t="shared" si="713"/>
        <v>0</v>
      </c>
      <c r="U1557" s="164">
        <f t="shared" si="713"/>
        <v>0</v>
      </c>
      <c r="V1557" s="165">
        <f t="shared" si="713"/>
        <v>0</v>
      </c>
      <c r="W1557" s="46">
        <f>W699</f>
        <v>0</v>
      </c>
      <c r="Y1557"/>
    </row>
    <row r="1558" spans="1:25" s="72" customFormat="1" x14ac:dyDescent="0.2">
      <c r="A1558" s="300"/>
      <c r="B1558" s="25"/>
      <c r="C1558" s="23"/>
      <c r="D1558" s="23"/>
      <c r="E1558" s="24" t="s">
        <v>336</v>
      </c>
      <c r="F1558" s="24"/>
      <c r="G1558" s="69">
        <f t="shared" ref="G1558:W1558" si="714">SUBTOTAL(9,G1559:G1561)</f>
        <v>0</v>
      </c>
      <c r="H1558" s="70">
        <f t="shared" si="714"/>
        <v>0</v>
      </c>
      <c r="I1558" s="66">
        <f t="shared" si="714"/>
        <v>0</v>
      </c>
      <c r="J1558" s="66">
        <f t="shared" si="714"/>
        <v>0</v>
      </c>
      <c r="K1558" s="67">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s="72" customFormat="1" outlineLevel="1" x14ac:dyDescent="0.2">
      <c r="A1559" s="300"/>
      <c r="B1559" s="25"/>
      <c r="C1559" s="23"/>
      <c r="D1559" s="23"/>
      <c r="E1559" s="24"/>
      <c r="F1559" s="158" t="s">
        <v>337</v>
      </c>
      <c r="G1559" s="172">
        <f>G701</f>
        <v>0</v>
      </c>
      <c r="H1559" s="220">
        <f>G1559*(1-VLOOKUP($F1559,SHT,3,FALSE))+H701*(1-VLOOKUP($F1559,SHT,3,FALSE))</f>
        <v>0</v>
      </c>
      <c r="I1559" s="161">
        <f t="shared" ref="I1559:V1559" si="715">I701*(1-VLOOKUP($F1559,SHT,3,FALSE))</f>
        <v>0</v>
      </c>
      <c r="J1559" s="161">
        <f t="shared" si="715"/>
        <v>0</v>
      </c>
      <c r="K1559" s="179">
        <f t="shared" si="715"/>
        <v>0</v>
      </c>
      <c r="L1559" s="163">
        <f t="shared" si="715"/>
        <v>0</v>
      </c>
      <c r="M1559" s="174">
        <f t="shared" si="715"/>
        <v>0</v>
      </c>
      <c r="N1559" s="164">
        <f t="shared" si="715"/>
        <v>0</v>
      </c>
      <c r="O1559" s="164">
        <f t="shared" si="715"/>
        <v>0</v>
      </c>
      <c r="P1559" s="164">
        <f t="shared" si="715"/>
        <v>0</v>
      </c>
      <c r="Q1559" s="164">
        <f t="shared" si="715"/>
        <v>0</v>
      </c>
      <c r="R1559" s="164">
        <f t="shared" si="715"/>
        <v>0</v>
      </c>
      <c r="S1559" s="164">
        <f t="shared" si="715"/>
        <v>0</v>
      </c>
      <c r="T1559" s="160">
        <f t="shared" si="715"/>
        <v>0</v>
      </c>
      <c r="U1559" s="164">
        <f t="shared" si="715"/>
        <v>0</v>
      </c>
      <c r="V1559" s="165">
        <f t="shared" si="715"/>
        <v>0</v>
      </c>
      <c r="W1559" s="46">
        <f>W701</f>
        <v>0</v>
      </c>
      <c r="Y1559"/>
    </row>
    <row r="1560" spans="1:25" s="72" customFormat="1" outlineLevel="1" x14ac:dyDescent="0.2">
      <c r="A1560" s="300"/>
      <c r="B1560" s="25"/>
      <c r="C1560" s="23"/>
      <c r="D1560" s="23"/>
      <c r="E1560" s="24"/>
      <c r="F1560" s="158" t="s">
        <v>338</v>
      </c>
      <c r="G1560" s="172">
        <f>G702</f>
        <v>0</v>
      </c>
      <c r="H1560" s="220">
        <f>G1560*(1-VLOOKUP($F1560,SHT,3,FALSE))+H702*(1-VLOOKUP($F1560,SHT,3,FALSE))</f>
        <v>0</v>
      </c>
      <c r="I1560" s="161">
        <f t="shared" ref="I1560:V1560" si="716">I702*(1-VLOOKUP($F1560,SHT,3,FALSE))</f>
        <v>0</v>
      </c>
      <c r="J1560" s="161">
        <f t="shared" si="716"/>
        <v>0</v>
      </c>
      <c r="K1560" s="179">
        <f t="shared" si="716"/>
        <v>0</v>
      </c>
      <c r="L1560" s="163">
        <f t="shared" si="716"/>
        <v>0</v>
      </c>
      <c r="M1560" s="174">
        <f t="shared" si="716"/>
        <v>0</v>
      </c>
      <c r="N1560" s="164">
        <f t="shared" si="716"/>
        <v>0</v>
      </c>
      <c r="O1560" s="164">
        <f t="shared" si="716"/>
        <v>0</v>
      </c>
      <c r="P1560" s="164">
        <f t="shared" si="716"/>
        <v>0</v>
      </c>
      <c r="Q1560" s="164">
        <f t="shared" si="716"/>
        <v>0</v>
      </c>
      <c r="R1560" s="164">
        <f t="shared" si="716"/>
        <v>0</v>
      </c>
      <c r="S1560" s="164">
        <f t="shared" si="716"/>
        <v>0</v>
      </c>
      <c r="T1560" s="160">
        <f t="shared" si="716"/>
        <v>0</v>
      </c>
      <c r="U1560" s="164">
        <f t="shared" si="716"/>
        <v>0</v>
      </c>
      <c r="V1560" s="165">
        <f t="shared" si="716"/>
        <v>0</v>
      </c>
      <c r="W1560" s="46">
        <f>W702</f>
        <v>0</v>
      </c>
      <c r="Y1560"/>
    </row>
    <row r="1561" spans="1:25" s="72" customFormat="1" outlineLevel="1" x14ac:dyDescent="0.2">
      <c r="A1561" s="300"/>
      <c r="B1561" s="25"/>
      <c r="C1561" s="23"/>
      <c r="D1561" s="23"/>
      <c r="E1561" s="24"/>
      <c r="F1561" s="158" t="s">
        <v>339</v>
      </c>
      <c r="G1561" s="172">
        <f>G703</f>
        <v>0</v>
      </c>
      <c r="H1561" s="220">
        <f>G1561*(1-VLOOKUP($F1561,SHT,3,FALSE))+H703*(1-VLOOKUP($F1561,SHT,3,FALSE))</f>
        <v>0</v>
      </c>
      <c r="I1561" s="161">
        <f t="shared" ref="I1561:V1561" si="717">I703*(1-VLOOKUP($F1561,SHT,3,FALSE))</f>
        <v>0</v>
      </c>
      <c r="J1561" s="161">
        <f t="shared" si="717"/>
        <v>0</v>
      </c>
      <c r="K1561" s="179">
        <f t="shared" si="717"/>
        <v>0</v>
      </c>
      <c r="L1561" s="163">
        <f t="shared" si="717"/>
        <v>0</v>
      </c>
      <c r="M1561" s="174">
        <f t="shared" si="717"/>
        <v>0</v>
      </c>
      <c r="N1561" s="164">
        <f t="shared" si="717"/>
        <v>0</v>
      </c>
      <c r="O1561" s="164">
        <f t="shared" si="717"/>
        <v>0</v>
      </c>
      <c r="P1561" s="164">
        <f t="shared" si="717"/>
        <v>0</v>
      </c>
      <c r="Q1561" s="164">
        <f t="shared" si="717"/>
        <v>0</v>
      </c>
      <c r="R1561" s="164">
        <f t="shared" si="717"/>
        <v>0</v>
      </c>
      <c r="S1561" s="164">
        <f t="shared" si="717"/>
        <v>0</v>
      </c>
      <c r="T1561" s="160">
        <f t="shared" si="717"/>
        <v>0</v>
      </c>
      <c r="U1561" s="164">
        <f t="shared" si="717"/>
        <v>0</v>
      </c>
      <c r="V1561" s="165">
        <f t="shared" si="717"/>
        <v>0</v>
      </c>
      <c r="W1561" s="46">
        <f>W703</f>
        <v>0</v>
      </c>
      <c r="Y1561"/>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
      <c r="A1563" s="300"/>
      <c r="B1563" s="25"/>
      <c r="C1563" s="23"/>
      <c r="D1563" s="23"/>
      <c r="E1563" s="24" t="s">
        <v>184</v>
      </c>
      <c r="F1563" s="24"/>
      <c r="G1563" s="69">
        <f t="shared" ref="G1563:W1563" si="718">SUBTOTAL(9,G1564:G1565)</f>
        <v>0</v>
      </c>
      <c r="H1563" s="70">
        <f t="shared" si="718"/>
        <v>0</v>
      </c>
      <c r="I1563" s="66">
        <f t="shared" si="718"/>
        <v>0</v>
      </c>
      <c r="J1563" s="66">
        <f t="shared" si="718"/>
        <v>0</v>
      </c>
      <c r="K1563" s="67">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s="72" customFormat="1" outlineLevel="1" x14ac:dyDescent="0.2">
      <c r="A1564" s="300"/>
      <c r="B1564" s="25"/>
      <c r="C1564" s="23"/>
      <c r="D1564" s="23"/>
      <c r="E1564" s="24"/>
      <c r="F1564" s="158" t="s">
        <v>176</v>
      </c>
      <c r="G1564" s="172">
        <f>G706</f>
        <v>0</v>
      </c>
      <c r="H1564" s="220">
        <f>G1564*(1-VLOOKUP($F1564,SHT,3,FALSE))+H706*(1-VLOOKUP($F1564,SHT,3,FALSE))</f>
        <v>0</v>
      </c>
      <c r="I1564" s="161">
        <f t="shared" ref="I1564:V1564" si="719">I706*(1-VLOOKUP($F1564,SHT,3,FALSE))</f>
        <v>0</v>
      </c>
      <c r="J1564" s="161">
        <f t="shared" si="719"/>
        <v>0</v>
      </c>
      <c r="K1564" s="179">
        <f t="shared" si="719"/>
        <v>0</v>
      </c>
      <c r="L1564" s="163">
        <f t="shared" si="719"/>
        <v>0</v>
      </c>
      <c r="M1564" s="174">
        <f t="shared" si="719"/>
        <v>0</v>
      </c>
      <c r="N1564" s="164">
        <f t="shared" si="719"/>
        <v>0</v>
      </c>
      <c r="O1564" s="164">
        <f t="shared" si="719"/>
        <v>0</v>
      </c>
      <c r="P1564" s="164">
        <f t="shared" si="719"/>
        <v>0</v>
      </c>
      <c r="Q1564" s="164">
        <f t="shared" si="719"/>
        <v>0</v>
      </c>
      <c r="R1564" s="164">
        <f t="shared" si="719"/>
        <v>0</v>
      </c>
      <c r="S1564" s="164">
        <f t="shared" si="719"/>
        <v>0</v>
      </c>
      <c r="T1564" s="160">
        <f t="shared" si="719"/>
        <v>0</v>
      </c>
      <c r="U1564" s="164">
        <f t="shared" si="719"/>
        <v>0</v>
      </c>
      <c r="V1564" s="165">
        <f t="shared" si="719"/>
        <v>0</v>
      </c>
      <c r="W1564" s="46">
        <f>W706</f>
        <v>0</v>
      </c>
      <c r="Y1564"/>
    </row>
    <row r="1565" spans="1:25" s="72" customFormat="1" outlineLevel="1" x14ac:dyDescent="0.2">
      <c r="A1565" s="300"/>
      <c r="B1565" s="25"/>
      <c r="C1565" s="23"/>
      <c r="D1565" s="23"/>
      <c r="E1565" s="24"/>
      <c r="F1565" s="158" t="s">
        <v>180</v>
      </c>
      <c r="G1565" s="172">
        <f>G707</f>
        <v>0</v>
      </c>
      <c r="H1565" s="220">
        <f>G1565*(1-VLOOKUP($F1565,SHT,3,FALSE))+H707*(1-VLOOKUP($F1565,SHT,3,FALSE))</f>
        <v>0</v>
      </c>
      <c r="I1565" s="161">
        <f t="shared" ref="I1565:V1565" si="720">I707*(1-VLOOKUP($F1565,SHT,3,FALSE))</f>
        <v>0</v>
      </c>
      <c r="J1565" s="161">
        <f t="shared" si="720"/>
        <v>0</v>
      </c>
      <c r="K1565" s="179">
        <f t="shared" si="720"/>
        <v>0</v>
      </c>
      <c r="L1565" s="163">
        <f t="shared" si="720"/>
        <v>0</v>
      </c>
      <c r="M1565" s="174">
        <f t="shared" si="720"/>
        <v>0</v>
      </c>
      <c r="N1565" s="164">
        <f t="shared" si="720"/>
        <v>0</v>
      </c>
      <c r="O1565" s="164">
        <f t="shared" si="720"/>
        <v>0</v>
      </c>
      <c r="P1565" s="164">
        <f t="shared" si="720"/>
        <v>0</v>
      </c>
      <c r="Q1565" s="164">
        <f t="shared" si="720"/>
        <v>0</v>
      </c>
      <c r="R1565" s="164">
        <f t="shared" si="720"/>
        <v>0</v>
      </c>
      <c r="S1565" s="164">
        <f t="shared" si="720"/>
        <v>0</v>
      </c>
      <c r="T1565" s="160">
        <f t="shared" si="720"/>
        <v>0</v>
      </c>
      <c r="U1565" s="164">
        <f t="shared" si="720"/>
        <v>0</v>
      </c>
      <c r="V1565" s="165">
        <f t="shared" si="720"/>
        <v>0</v>
      </c>
      <c r="W1565" s="46">
        <f>W707</f>
        <v>0</v>
      </c>
      <c r="Y1565"/>
    </row>
    <row r="1566" spans="1:25" s="72" customFormat="1" x14ac:dyDescent="0.2">
      <c r="A1566" s="300"/>
      <c r="B1566" s="25"/>
      <c r="C1566" s="23"/>
      <c r="D1566" s="23"/>
      <c r="E1566" s="24" t="s">
        <v>185</v>
      </c>
      <c r="F1566" s="24"/>
      <c r="G1566" s="69">
        <f t="shared" ref="G1566:W1566" si="721">SUBTOTAL(9,G1567:G1568)</f>
        <v>0</v>
      </c>
      <c r="H1566" s="70">
        <f t="shared" si="721"/>
        <v>0</v>
      </c>
      <c r="I1566" s="66">
        <f t="shared" si="721"/>
        <v>0</v>
      </c>
      <c r="J1566" s="66">
        <f t="shared" si="721"/>
        <v>0</v>
      </c>
      <c r="K1566" s="67">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s="72" customFormat="1" outlineLevel="1" x14ac:dyDescent="0.2">
      <c r="A1567" s="300"/>
      <c r="B1567" s="25"/>
      <c r="C1567" s="23"/>
      <c r="D1567" s="23"/>
      <c r="E1567" s="24"/>
      <c r="F1567" s="158" t="s">
        <v>177</v>
      </c>
      <c r="G1567" s="172">
        <f>G709</f>
        <v>0</v>
      </c>
      <c r="H1567" s="220">
        <f>G1567*(1-VLOOKUP($F1567,SHT,3,FALSE))+H709*(1-VLOOKUP($F1567,SHT,3,FALSE))</f>
        <v>0</v>
      </c>
      <c r="I1567" s="161">
        <f t="shared" ref="I1567:V1567" si="722">I709*(1-VLOOKUP($F1567,SHT,3,FALSE))</f>
        <v>0</v>
      </c>
      <c r="J1567" s="161">
        <f t="shared" si="722"/>
        <v>0</v>
      </c>
      <c r="K1567" s="179">
        <f t="shared" si="722"/>
        <v>0</v>
      </c>
      <c r="L1567" s="163">
        <f t="shared" si="722"/>
        <v>0</v>
      </c>
      <c r="M1567" s="174">
        <f t="shared" si="722"/>
        <v>0</v>
      </c>
      <c r="N1567" s="164">
        <f t="shared" si="722"/>
        <v>0</v>
      </c>
      <c r="O1567" s="164">
        <f t="shared" si="722"/>
        <v>0</v>
      </c>
      <c r="P1567" s="164">
        <f t="shared" si="722"/>
        <v>0</v>
      </c>
      <c r="Q1567" s="164">
        <f t="shared" si="722"/>
        <v>0</v>
      </c>
      <c r="R1567" s="164">
        <f t="shared" si="722"/>
        <v>0</v>
      </c>
      <c r="S1567" s="164">
        <f t="shared" si="722"/>
        <v>0</v>
      </c>
      <c r="T1567" s="160">
        <f t="shared" si="722"/>
        <v>0</v>
      </c>
      <c r="U1567" s="164">
        <f t="shared" si="722"/>
        <v>0</v>
      </c>
      <c r="V1567" s="165">
        <f t="shared" si="722"/>
        <v>0</v>
      </c>
      <c r="W1567" s="46">
        <f>W709</f>
        <v>0</v>
      </c>
      <c r="Y1567"/>
    </row>
    <row r="1568" spans="1:25" s="72" customFormat="1" outlineLevel="1" x14ac:dyDescent="0.2">
      <c r="A1568" s="300"/>
      <c r="B1568" s="25"/>
      <c r="C1568" s="23"/>
      <c r="D1568" s="23"/>
      <c r="E1568" s="24"/>
      <c r="F1568" s="158" t="s">
        <v>182</v>
      </c>
      <c r="G1568" s="172">
        <f>G710</f>
        <v>0</v>
      </c>
      <c r="H1568" s="220">
        <f>G1568*(1-VLOOKUP($F1568,SHT,3,FALSE))+H710*(1-VLOOKUP($F1568,SHT,3,FALSE))</f>
        <v>0</v>
      </c>
      <c r="I1568" s="161">
        <f t="shared" ref="I1568:V1568" si="723">I710*(1-VLOOKUP($F1568,SHT,3,FALSE))</f>
        <v>0</v>
      </c>
      <c r="J1568" s="161">
        <f t="shared" si="723"/>
        <v>0</v>
      </c>
      <c r="K1568" s="179">
        <f t="shared" si="723"/>
        <v>0</v>
      </c>
      <c r="L1568" s="163">
        <f t="shared" si="723"/>
        <v>0</v>
      </c>
      <c r="M1568" s="174">
        <f t="shared" si="723"/>
        <v>0</v>
      </c>
      <c r="N1568" s="164">
        <f t="shared" si="723"/>
        <v>0</v>
      </c>
      <c r="O1568" s="164">
        <f t="shared" si="723"/>
        <v>0</v>
      </c>
      <c r="P1568" s="164">
        <f t="shared" si="723"/>
        <v>0</v>
      </c>
      <c r="Q1568" s="164">
        <f t="shared" si="723"/>
        <v>0</v>
      </c>
      <c r="R1568" s="164">
        <f t="shared" si="723"/>
        <v>0</v>
      </c>
      <c r="S1568" s="164">
        <f t="shared" si="723"/>
        <v>0</v>
      </c>
      <c r="T1568" s="160">
        <f t="shared" si="723"/>
        <v>0</v>
      </c>
      <c r="U1568" s="164">
        <f t="shared" si="723"/>
        <v>0</v>
      </c>
      <c r="V1568" s="165">
        <f t="shared" si="723"/>
        <v>0</v>
      </c>
      <c r="W1568" s="46">
        <f>W710</f>
        <v>0</v>
      </c>
      <c r="Y1568"/>
    </row>
    <row r="1569" spans="1:25" s="72" customFormat="1" x14ac:dyDescent="0.2">
      <c r="A1569" s="300"/>
      <c r="B1569" s="25"/>
      <c r="C1569" s="23"/>
      <c r="D1569" s="23"/>
      <c r="E1569" s="24" t="s">
        <v>186</v>
      </c>
      <c r="F1569" s="24"/>
      <c r="G1569" s="69">
        <f t="shared" ref="G1569:W1569" si="724">SUBTOTAL(9,G1570:G1571)</f>
        <v>0</v>
      </c>
      <c r="H1569" s="70">
        <f t="shared" si="724"/>
        <v>0</v>
      </c>
      <c r="I1569" s="66">
        <f t="shared" si="724"/>
        <v>0</v>
      </c>
      <c r="J1569" s="66">
        <f t="shared" si="724"/>
        <v>0</v>
      </c>
      <c r="K1569" s="67">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s="72" customFormat="1" outlineLevel="1" x14ac:dyDescent="0.2">
      <c r="A1570" s="300"/>
      <c r="B1570" s="25"/>
      <c r="C1570" s="23"/>
      <c r="D1570" s="23"/>
      <c r="E1570" s="24"/>
      <c r="F1570" s="158" t="s">
        <v>178</v>
      </c>
      <c r="G1570" s="172">
        <f>G712</f>
        <v>0</v>
      </c>
      <c r="H1570" s="220">
        <f>G1570*(1-VLOOKUP($F1570,SHT,3,FALSE))+H712*(1-VLOOKUP($F1570,SHT,3,FALSE))</f>
        <v>0</v>
      </c>
      <c r="I1570" s="161">
        <f t="shared" ref="I1570:V1570" si="725">I712*(1-VLOOKUP($F1570,SHT,3,FALSE))</f>
        <v>0</v>
      </c>
      <c r="J1570" s="161">
        <f t="shared" si="725"/>
        <v>0</v>
      </c>
      <c r="K1570" s="179">
        <f t="shared" si="725"/>
        <v>0</v>
      </c>
      <c r="L1570" s="163">
        <f t="shared" si="725"/>
        <v>0</v>
      </c>
      <c r="M1570" s="174">
        <f t="shared" si="725"/>
        <v>0</v>
      </c>
      <c r="N1570" s="164">
        <f t="shared" si="725"/>
        <v>0</v>
      </c>
      <c r="O1570" s="164">
        <f t="shared" si="725"/>
        <v>0</v>
      </c>
      <c r="P1570" s="164">
        <f t="shared" si="725"/>
        <v>0</v>
      </c>
      <c r="Q1570" s="164">
        <f t="shared" si="725"/>
        <v>0</v>
      </c>
      <c r="R1570" s="164">
        <f t="shared" si="725"/>
        <v>0</v>
      </c>
      <c r="S1570" s="164">
        <f t="shared" si="725"/>
        <v>0</v>
      </c>
      <c r="T1570" s="160">
        <f t="shared" si="725"/>
        <v>0</v>
      </c>
      <c r="U1570" s="164">
        <f t="shared" si="725"/>
        <v>0</v>
      </c>
      <c r="V1570" s="165">
        <f t="shared" si="725"/>
        <v>0</v>
      </c>
      <c r="W1570" s="46">
        <f>W712</f>
        <v>0</v>
      </c>
      <c r="Y1570"/>
    </row>
    <row r="1571" spans="1:25" s="72" customFormat="1" outlineLevel="1" x14ac:dyDescent="0.2">
      <c r="A1571" s="300"/>
      <c r="B1571" s="25"/>
      <c r="C1571" s="23"/>
      <c r="D1571" s="23"/>
      <c r="E1571" s="24"/>
      <c r="F1571" s="158" t="s">
        <v>181</v>
      </c>
      <c r="G1571" s="172">
        <f>G713</f>
        <v>0</v>
      </c>
      <c r="H1571" s="220">
        <f>G1571*(1-VLOOKUP($F1571,SHT,3,FALSE))+H713*(1-VLOOKUP($F1571,SHT,3,FALSE))</f>
        <v>0</v>
      </c>
      <c r="I1571" s="161">
        <f t="shared" ref="I1571:V1571" si="726">I713*(1-VLOOKUP($F1571,SHT,3,FALSE))</f>
        <v>0</v>
      </c>
      <c r="J1571" s="161">
        <f t="shared" si="726"/>
        <v>0</v>
      </c>
      <c r="K1571" s="179">
        <f t="shared" si="726"/>
        <v>0</v>
      </c>
      <c r="L1571" s="163">
        <f t="shared" si="726"/>
        <v>0</v>
      </c>
      <c r="M1571" s="174">
        <f t="shared" si="726"/>
        <v>0</v>
      </c>
      <c r="N1571" s="164">
        <f t="shared" si="726"/>
        <v>0</v>
      </c>
      <c r="O1571" s="164">
        <f t="shared" si="726"/>
        <v>0</v>
      </c>
      <c r="P1571" s="164">
        <f t="shared" si="726"/>
        <v>0</v>
      </c>
      <c r="Q1571" s="164">
        <f t="shared" si="726"/>
        <v>0</v>
      </c>
      <c r="R1571" s="164">
        <f t="shared" si="726"/>
        <v>0</v>
      </c>
      <c r="S1571" s="164">
        <f t="shared" si="726"/>
        <v>0</v>
      </c>
      <c r="T1571" s="160">
        <f t="shared" si="726"/>
        <v>0</v>
      </c>
      <c r="U1571" s="164">
        <f t="shared" si="726"/>
        <v>0</v>
      </c>
      <c r="V1571" s="165">
        <f t="shared" si="726"/>
        <v>0</v>
      </c>
      <c r="W1571" s="46">
        <f>W713</f>
        <v>0</v>
      </c>
      <c r="Y1571"/>
    </row>
    <row r="1572" spans="1:25" s="72" customFormat="1" x14ac:dyDescent="0.2">
      <c r="A1572" s="300"/>
      <c r="B1572" s="25"/>
      <c r="C1572" s="23"/>
      <c r="D1572" s="23"/>
      <c r="E1572" s="24" t="s">
        <v>187</v>
      </c>
      <c r="F1572" s="24"/>
      <c r="G1572" s="69">
        <f t="shared" ref="G1572:W1572" si="727">SUBTOTAL(9,G1573:G1574)</f>
        <v>0</v>
      </c>
      <c r="H1572" s="70">
        <f t="shared" si="727"/>
        <v>0</v>
      </c>
      <c r="I1572" s="66">
        <f t="shared" si="727"/>
        <v>0</v>
      </c>
      <c r="J1572" s="66">
        <f t="shared" si="727"/>
        <v>0</v>
      </c>
      <c r="K1572" s="67">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s="72" customFormat="1" outlineLevel="1" x14ac:dyDescent="0.2">
      <c r="A1573" s="300"/>
      <c r="B1573" s="25"/>
      <c r="C1573" s="23"/>
      <c r="D1573" s="23"/>
      <c r="E1573" s="24"/>
      <c r="F1573" s="158" t="s">
        <v>179</v>
      </c>
      <c r="G1573" s="172">
        <f>G715</f>
        <v>0</v>
      </c>
      <c r="H1573" s="220">
        <f>G1573*(1-VLOOKUP($F1573,SHT,3,FALSE))+H715*(1-VLOOKUP($F1573,SHT,3,FALSE))</f>
        <v>0</v>
      </c>
      <c r="I1573" s="161">
        <f t="shared" ref="I1573:V1573" si="728">I715*(1-VLOOKUP($F1573,SHT,3,FALSE))</f>
        <v>0</v>
      </c>
      <c r="J1573" s="161">
        <f t="shared" si="728"/>
        <v>0</v>
      </c>
      <c r="K1573" s="179">
        <f t="shared" si="728"/>
        <v>0</v>
      </c>
      <c r="L1573" s="163">
        <f t="shared" si="728"/>
        <v>0</v>
      </c>
      <c r="M1573" s="174">
        <f t="shared" si="728"/>
        <v>0</v>
      </c>
      <c r="N1573" s="164">
        <f t="shared" si="728"/>
        <v>0</v>
      </c>
      <c r="O1573" s="164">
        <f t="shared" si="728"/>
        <v>0</v>
      </c>
      <c r="P1573" s="164">
        <f t="shared" si="728"/>
        <v>0</v>
      </c>
      <c r="Q1573" s="164">
        <f t="shared" si="728"/>
        <v>0</v>
      </c>
      <c r="R1573" s="164">
        <f t="shared" si="728"/>
        <v>0</v>
      </c>
      <c r="S1573" s="164">
        <f t="shared" si="728"/>
        <v>0</v>
      </c>
      <c r="T1573" s="160">
        <f t="shared" si="728"/>
        <v>0</v>
      </c>
      <c r="U1573" s="164">
        <f t="shared" si="728"/>
        <v>0</v>
      </c>
      <c r="V1573" s="165">
        <f t="shared" si="728"/>
        <v>0</v>
      </c>
      <c r="W1573" s="46">
        <f>W715</f>
        <v>0</v>
      </c>
      <c r="Y1573"/>
    </row>
    <row r="1574" spans="1:25" s="72" customFormat="1" outlineLevel="1" x14ac:dyDescent="0.2">
      <c r="A1574" s="300"/>
      <c r="B1574" s="25"/>
      <c r="C1574" s="23"/>
      <c r="D1574" s="23"/>
      <c r="E1574" s="24"/>
      <c r="F1574" s="158" t="s">
        <v>188</v>
      </c>
      <c r="G1574" s="172">
        <f>G716</f>
        <v>0</v>
      </c>
      <c r="H1574" s="220">
        <f>G1574*(1-VLOOKUP($F1574,SHT,3,FALSE))+H716*(1-VLOOKUP($F1574,SHT,3,FALSE))</f>
        <v>0</v>
      </c>
      <c r="I1574" s="161">
        <f t="shared" ref="I1574:V1574" si="729">I716*(1-VLOOKUP($F1574,SHT,3,FALSE))</f>
        <v>0</v>
      </c>
      <c r="J1574" s="161">
        <f t="shared" si="729"/>
        <v>0</v>
      </c>
      <c r="K1574" s="179">
        <f t="shared" si="729"/>
        <v>0</v>
      </c>
      <c r="L1574" s="163">
        <f t="shared" si="729"/>
        <v>0</v>
      </c>
      <c r="M1574" s="174">
        <f t="shared" si="729"/>
        <v>0</v>
      </c>
      <c r="N1574" s="164">
        <f t="shared" si="729"/>
        <v>0</v>
      </c>
      <c r="O1574" s="164">
        <f t="shared" si="729"/>
        <v>0</v>
      </c>
      <c r="P1574" s="164">
        <f t="shared" si="729"/>
        <v>0</v>
      </c>
      <c r="Q1574" s="164">
        <f t="shared" si="729"/>
        <v>0</v>
      </c>
      <c r="R1574" s="164">
        <f t="shared" si="729"/>
        <v>0</v>
      </c>
      <c r="S1574" s="164">
        <f t="shared" si="729"/>
        <v>0</v>
      </c>
      <c r="T1574" s="160">
        <f t="shared" si="729"/>
        <v>0</v>
      </c>
      <c r="U1574" s="164">
        <f t="shared" si="729"/>
        <v>0</v>
      </c>
      <c r="V1574" s="165">
        <f t="shared" si="729"/>
        <v>0</v>
      </c>
      <c r="W1574" s="46">
        <f>W716</f>
        <v>0</v>
      </c>
      <c r="Y1574"/>
    </row>
    <row r="1575" spans="1:25" s="72" customFormat="1" x14ac:dyDescent="0.2">
      <c r="A1575" s="300"/>
      <c r="B1575" s="25"/>
      <c r="C1575" s="23"/>
      <c r="D1575" s="23"/>
      <c r="E1575" s="24" t="s">
        <v>340</v>
      </c>
      <c r="F1575" s="24"/>
      <c r="G1575" s="69">
        <f t="shared" ref="G1575:W1575" si="730">SUBTOTAL(9,G1576:G1577)</f>
        <v>0</v>
      </c>
      <c r="H1575" s="70">
        <f t="shared" si="730"/>
        <v>0</v>
      </c>
      <c r="I1575" s="66">
        <f t="shared" si="730"/>
        <v>0</v>
      </c>
      <c r="J1575" s="66">
        <f t="shared" si="730"/>
        <v>0</v>
      </c>
      <c r="K1575" s="67">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s="72" customFormat="1" outlineLevel="1" x14ac:dyDescent="0.2">
      <c r="A1576" s="300"/>
      <c r="B1576" s="25"/>
      <c r="C1576" s="23"/>
      <c r="D1576" s="23"/>
      <c r="E1576" s="24"/>
      <c r="F1576" s="158" t="s">
        <v>341</v>
      </c>
      <c r="G1576" s="172">
        <f>G718</f>
        <v>0</v>
      </c>
      <c r="H1576" s="220">
        <f>G1576*(1-VLOOKUP($F1576,SHT,3,FALSE))+H718*(1-VLOOKUP($F1576,SHT,3,FALSE))</f>
        <v>0</v>
      </c>
      <c r="I1576" s="161">
        <f t="shared" ref="I1576:V1576" si="731">I718*(1-VLOOKUP($F1576,SHT,3,FALSE))</f>
        <v>0</v>
      </c>
      <c r="J1576" s="161">
        <f t="shared" si="731"/>
        <v>0</v>
      </c>
      <c r="K1576" s="179">
        <f t="shared" si="731"/>
        <v>0</v>
      </c>
      <c r="L1576" s="163">
        <f t="shared" si="731"/>
        <v>0</v>
      </c>
      <c r="M1576" s="174">
        <f t="shared" si="731"/>
        <v>0</v>
      </c>
      <c r="N1576" s="164">
        <f t="shared" si="731"/>
        <v>0</v>
      </c>
      <c r="O1576" s="164">
        <f t="shared" si="731"/>
        <v>0</v>
      </c>
      <c r="P1576" s="164">
        <f t="shared" si="731"/>
        <v>0</v>
      </c>
      <c r="Q1576" s="164">
        <f t="shared" si="731"/>
        <v>0</v>
      </c>
      <c r="R1576" s="164">
        <f t="shared" si="731"/>
        <v>0</v>
      </c>
      <c r="S1576" s="164">
        <f t="shared" si="731"/>
        <v>0</v>
      </c>
      <c r="T1576" s="160">
        <f t="shared" si="731"/>
        <v>0</v>
      </c>
      <c r="U1576" s="164">
        <f t="shared" si="731"/>
        <v>0</v>
      </c>
      <c r="V1576" s="165">
        <f t="shared" si="731"/>
        <v>0</v>
      </c>
      <c r="W1576" s="46">
        <f>W718</f>
        <v>0</v>
      </c>
      <c r="Y1576"/>
    </row>
    <row r="1577" spans="1:25" s="72" customFormat="1" outlineLevel="1" x14ac:dyDescent="0.2">
      <c r="A1577" s="300"/>
      <c r="B1577" s="25"/>
      <c r="C1577" s="23"/>
      <c r="D1577" s="23"/>
      <c r="E1577" s="24"/>
      <c r="F1577" s="158" t="s">
        <v>342</v>
      </c>
      <c r="G1577" s="172">
        <f>G719</f>
        <v>0</v>
      </c>
      <c r="H1577" s="220">
        <f>G1577*(1-VLOOKUP($F1577,SHT,3,FALSE))+H719*(1-VLOOKUP($F1577,SHT,3,FALSE))</f>
        <v>0</v>
      </c>
      <c r="I1577" s="161">
        <f t="shared" ref="I1577:V1577" si="732">I719*(1-VLOOKUP($F1577,SHT,3,FALSE))</f>
        <v>0</v>
      </c>
      <c r="J1577" s="161">
        <f t="shared" si="732"/>
        <v>0</v>
      </c>
      <c r="K1577" s="179">
        <f t="shared" si="732"/>
        <v>0</v>
      </c>
      <c r="L1577" s="163">
        <f t="shared" si="732"/>
        <v>0</v>
      </c>
      <c r="M1577" s="174">
        <f t="shared" si="732"/>
        <v>0</v>
      </c>
      <c r="N1577" s="164">
        <f t="shared" si="732"/>
        <v>0</v>
      </c>
      <c r="O1577" s="164">
        <f t="shared" si="732"/>
        <v>0</v>
      </c>
      <c r="P1577" s="164">
        <f t="shared" si="732"/>
        <v>0</v>
      </c>
      <c r="Q1577" s="164">
        <f t="shared" si="732"/>
        <v>0</v>
      </c>
      <c r="R1577" s="164">
        <f t="shared" si="732"/>
        <v>0</v>
      </c>
      <c r="S1577" s="164">
        <f t="shared" si="732"/>
        <v>0</v>
      </c>
      <c r="T1577" s="160">
        <f t="shared" si="732"/>
        <v>0</v>
      </c>
      <c r="U1577" s="164">
        <f t="shared" si="732"/>
        <v>0</v>
      </c>
      <c r="V1577" s="165">
        <f t="shared" si="732"/>
        <v>0</v>
      </c>
      <c r="W1577" s="46">
        <f>W719</f>
        <v>0</v>
      </c>
      <c r="Y1577"/>
    </row>
    <row r="1578" spans="1:25" s="72" customFormat="1" x14ac:dyDescent="0.2">
      <c r="A1578" s="300"/>
      <c r="B1578" s="25"/>
      <c r="C1578" s="23"/>
      <c r="D1578" s="23"/>
      <c r="E1578" s="24" t="s">
        <v>343</v>
      </c>
      <c r="F1578" s="24"/>
      <c r="G1578" s="69">
        <f t="shared" ref="G1578:W1578" si="733">SUBTOTAL(9,G1579:G1580)</f>
        <v>0</v>
      </c>
      <c r="H1578" s="70">
        <f t="shared" si="733"/>
        <v>0</v>
      </c>
      <c r="I1578" s="66">
        <f t="shared" si="733"/>
        <v>0</v>
      </c>
      <c r="J1578" s="66">
        <f t="shared" si="733"/>
        <v>0</v>
      </c>
      <c r="K1578" s="67">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s="72" customFormat="1" outlineLevel="1" x14ac:dyDescent="0.2">
      <c r="A1579" s="300"/>
      <c r="B1579" s="25"/>
      <c r="C1579" s="23"/>
      <c r="D1579" s="23"/>
      <c r="E1579" s="24"/>
      <c r="F1579" s="158" t="s">
        <v>344</v>
      </c>
      <c r="G1579" s="172">
        <f>G721</f>
        <v>0</v>
      </c>
      <c r="H1579" s="220">
        <f>G1579*(1-VLOOKUP($F1579,SHT,3,FALSE))+H721*(1-VLOOKUP($F1579,SHT,3,FALSE))</f>
        <v>0</v>
      </c>
      <c r="I1579" s="161">
        <f t="shared" ref="I1579:V1579" si="734">I721*(1-VLOOKUP($F1579,SHT,3,FALSE))</f>
        <v>0</v>
      </c>
      <c r="J1579" s="161">
        <f t="shared" si="734"/>
        <v>0</v>
      </c>
      <c r="K1579" s="179">
        <f t="shared" si="734"/>
        <v>0</v>
      </c>
      <c r="L1579" s="163">
        <f t="shared" si="734"/>
        <v>0</v>
      </c>
      <c r="M1579" s="174">
        <f t="shared" si="734"/>
        <v>0</v>
      </c>
      <c r="N1579" s="164">
        <f t="shared" si="734"/>
        <v>0</v>
      </c>
      <c r="O1579" s="164">
        <f t="shared" si="734"/>
        <v>0</v>
      </c>
      <c r="P1579" s="164">
        <f t="shared" si="734"/>
        <v>0</v>
      </c>
      <c r="Q1579" s="164">
        <f t="shared" si="734"/>
        <v>0</v>
      </c>
      <c r="R1579" s="164">
        <f t="shared" si="734"/>
        <v>0</v>
      </c>
      <c r="S1579" s="164">
        <f t="shared" si="734"/>
        <v>0</v>
      </c>
      <c r="T1579" s="160">
        <f t="shared" si="734"/>
        <v>0</v>
      </c>
      <c r="U1579" s="164">
        <f t="shared" si="734"/>
        <v>0</v>
      </c>
      <c r="V1579" s="165">
        <f t="shared" si="734"/>
        <v>0</v>
      </c>
      <c r="W1579" s="46">
        <f>W721</f>
        <v>0</v>
      </c>
      <c r="Y1579"/>
    </row>
    <row r="1580" spans="1:25" s="72" customFormat="1" outlineLevel="1" x14ac:dyDescent="0.2">
      <c r="A1580" s="300"/>
      <c r="B1580" s="25"/>
      <c r="C1580" s="23"/>
      <c r="D1580" s="23"/>
      <c r="E1580" s="24"/>
      <c r="F1580" s="158" t="s">
        <v>345</v>
      </c>
      <c r="G1580" s="172">
        <f>G722</f>
        <v>0</v>
      </c>
      <c r="H1580" s="220">
        <f>G1580*(1-VLOOKUP($F1580,SHT,3,FALSE))+H722*(1-VLOOKUP($F1580,SHT,3,FALSE))</f>
        <v>0</v>
      </c>
      <c r="I1580" s="161">
        <f t="shared" ref="I1580:V1580" si="735">I722*(1-VLOOKUP($F1580,SHT,3,FALSE))</f>
        <v>0</v>
      </c>
      <c r="J1580" s="161">
        <f t="shared" si="735"/>
        <v>0</v>
      </c>
      <c r="K1580" s="179">
        <f t="shared" si="735"/>
        <v>0</v>
      </c>
      <c r="L1580" s="163">
        <f t="shared" si="735"/>
        <v>0</v>
      </c>
      <c r="M1580" s="174">
        <f t="shared" si="735"/>
        <v>0</v>
      </c>
      <c r="N1580" s="164">
        <f t="shared" si="735"/>
        <v>0</v>
      </c>
      <c r="O1580" s="164">
        <f t="shared" si="735"/>
        <v>0</v>
      </c>
      <c r="P1580" s="164">
        <f t="shared" si="735"/>
        <v>0</v>
      </c>
      <c r="Q1580" s="164">
        <f t="shared" si="735"/>
        <v>0</v>
      </c>
      <c r="R1580" s="164">
        <f t="shared" si="735"/>
        <v>0</v>
      </c>
      <c r="S1580" s="164">
        <f t="shared" si="735"/>
        <v>0</v>
      </c>
      <c r="T1580" s="160">
        <f t="shared" si="735"/>
        <v>0</v>
      </c>
      <c r="U1580" s="164">
        <f t="shared" si="735"/>
        <v>0</v>
      </c>
      <c r="V1580" s="165">
        <f t="shared" si="735"/>
        <v>0</v>
      </c>
      <c r="W1580" s="46">
        <f>W722</f>
        <v>0</v>
      </c>
      <c r="Y1580"/>
    </row>
    <row r="1581" spans="1:25" s="72" customFormat="1" x14ac:dyDescent="0.2">
      <c r="A1581" s="300"/>
      <c r="B1581" s="25"/>
      <c r="C1581" s="23"/>
      <c r="D1581" s="23" t="s">
        <v>63</v>
      </c>
      <c r="E1581" s="24"/>
      <c r="F1581" s="24"/>
      <c r="G1581" s="69">
        <f t="shared" ref="G1581:W1581" si="736">SUBTOTAL(9,G1582:G1584)</f>
        <v>0</v>
      </c>
      <c r="H1581" s="70"/>
      <c r="I1581" s="66"/>
      <c r="J1581" s="66"/>
      <c r="K1581" s="67">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7">L724*VLOOKUP($F1582,EIT,2,FALSE)</f>
        <v>0</v>
      </c>
      <c r="M1582" s="174">
        <f t="shared" si="737"/>
        <v>0</v>
      </c>
      <c r="N1582" s="164">
        <f t="shared" si="737"/>
        <v>0</v>
      </c>
      <c r="O1582" s="160">
        <f t="shared" si="737"/>
        <v>0</v>
      </c>
      <c r="P1582" s="164">
        <f t="shared" si="737"/>
        <v>0</v>
      </c>
      <c r="Q1582" s="174">
        <f t="shared" si="737"/>
        <v>0</v>
      </c>
      <c r="R1582" s="164">
        <f t="shared" si="737"/>
        <v>0</v>
      </c>
      <c r="S1582" s="164">
        <f t="shared" si="737"/>
        <v>0</v>
      </c>
      <c r="T1582" s="160">
        <f t="shared" si="737"/>
        <v>0</v>
      </c>
      <c r="U1582" s="164">
        <f t="shared" si="737"/>
        <v>0</v>
      </c>
      <c r="V1582" s="165">
        <f t="shared" si="737"/>
        <v>0</v>
      </c>
      <c r="W1582" s="46">
        <f>W724</f>
        <v>0</v>
      </c>
      <c r="Y158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8">O725*(VLOOKUP($F1583,EIT,3,FALSE)+VLOOKUP($F1583,EIT,4,FALSE)+VLOOKUP($F1583,EIT,5,FALSE))</f>
        <v>0</v>
      </c>
      <c r="P1583" s="164">
        <f t="shared" si="738"/>
        <v>0</v>
      </c>
      <c r="Q1583" s="164">
        <f t="shared" si="738"/>
        <v>0</v>
      </c>
      <c r="R1583" s="164">
        <f t="shared" si="738"/>
        <v>0</v>
      </c>
      <c r="S1583" s="164">
        <f t="shared" si="738"/>
        <v>0</v>
      </c>
      <c r="T1583" s="164">
        <f t="shared" si="738"/>
        <v>0</v>
      </c>
      <c r="U1583" s="164">
        <f t="shared" si="738"/>
        <v>0</v>
      </c>
      <c r="V1583" s="165">
        <f t="shared" si="738"/>
        <v>0</v>
      </c>
      <c r="W1583" s="46">
        <f>W725</f>
        <v>0</v>
      </c>
      <c r="Y1583"/>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
      <c r="A1590" s="300"/>
      <c r="B1590" s="25"/>
      <c r="C1590" s="23"/>
      <c r="D1590" s="23"/>
      <c r="E1590" s="24" t="s">
        <v>153</v>
      </c>
      <c r="F1590" s="24"/>
      <c r="G1590" s="69">
        <f t="shared" ref="G1590:W1590" si="739">SUBTOTAL(9,G1591:G1594)</f>
        <v>0</v>
      </c>
      <c r="H1590" s="70">
        <f t="shared" si="739"/>
        <v>0</v>
      </c>
      <c r="I1590" s="66">
        <f t="shared" si="739"/>
        <v>0</v>
      </c>
      <c r="J1590" s="66">
        <f t="shared" si="739"/>
        <v>0</v>
      </c>
      <c r="K1590" s="67">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s="72" customFormat="1" outlineLevel="1" x14ac:dyDescent="0.2">
      <c r="A1591" s="300"/>
      <c r="B1591" s="25"/>
      <c r="C1591" s="23"/>
      <c r="D1591" s="23"/>
      <c r="E1591" s="24"/>
      <c r="F1591" s="158" t="s">
        <v>154</v>
      </c>
      <c r="G1591" s="172">
        <f>G733</f>
        <v>0</v>
      </c>
      <c r="H1591" s="220">
        <f>G1591*(1-VLOOKUP($F1591,SHT,3,FALSE))+H733*(1-VLOOKUP($F1591,SHT,3,FALSE))</f>
        <v>0</v>
      </c>
      <c r="I1591" s="161">
        <f t="shared" ref="I1591:V1591" si="740">I733*(1-VLOOKUP($F1591,SHT,3,FALSE))</f>
        <v>0</v>
      </c>
      <c r="J1591" s="161">
        <f t="shared" si="740"/>
        <v>0</v>
      </c>
      <c r="K1591" s="179">
        <f t="shared" si="740"/>
        <v>0</v>
      </c>
      <c r="L1591" s="163">
        <f t="shared" si="740"/>
        <v>0</v>
      </c>
      <c r="M1591" s="174">
        <f t="shared" si="740"/>
        <v>0</v>
      </c>
      <c r="N1591" s="164">
        <f t="shared" si="740"/>
        <v>0</v>
      </c>
      <c r="O1591" s="164">
        <f t="shared" si="740"/>
        <v>0</v>
      </c>
      <c r="P1591" s="164">
        <f t="shared" si="740"/>
        <v>0</v>
      </c>
      <c r="Q1591" s="164">
        <f t="shared" si="740"/>
        <v>0</v>
      </c>
      <c r="R1591" s="164">
        <f t="shared" si="740"/>
        <v>0</v>
      </c>
      <c r="S1591" s="164">
        <f t="shared" si="740"/>
        <v>0</v>
      </c>
      <c r="T1591" s="160">
        <f t="shared" si="740"/>
        <v>0</v>
      </c>
      <c r="U1591" s="164">
        <f t="shared" si="740"/>
        <v>0</v>
      </c>
      <c r="V1591" s="165">
        <f t="shared" si="740"/>
        <v>0</v>
      </c>
      <c r="W1591" s="46">
        <f>W733</f>
        <v>0</v>
      </c>
      <c r="Y1591"/>
    </row>
    <row r="1592" spans="1:25" s="72" customFormat="1" outlineLevel="1" x14ac:dyDescent="0.2">
      <c r="A1592" s="300"/>
      <c r="B1592" s="25"/>
      <c r="C1592" s="23"/>
      <c r="D1592" s="23"/>
      <c r="E1592" s="24"/>
      <c r="F1592" s="158" t="s">
        <v>155</v>
      </c>
      <c r="G1592" s="172">
        <f>G734</f>
        <v>0</v>
      </c>
      <c r="H1592" s="220">
        <f>G1592*(1-VLOOKUP($F1592,SHT,3,FALSE))+H734*(1-VLOOKUP($F1592,SHT,3,FALSE))</f>
        <v>0</v>
      </c>
      <c r="I1592" s="161">
        <f t="shared" ref="I1592:V1592" si="741">I734*(1-VLOOKUP($F1592,SHT,3,FALSE))</f>
        <v>0</v>
      </c>
      <c r="J1592" s="161">
        <f t="shared" si="741"/>
        <v>0</v>
      </c>
      <c r="K1592" s="179">
        <f t="shared" si="741"/>
        <v>0</v>
      </c>
      <c r="L1592" s="163">
        <f t="shared" si="741"/>
        <v>0</v>
      </c>
      <c r="M1592" s="174">
        <f t="shared" si="741"/>
        <v>0</v>
      </c>
      <c r="N1592" s="164">
        <f t="shared" si="741"/>
        <v>0</v>
      </c>
      <c r="O1592" s="164">
        <f t="shared" si="741"/>
        <v>0</v>
      </c>
      <c r="P1592" s="164">
        <f t="shared" si="741"/>
        <v>0</v>
      </c>
      <c r="Q1592" s="164">
        <f t="shared" si="741"/>
        <v>0</v>
      </c>
      <c r="R1592" s="164">
        <f t="shared" si="741"/>
        <v>0</v>
      </c>
      <c r="S1592" s="164">
        <f t="shared" si="741"/>
        <v>0</v>
      </c>
      <c r="T1592" s="160">
        <f t="shared" si="741"/>
        <v>0</v>
      </c>
      <c r="U1592" s="164">
        <f t="shared" si="741"/>
        <v>0</v>
      </c>
      <c r="V1592" s="165">
        <f t="shared" si="741"/>
        <v>0</v>
      </c>
      <c r="W1592" s="46">
        <f>W734</f>
        <v>0</v>
      </c>
      <c r="Y1592"/>
    </row>
    <row r="1593" spans="1:25" s="72" customFormat="1" outlineLevel="1" x14ac:dyDescent="0.2">
      <c r="A1593" s="300"/>
      <c r="B1593" s="25"/>
      <c r="C1593" s="23"/>
      <c r="D1593" s="23"/>
      <c r="E1593" s="24"/>
      <c r="F1593" s="158" t="s">
        <v>156</v>
      </c>
      <c r="G1593" s="172">
        <f>G735</f>
        <v>0</v>
      </c>
      <c r="H1593" s="220">
        <f>G1593*(1-VLOOKUP($F1593,SHT,3,FALSE))+H735*(1-VLOOKUP($F1593,SHT,3,FALSE))</f>
        <v>0</v>
      </c>
      <c r="I1593" s="161">
        <f t="shared" ref="I1593:V1593" si="742">I735*(1-VLOOKUP($F1593,SHT,3,FALSE))</f>
        <v>0</v>
      </c>
      <c r="J1593" s="161">
        <f t="shared" si="742"/>
        <v>0</v>
      </c>
      <c r="K1593" s="179">
        <f t="shared" si="742"/>
        <v>0</v>
      </c>
      <c r="L1593" s="163">
        <f t="shared" si="742"/>
        <v>0</v>
      </c>
      <c r="M1593" s="174">
        <f t="shared" si="742"/>
        <v>0</v>
      </c>
      <c r="N1593" s="164">
        <f t="shared" si="742"/>
        <v>0</v>
      </c>
      <c r="O1593" s="164">
        <f t="shared" si="742"/>
        <v>0</v>
      </c>
      <c r="P1593" s="164">
        <f t="shared" si="742"/>
        <v>0</v>
      </c>
      <c r="Q1593" s="164">
        <f t="shared" si="742"/>
        <v>0</v>
      </c>
      <c r="R1593" s="164">
        <f t="shared" si="742"/>
        <v>0</v>
      </c>
      <c r="S1593" s="164">
        <f t="shared" si="742"/>
        <v>0</v>
      </c>
      <c r="T1593" s="160">
        <f t="shared" si="742"/>
        <v>0</v>
      </c>
      <c r="U1593" s="164">
        <f t="shared" si="742"/>
        <v>0</v>
      </c>
      <c r="V1593" s="165">
        <f t="shared" si="742"/>
        <v>0</v>
      </c>
      <c r="W1593" s="46">
        <f>W735</f>
        <v>0</v>
      </c>
      <c r="Y1593"/>
    </row>
    <row r="1594" spans="1:25" s="72" customFormat="1" outlineLevel="1" x14ac:dyDescent="0.2">
      <c r="A1594" s="300"/>
      <c r="B1594" s="25"/>
      <c r="C1594" s="23"/>
      <c r="D1594" s="23"/>
      <c r="E1594" s="24"/>
      <c r="F1594" s="158" t="s">
        <v>197</v>
      </c>
      <c r="G1594" s="172">
        <f>G736</f>
        <v>0</v>
      </c>
      <c r="H1594" s="220">
        <f>G1594*(1-VLOOKUP($F1594,SHT,3,FALSE))+H736*(1-VLOOKUP($F1594,SHT,3,FALSE))</f>
        <v>0</v>
      </c>
      <c r="I1594" s="161">
        <f t="shared" ref="I1594:V1594" si="743">I736*(1-VLOOKUP($F1594,SHT,3,FALSE))</f>
        <v>0</v>
      </c>
      <c r="J1594" s="161">
        <f t="shared" si="743"/>
        <v>0</v>
      </c>
      <c r="K1594" s="179">
        <f t="shared" si="743"/>
        <v>0</v>
      </c>
      <c r="L1594" s="163">
        <f t="shared" si="743"/>
        <v>0</v>
      </c>
      <c r="M1594" s="174">
        <f t="shared" si="743"/>
        <v>0</v>
      </c>
      <c r="N1594" s="164">
        <f t="shared" si="743"/>
        <v>0</v>
      </c>
      <c r="O1594" s="164">
        <f t="shared" si="743"/>
        <v>0</v>
      </c>
      <c r="P1594" s="164">
        <f t="shared" si="743"/>
        <v>0</v>
      </c>
      <c r="Q1594" s="164">
        <f t="shared" si="743"/>
        <v>0</v>
      </c>
      <c r="R1594" s="164">
        <f t="shared" si="743"/>
        <v>0</v>
      </c>
      <c r="S1594" s="164">
        <f t="shared" si="743"/>
        <v>0</v>
      </c>
      <c r="T1594" s="160">
        <f t="shared" si="743"/>
        <v>0</v>
      </c>
      <c r="U1594" s="164">
        <f t="shared" si="743"/>
        <v>0</v>
      </c>
      <c r="V1594" s="165">
        <f t="shared" si="743"/>
        <v>0</v>
      </c>
      <c r="W1594" s="46">
        <f>W736</f>
        <v>0</v>
      </c>
      <c r="Y1594"/>
    </row>
    <row r="1595" spans="1:25" s="72" customFormat="1" x14ac:dyDescent="0.2">
      <c r="A1595" s="300"/>
      <c r="B1595" s="25"/>
      <c r="C1595" s="23"/>
      <c r="D1595" s="23"/>
      <c r="E1595" s="24" t="s">
        <v>157</v>
      </c>
      <c r="F1595" s="24"/>
      <c r="G1595" s="69">
        <f t="shared" ref="G1595:W1595" si="744">SUBTOTAL(9,G1596:G1599)</f>
        <v>0</v>
      </c>
      <c r="H1595" s="70">
        <f t="shared" si="744"/>
        <v>0</v>
      </c>
      <c r="I1595" s="66">
        <f t="shared" si="744"/>
        <v>0</v>
      </c>
      <c r="J1595" s="66">
        <f t="shared" si="744"/>
        <v>0</v>
      </c>
      <c r="K1595" s="67">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s="72" customFormat="1" outlineLevel="1" x14ac:dyDescent="0.2">
      <c r="A1596" s="300"/>
      <c r="B1596" s="25"/>
      <c r="C1596" s="23"/>
      <c r="D1596" s="23"/>
      <c r="E1596" s="24"/>
      <c r="F1596" s="158" t="s">
        <v>158</v>
      </c>
      <c r="G1596" s="172">
        <f>G738</f>
        <v>0</v>
      </c>
      <c r="H1596" s="220">
        <f>G1596*(1-VLOOKUP($F1596,SHT,3,FALSE))+H738*(1-VLOOKUP($F1596,SHT,3,FALSE))</f>
        <v>0</v>
      </c>
      <c r="I1596" s="161">
        <f t="shared" ref="I1596:V1596" si="745">I738*(1-VLOOKUP($F1596,SHT,3,FALSE))</f>
        <v>0</v>
      </c>
      <c r="J1596" s="161">
        <f t="shared" si="745"/>
        <v>0</v>
      </c>
      <c r="K1596" s="179">
        <f t="shared" si="745"/>
        <v>0</v>
      </c>
      <c r="L1596" s="163">
        <f t="shared" si="745"/>
        <v>0</v>
      </c>
      <c r="M1596" s="174">
        <f t="shared" si="745"/>
        <v>0</v>
      </c>
      <c r="N1596" s="164">
        <f t="shared" si="745"/>
        <v>0</v>
      </c>
      <c r="O1596" s="164">
        <f t="shared" si="745"/>
        <v>0</v>
      </c>
      <c r="P1596" s="164">
        <f t="shared" si="745"/>
        <v>0</v>
      </c>
      <c r="Q1596" s="164">
        <f t="shared" si="745"/>
        <v>0</v>
      </c>
      <c r="R1596" s="164">
        <f t="shared" si="745"/>
        <v>0</v>
      </c>
      <c r="S1596" s="164">
        <f t="shared" si="745"/>
        <v>0</v>
      </c>
      <c r="T1596" s="160">
        <f t="shared" si="745"/>
        <v>0</v>
      </c>
      <c r="U1596" s="164">
        <f t="shared" si="745"/>
        <v>0</v>
      </c>
      <c r="V1596" s="165">
        <f t="shared" si="745"/>
        <v>0</v>
      </c>
      <c r="W1596" s="46">
        <f>W738</f>
        <v>0</v>
      </c>
      <c r="Y1596"/>
    </row>
    <row r="1597" spans="1:25" s="72" customFormat="1" outlineLevel="1" x14ac:dyDescent="0.2">
      <c r="A1597" s="300"/>
      <c r="B1597" s="25"/>
      <c r="C1597" s="23"/>
      <c r="D1597" s="23"/>
      <c r="E1597" s="24"/>
      <c r="F1597" s="158" t="s">
        <v>159</v>
      </c>
      <c r="G1597" s="172">
        <f>G739</f>
        <v>0</v>
      </c>
      <c r="H1597" s="220">
        <f>G1597*(1-VLOOKUP($F1597,SHT,3,FALSE))+H739*(1-VLOOKUP($F1597,SHT,3,FALSE))</f>
        <v>0</v>
      </c>
      <c r="I1597" s="161">
        <f t="shared" ref="I1597:V1597" si="746">I739*(1-VLOOKUP($F1597,SHT,3,FALSE))</f>
        <v>0</v>
      </c>
      <c r="J1597" s="161">
        <f t="shared" si="746"/>
        <v>0</v>
      </c>
      <c r="K1597" s="179">
        <f t="shared" si="746"/>
        <v>0</v>
      </c>
      <c r="L1597" s="163">
        <f t="shared" si="746"/>
        <v>0</v>
      </c>
      <c r="M1597" s="174">
        <f t="shared" si="746"/>
        <v>0</v>
      </c>
      <c r="N1597" s="164">
        <f t="shared" si="746"/>
        <v>0</v>
      </c>
      <c r="O1597" s="164">
        <f t="shared" si="746"/>
        <v>0</v>
      </c>
      <c r="P1597" s="164">
        <f t="shared" si="746"/>
        <v>0</v>
      </c>
      <c r="Q1597" s="164">
        <f t="shared" si="746"/>
        <v>0</v>
      </c>
      <c r="R1597" s="164">
        <f t="shared" si="746"/>
        <v>0</v>
      </c>
      <c r="S1597" s="164">
        <f t="shared" si="746"/>
        <v>0</v>
      </c>
      <c r="T1597" s="160">
        <f t="shared" si="746"/>
        <v>0</v>
      </c>
      <c r="U1597" s="164">
        <f t="shared" si="746"/>
        <v>0</v>
      </c>
      <c r="V1597" s="165">
        <f t="shared" si="746"/>
        <v>0</v>
      </c>
      <c r="W1597" s="46">
        <f>W739</f>
        <v>0</v>
      </c>
      <c r="Y1597"/>
    </row>
    <row r="1598" spans="1:25" s="72" customFormat="1" outlineLevel="1" x14ac:dyDescent="0.2">
      <c r="A1598" s="300"/>
      <c r="B1598" s="25"/>
      <c r="C1598" s="23"/>
      <c r="D1598" s="23"/>
      <c r="E1598" s="24"/>
      <c r="F1598" s="158" t="s">
        <v>160</v>
      </c>
      <c r="G1598" s="172">
        <f>G740</f>
        <v>0</v>
      </c>
      <c r="H1598" s="220">
        <f>G1598*(1-VLOOKUP($F1598,SHT,3,FALSE))+H740*(1-VLOOKUP($F1598,SHT,3,FALSE))</f>
        <v>0</v>
      </c>
      <c r="I1598" s="161">
        <f t="shared" ref="I1598:V1598" si="747">I740*(1-VLOOKUP($F1598,SHT,3,FALSE))</f>
        <v>0</v>
      </c>
      <c r="J1598" s="161">
        <f t="shared" si="747"/>
        <v>0</v>
      </c>
      <c r="K1598" s="179">
        <f t="shared" si="747"/>
        <v>0</v>
      </c>
      <c r="L1598" s="163">
        <f t="shared" si="747"/>
        <v>0</v>
      </c>
      <c r="M1598" s="174">
        <f t="shared" si="747"/>
        <v>0</v>
      </c>
      <c r="N1598" s="164">
        <f t="shared" si="747"/>
        <v>0</v>
      </c>
      <c r="O1598" s="164">
        <f t="shared" si="747"/>
        <v>0</v>
      </c>
      <c r="P1598" s="164">
        <f t="shared" si="747"/>
        <v>0</v>
      </c>
      <c r="Q1598" s="164">
        <f t="shared" si="747"/>
        <v>0</v>
      </c>
      <c r="R1598" s="164">
        <f t="shared" si="747"/>
        <v>0</v>
      </c>
      <c r="S1598" s="164">
        <f t="shared" si="747"/>
        <v>0</v>
      </c>
      <c r="T1598" s="160">
        <f t="shared" si="747"/>
        <v>0</v>
      </c>
      <c r="U1598" s="164">
        <f t="shared" si="747"/>
        <v>0</v>
      </c>
      <c r="V1598" s="165">
        <f t="shared" si="747"/>
        <v>0</v>
      </c>
      <c r="W1598" s="46">
        <f>W740</f>
        <v>0</v>
      </c>
      <c r="Y1598"/>
    </row>
    <row r="1599" spans="1:25" s="72" customFormat="1" outlineLevel="1" x14ac:dyDescent="0.2">
      <c r="A1599" s="300"/>
      <c r="B1599" s="25"/>
      <c r="C1599" s="23"/>
      <c r="D1599" s="23"/>
      <c r="E1599" s="24"/>
      <c r="F1599" s="158" t="s">
        <v>198</v>
      </c>
      <c r="G1599" s="172">
        <f>G741</f>
        <v>0</v>
      </c>
      <c r="H1599" s="220">
        <f>G1599*(1-VLOOKUP($F1599,SHT,3,FALSE))+H741*(1-VLOOKUP($F1599,SHT,3,FALSE))</f>
        <v>0</v>
      </c>
      <c r="I1599" s="161">
        <f t="shared" ref="I1599:V1599" si="748">I741*(1-VLOOKUP($F1599,SHT,3,FALSE))</f>
        <v>0</v>
      </c>
      <c r="J1599" s="161">
        <f t="shared" si="748"/>
        <v>0</v>
      </c>
      <c r="K1599" s="179">
        <f t="shared" si="748"/>
        <v>0</v>
      </c>
      <c r="L1599" s="163">
        <f t="shared" si="748"/>
        <v>0</v>
      </c>
      <c r="M1599" s="174">
        <f t="shared" si="748"/>
        <v>0</v>
      </c>
      <c r="N1599" s="164">
        <f t="shared" si="748"/>
        <v>0</v>
      </c>
      <c r="O1599" s="164">
        <f t="shared" si="748"/>
        <v>0</v>
      </c>
      <c r="P1599" s="164">
        <f t="shared" si="748"/>
        <v>0</v>
      </c>
      <c r="Q1599" s="164">
        <f t="shared" si="748"/>
        <v>0</v>
      </c>
      <c r="R1599" s="164">
        <f t="shared" si="748"/>
        <v>0</v>
      </c>
      <c r="S1599" s="164">
        <f t="shared" si="748"/>
        <v>0</v>
      </c>
      <c r="T1599" s="160">
        <f t="shared" si="748"/>
        <v>0</v>
      </c>
      <c r="U1599" s="164">
        <f t="shared" si="748"/>
        <v>0</v>
      </c>
      <c r="V1599" s="165">
        <f t="shared" si="748"/>
        <v>0</v>
      </c>
      <c r="W1599" s="46">
        <f>W741</f>
        <v>0</v>
      </c>
      <c r="Y1599"/>
    </row>
    <row r="1600" spans="1:25" s="72" customFormat="1" x14ac:dyDescent="0.2">
      <c r="A1600" s="300"/>
      <c r="B1600" s="25"/>
      <c r="C1600" s="23"/>
      <c r="D1600" s="23"/>
      <c r="E1600" s="24" t="s">
        <v>346</v>
      </c>
      <c r="F1600" s="24"/>
      <c r="G1600" s="69">
        <f t="shared" ref="G1600:W1600" si="749">SUBTOTAL(9,G1601:G1604)</f>
        <v>0</v>
      </c>
      <c r="H1600" s="70">
        <f t="shared" si="749"/>
        <v>0</v>
      </c>
      <c r="I1600" s="66">
        <f t="shared" si="749"/>
        <v>0</v>
      </c>
      <c r="J1600" s="66">
        <f t="shared" si="749"/>
        <v>0</v>
      </c>
      <c r="K1600" s="67">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s="72" customFormat="1" outlineLevel="1" x14ac:dyDescent="0.2">
      <c r="A1601" s="300"/>
      <c r="B1601" s="25"/>
      <c r="C1601" s="23"/>
      <c r="D1601" s="23"/>
      <c r="E1601" s="24"/>
      <c r="F1601" s="158" t="s">
        <v>326</v>
      </c>
      <c r="G1601" s="172">
        <f>G743</f>
        <v>0</v>
      </c>
      <c r="H1601" s="220">
        <f>G1601*(1-VLOOKUP($F1601,SHT,3,FALSE))+H743*(1-VLOOKUP($F1601,SHT,3,FALSE))</f>
        <v>0</v>
      </c>
      <c r="I1601" s="161">
        <f t="shared" ref="I1601:V1601" si="750">I743*(1-VLOOKUP($F1601,SHT,3,FALSE))</f>
        <v>0</v>
      </c>
      <c r="J1601" s="161">
        <f t="shared" si="750"/>
        <v>0</v>
      </c>
      <c r="K1601" s="179">
        <f t="shared" si="750"/>
        <v>0</v>
      </c>
      <c r="L1601" s="163">
        <f t="shared" si="750"/>
        <v>0</v>
      </c>
      <c r="M1601" s="174">
        <f t="shared" si="750"/>
        <v>0</v>
      </c>
      <c r="N1601" s="164">
        <f t="shared" si="750"/>
        <v>0</v>
      </c>
      <c r="O1601" s="164">
        <f t="shared" si="750"/>
        <v>0</v>
      </c>
      <c r="P1601" s="164">
        <f t="shared" si="750"/>
        <v>0</v>
      </c>
      <c r="Q1601" s="164">
        <f t="shared" si="750"/>
        <v>0</v>
      </c>
      <c r="R1601" s="164">
        <f t="shared" si="750"/>
        <v>0</v>
      </c>
      <c r="S1601" s="164">
        <f t="shared" si="750"/>
        <v>0</v>
      </c>
      <c r="T1601" s="160">
        <f t="shared" si="750"/>
        <v>0</v>
      </c>
      <c r="U1601" s="164">
        <f t="shared" si="750"/>
        <v>0</v>
      </c>
      <c r="V1601" s="165">
        <f t="shared" si="750"/>
        <v>0</v>
      </c>
      <c r="W1601" s="46">
        <f>W743</f>
        <v>0</v>
      </c>
      <c r="Y1601"/>
    </row>
    <row r="1602" spans="1:25" s="72" customFormat="1" outlineLevel="1" x14ac:dyDescent="0.2">
      <c r="A1602" s="300"/>
      <c r="B1602" s="25"/>
      <c r="C1602" s="23"/>
      <c r="D1602" s="23"/>
      <c r="E1602" s="24"/>
      <c r="F1602" s="158" t="s">
        <v>327</v>
      </c>
      <c r="G1602" s="172">
        <f>G744</f>
        <v>0</v>
      </c>
      <c r="H1602" s="220">
        <f>G1602*(1-VLOOKUP($F1602,SHT,3,FALSE))+H744*(1-VLOOKUP($F1602,SHT,3,FALSE))</f>
        <v>0</v>
      </c>
      <c r="I1602" s="161">
        <f t="shared" ref="I1602:V1602" si="751">I744*(1-VLOOKUP($F1602,SHT,3,FALSE))</f>
        <v>0</v>
      </c>
      <c r="J1602" s="161">
        <f t="shared" si="751"/>
        <v>0</v>
      </c>
      <c r="K1602" s="179">
        <f t="shared" si="751"/>
        <v>0</v>
      </c>
      <c r="L1602" s="163">
        <f t="shared" si="751"/>
        <v>0</v>
      </c>
      <c r="M1602" s="174">
        <f t="shared" si="751"/>
        <v>0</v>
      </c>
      <c r="N1602" s="164">
        <f t="shared" si="751"/>
        <v>0</v>
      </c>
      <c r="O1602" s="164">
        <f t="shared" si="751"/>
        <v>0</v>
      </c>
      <c r="P1602" s="164">
        <f t="shared" si="751"/>
        <v>0</v>
      </c>
      <c r="Q1602" s="164">
        <f t="shared" si="751"/>
        <v>0</v>
      </c>
      <c r="R1602" s="164">
        <f t="shared" si="751"/>
        <v>0</v>
      </c>
      <c r="S1602" s="164">
        <f t="shared" si="751"/>
        <v>0</v>
      </c>
      <c r="T1602" s="160">
        <f t="shared" si="751"/>
        <v>0</v>
      </c>
      <c r="U1602" s="164">
        <f t="shared" si="751"/>
        <v>0</v>
      </c>
      <c r="V1602" s="165">
        <f t="shared" si="751"/>
        <v>0</v>
      </c>
      <c r="W1602" s="46">
        <f>W744</f>
        <v>0</v>
      </c>
      <c r="Y1602"/>
    </row>
    <row r="1603" spans="1:25" s="72" customFormat="1" outlineLevel="1" x14ac:dyDescent="0.2">
      <c r="A1603" s="300"/>
      <c r="B1603" s="25"/>
      <c r="C1603" s="23"/>
      <c r="D1603" s="23"/>
      <c r="E1603" s="24"/>
      <c r="F1603" s="158" t="s">
        <v>328</v>
      </c>
      <c r="G1603" s="172">
        <f>G745</f>
        <v>0</v>
      </c>
      <c r="H1603" s="220">
        <f>G1603*(1-VLOOKUP($F1603,SHT,3,FALSE))+H745*(1-VLOOKUP($F1603,SHT,3,FALSE))</f>
        <v>0</v>
      </c>
      <c r="I1603" s="161">
        <f t="shared" ref="I1603:V1603" si="752">I745*(1-VLOOKUP($F1603,SHT,3,FALSE))</f>
        <v>0</v>
      </c>
      <c r="J1603" s="161">
        <f t="shared" si="752"/>
        <v>0</v>
      </c>
      <c r="K1603" s="179">
        <f t="shared" si="752"/>
        <v>0</v>
      </c>
      <c r="L1603" s="163">
        <f t="shared" si="752"/>
        <v>0</v>
      </c>
      <c r="M1603" s="174">
        <f t="shared" si="752"/>
        <v>0</v>
      </c>
      <c r="N1603" s="164">
        <f t="shared" si="752"/>
        <v>0</v>
      </c>
      <c r="O1603" s="164">
        <f t="shared" si="752"/>
        <v>0</v>
      </c>
      <c r="P1603" s="164">
        <f t="shared" si="752"/>
        <v>0</v>
      </c>
      <c r="Q1603" s="164">
        <f t="shared" si="752"/>
        <v>0</v>
      </c>
      <c r="R1603" s="164">
        <f t="shared" si="752"/>
        <v>0</v>
      </c>
      <c r="S1603" s="164">
        <f t="shared" si="752"/>
        <v>0</v>
      </c>
      <c r="T1603" s="160">
        <f t="shared" si="752"/>
        <v>0</v>
      </c>
      <c r="U1603" s="164">
        <f t="shared" si="752"/>
        <v>0</v>
      </c>
      <c r="V1603" s="165">
        <f t="shared" si="752"/>
        <v>0</v>
      </c>
      <c r="W1603" s="46">
        <f>W745</f>
        <v>0</v>
      </c>
      <c r="Y1603"/>
    </row>
    <row r="1604" spans="1:25" s="72" customFormat="1" outlineLevel="1" x14ac:dyDescent="0.2">
      <c r="A1604" s="300"/>
      <c r="B1604" s="25"/>
      <c r="C1604" s="23"/>
      <c r="D1604" s="23"/>
      <c r="E1604" s="24"/>
      <c r="F1604" s="158" t="s">
        <v>329</v>
      </c>
      <c r="G1604" s="172">
        <f>G746</f>
        <v>0</v>
      </c>
      <c r="H1604" s="220">
        <f>G1604*(1-VLOOKUP($F1604,SHT,3,FALSE))+H746*(1-VLOOKUP($F1604,SHT,3,FALSE))</f>
        <v>0</v>
      </c>
      <c r="I1604" s="161">
        <f t="shared" ref="I1604:V1604" si="753">I746*(1-VLOOKUP($F1604,SHT,3,FALSE))</f>
        <v>0</v>
      </c>
      <c r="J1604" s="161">
        <f t="shared" si="753"/>
        <v>0</v>
      </c>
      <c r="K1604" s="179">
        <f t="shared" si="753"/>
        <v>0</v>
      </c>
      <c r="L1604" s="163">
        <f t="shared" si="753"/>
        <v>0</v>
      </c>
      <c r="M1604" s="174">
        <f t="shared" si="753"/>
        <v>0</v>
      </c>
      <c r="N1604" s="164">
        <f t="shared" si="753"/>
        <v>0</v>
      </c>
      <c r="O1604" s="164">
        <f t="shared" si="753"/>
        <v>0</v>
      </c>
      <c r="P1604" s="164">
        <f t="shared" si="753"/>
        <v>0</v>
      </c>
      <c r="Q1604" s="164">
        <f t="shared" si="753"/>
        <v>0</v>
      </c>
      <c r="R1604" s="164">
        <f t="shared" si="753"/>
        <v>0</v>
      </c>
      <c r="S1604" s="164">
        <f t="shared" si="753"/>
        <v>0</v>
      </c>
      <c r="T1604" s="160">
        <f t="shared" si="753"/>
        <v>0</v>
      </c>
      <c r="U1604" s="164">
        <f t="shared" si="753"/>
        <v>0</v>
      </c>
      <c r="V1604" s="165">
        <f t="shared" si="753"/>
        <v>0</v>
      </c>
      <c r="W1604" s="46">
        <f>W746</f>
        <v>0</v>
      </c>
      <c r="Y1604"/>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
      <c r="A1606" s="300"/>
      <c r="B1606" s="25"/>
      <c r="C1606" s="23"/>
      <c r="D1606" s="23"/>
      <c r="E1606" s="64" t="s">
        <v>54</v>
      </c>
      <c r="F1606" s="24"/>
      <c r="G1606" s="69">
        <f t="shared" ref="G1606:W1606" si="754">SUBTOTAL(9,G1607:G1609)</f>
        <v>0</v>
      </c>
      <c r="H1606" s="70">
        <f t="shared" si="754"/>
        <v>0</v>
      </c>
      <c r="I1606" s="66">
        <f t="shared" si="754"/>
        <v>0</v>
      </c>
      <c r="J1606" s="66">
        <f t="shared" si="754"/>
        <v>0</v>
      </c>
      <c r="K1606" s="67">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s="72" customFormat="1" outlineLevel="1" x14ac:dyDescent="0.2">
      <c r="A1607" s="300"/>
      <c r="B1607" s="25"/>
      <c r="C1607" s="23"/>
      <c r="D1607" s="23"/>
      <c r="E1607" s="64"/>
      <c r="F1607" s="158" t="s">
        <v>55</v>
      </c>
      <c r="G1607" s="172">
        <f>G749</f>
        <v>0</v>
      </c>
      <c r="H1607" s="220">
        <f>G1607*(1-VLOOKUP($F1607,SHT,3,FALSE))+H749*(1-VLOOKUP($F1607,SHT,3,FALSE))</f>
        <v>0</v>
      </c>
      <c r="I1607" s="161">
        <f t="shared" ref="I1607:V1607" si="755">I749*(1-VLOOKUP($F1607,SHT,3,FALSE))</f>
        <v>0</v>
      </c>
      <c r="J1607" s="161">
        <f t="shared" si="755"/>
        <v>0</v>
      </c>
      <c r="K1607" s="179">
        <f t="shared" si="755"/>
        <v>0</v>
      </c>
      <c r="L1607" s="163">
        <f t="shared" si="755"/>
        <v>0</v>
      </c>
      <c r="M1607" s="174">
        <f t="shared" si="755"/>
        <v>0</v>
      </c>
      <c r="N1607" s="164">
        <f t="shared" si="755"/>
        <v>0</v>
      </c>
      <c r="O1607" s="164">
        <f t="shared" si="755"/>
        <v>0</v>
      </c>
      <c r="P1607" s="164">
        <f t="shared" si="755"/>
        <v>0</v>
      </c>
      <c r="Q1607" s="164">
        <f t="shared" si="755"/>
        <v>0</v>
      </c>
      <c r="R1607" s="164">
        <f t="shared" si="755"/>
        <v>0</v>
      </c>
      <c r="S1607" s="164">
        <f t="shared" si="755"/>
        <v>0</v>
      </c>
      <c r="T1607" s="160">
        <f t="shared" si="755"/>
        <v>0</v>
      </c>
      <c r="U1607" s="164">
        <f t="shared" si="755"/>
        <v>0</v>
      </c>
      <c r="V1607" s="165">
        <f t="shared" si="755"/>
        <v>0</v>
      </c>
      <c r="W1607" s="46">
        <f>W749</f>
        <v>0</v>
      </c>
      <c r="Y1607"/>
    </row>
    <row r="1608" spans="1:25" s="72" customFormat="1" outlineLevel="1" x14ac:dyDescent="0.2">
      <c r="A1608" s="300"/>
      <c r="B1608" s="25"/>
      <c r="C1608" s="23"/>
      <c r="D1608" s="23"/>
      <c r="E1608" s="24"/>
      <c r="F1608" s="158" t="s">
        <v>161</v>
      </c>
      <c r="G1608" s="172">
        <f>G750</f>
        <v>0</v>
      </c>
      <c r="H1608" s="220">
        <f>G1608*(1-VLOOKUP($F1608,SHT,3,FALSE))+H750*(1-VLOOKUP($F1608,SHT,3,FALSE))</f>
        <v>0</v>
      </c>
      <c r="I1608" s="161">
        <f t="shared" ref="I1608:V1608" si="756">I750*(1-VLOOKUP($F1608,SHT,3,FALSE))</f>
        <v>0</v>
      </c>
      <c r="J1608" s="161">
        <f t="shared" si="756"/>
        <v>0</v>
      </c>
      <c r="K1608" s="179">
        <f t="shared" si="756"/>
        <v>0</v>
      </c>
      <c r="L1608" s="163">
        <f t="shared" si="756"/>
        <v>0</v>
      </c>
      <c r="M1608" s="174">
        <f t="shared" si="756"/>
        <v>0</v>
      </c>
      <c r="N1608" s="164">
        <f t="shared" si="756"/>
        <v>0</v>
      </c>
      <c r="O1608" s="164">
        <f t="shared" si="756"/>
        <v>0</v>
      </c>
      <c r="P1608" s="164">
        <f t="shared" si="756"/>
        <v>0</v>
      </c>
      <c r="Q1608" s="164">
        <f t="shared" si="756"/>
        <v>0</v>
      </c>
      <c r="R1608" s="164">
        <f t="shared" si="756"/>
        <v>0</v>
      </c>
      <c r="S1608" s="164">
        <f t="shared" si="756"/>
        <v>0</v>
      </c>
      <c r="T1608" s="160">
        <f t="shared" si="756"/>
        <v>0</v>
      </c>
      <c r="U1608" s="164">
        <f t="shared" si="756"/>
        <v>0</v>
      </c>
      <c r="V1608" s="165">
        <f t="shared" si="756"/>
        <v>0</v>
      </c>
      <c r="W1608" s="46">
        <f>W750</f>
        <v>0</v>
      </c>
      <c r="Y1608"/>
    </row>
    <row r="1609" spans="1:25" s="72" customFormat="1" outlineLevel="1" x14ac:dyDescent="0.2">
      <c r="A1609" s="300"/>
      <c r="B1609" s="25"/>
      <c r="C1609" s="23"/>
      <c r="D1609" s="23"/>
      <c r="E1609" s="24"/>
      <c r="F1609" s="158" t="s">
        <v>330</v>
      </c>
      <c r="G1609" s="172">
        <f>G751</f>
        <v>0</v>
      </c>
      <c r="H1609" s="220">
        <f>G1609*(1-VLOOKUP($F1609,SHT,3,FALSE))+H751*(1-VLOOKUP($F1609,SHT,3,FALSE))</f>
        <v>0</v>
      </c>
      <c r="I1609" s="161">
        <f t="shared" ref="I1609:V1609" si="757">I751*(1-VLOOKUP($F1609,SHT,3,FALSE))</f>
        <v>0</v>
      </c>
      <c r="J1609" s="161">
        <f t="shared" si="757"/>
        <v>0</v>
      </c>
      <c r="K1609" s="179">
        <f t="shared" si="757"/>
        <v>0</v>
      </c>
      <c r="L1609" s="163">
        <f t="shared" si="757"/>
        <v>0</v>
      </c>
      <c r="M1609" s="174">
        <f t="shared" si="757"/>
        <v>0</v>
      </c>
      <c r="N1609" s="164">
        <f t="shared" si="757"/>
        <v>0</v>
      </c>
      <c r="O1609" s="164">
        <f t="shared" si="757"/>
        <v>0</v>
      </c>
      <c r="P1609" s="164">
        <f t="shared" si="757"/>
        <v>0</v>
      </c>
      <c r="Q1609" s="164">
        <f t="shared" si="757"/>
        <v>0</v>
      </c>
      <c r="R1609" s="164">
        <f t="shared" si="757"/>
        <v>0</v>
      </c>
      <c r="S1609" s="164">
        <f t="shared" si="757"/>
        <v>0</v>
      </c>
      <c r="T1609" s="160">
        <f t="shared" si="757"/>
        <v>0</v>
      </c>
      <c r="U1609" s="164">
        <f t="shared" si="757"/>
        <v>0</v>
      </c>
      <c r="V1609" s="165">
        <f t="shared" si="757"/>
        <v>0</v>
      </c>
      <c r="W1609" s="46">
        <f>W751</f>
        <v>0</v>
      </c>
      <c r="Y1609"/>
    </row>
    <row r="1610" spans="1:25" s="72" customFormat="1" x14ac:dyDescent="0.2">
      <c r="A1610" s="300"/>
      <c r="B1610" s="25"/>
      <c r="C1610" s="23"/>
      <c r="D1610" s="23"/>
      <c r="E1610" s="24" t="s">
        <v>56</v>
      </c>
      <c r="F1610" s="24"/>
      <c r="G1610" s="69">
        <f t="shared" ref="G1610:W1610" si="758">SUBTOTAL(9,G1611:G1613)</f>
        <v>0</v>
      </c>
      <c r="H1610" s="70">
        <f t="shared" si="758"/>
        <v>0</v>
      </c>
      <c r="I1610" s="66">
        <f t="shared" si="758"/>
        <v>0</v>
      </c>
      <c r="J1610" s="66">
        <f t="shared" si="758"/>
        <v>0</v>
      </c>
      <c r="K1610" s="67">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s="72" customFormat="1" outlineLevel="1" x14ac:dyDescent="0.2">
      <c r="A1611" s="300"/>
      <c r="B1611" s="25"/>
      <c r="C1611" s="23"/>
      <c r="D1611" s="23"/>
      <c r="E1611" s="24"/>
      <c r="F1611" s="158" t="s">
        <v>162</v>
      </c>
      <c r="G1611" s="172">
        <f>G753</f>
        <v>0</v>
      </c>
      <c r="H1611" s="220">
        <f>G1611*(1-VLOOKUP($F1611,SHT,3,FALSE))+H753*(1-VLOOKUP($F1611,SHT,3,FALSE))</f>
        <v>0</v>
      </c>
      <c r="I1611" s="161">
        <f t="shared" ref="I1611:V1611" si="759">I753*(1-VLOOKUP($F1611,SHT,3,FALSE))</f>
        <v>0</v>
      </c>
      <c r="J1611" s="161">
        <f t="shared" si="759"/>
        <v>0</v>
      </c>
      <c r="K1611" s="179">
        <f t="shared" si="759"/>
        <v>0</v>
      </c>
      <c r="L1611" s="163">
        <f t="shared" si="759"/>
        <v>0</v>
      </c>
      <c r="M1611" s="174">
        <f t="shared" si="759"/>
        <v>0</v>
      </c>
      <c r="N1611" s="164">
        <f t="shared" si="759"/>
        <v>0</v>
      </c>
      <c r="O1611" s="164">
        <f t="shared" si="759"/>
        <v>0</v>
      </c>
      <c r="P1611" s="164">
        <f t="shared" si="759"/>
        <v>0</v>
      </c>
      <c r="Q1611" s="164">
        <f t="shared" si="759"/>
        <v>0</v>
      </c>
      <c r="R1611" s="164">
        <f t="shared" si="759"/>
        <v>0</v>
      </c>
      <c r="S1611" s="164">
        <f t="shared" si="759"/>
        <v>0</v>
      </c>
      <c r="T1611" s="160">
        <f t="shared" si="759"/>
        <v>0</v>
      </c>
      <c r="U1611" s="164">
        <f t="shared" si="759"/>
        <v>0</v>
      </c>
      <c r="V1611" s="165">
        <f t="shared" si="759"/>
        <v>0</v>
      </c>
      <c r="W1611" s="46">
        <f>W753</f>
        <v>0</v>
      </c>
      <c r="Y1611"/>
    </row>
    <row r="1612" spans="1:25" s="72" customFormat="1" outlineLevel="1" x14ac:dyDescent="0.2">
      <c r="A1612" s="300"/>
      <c r="B1612" s="25"/>
      <c r="C1612" s="23"/>
      <c r="D1612" s="23"/>
      <c r="E1612" s="24"/>
      <c r="F1612" s="158" t="s">
        <v>163</v>
      </c>
      <c r="G1612" s="172">
        <f>G754</f>
        <v>0</v>
      </c>
      <c r="H1612" s="220">
        <f>G1612*(1-VLOOKUP($F1612,SHT,3,FALSE))+H754*(1-VLOOKUP($F1612,SHT,3,FALSE))</f>
        <v>0</v>
      </c>
      <c r="I1612" s="161">
        <f t="shared" ref="I1612:V1612" si="760">I754*(1-VLOOKUP($F1612,SHT,3,FALSE))</f>
        <v>0</v>
      </c>
      <c r="J1612" s="161">
        <f t="shared" si="760"/>
        <v>0</v>
      </c>
      <c r="K1612" s="179">
        <f t="shared" si="760"/>
        <v>0</v>
      </c>
      <c r="L1612" s="163">
        <f t="shared" si="760"/>
        <v>0</v>
      </c>
      <c r="M1612" s="174">
        <f t="shared" si="760"/>
        <v>0</v>
      </c>
      <c r="N1612" s="164">
        <f t="shared" si="760"/>
        <v>0</v>
      </c>
      <c r="O1612" s="164">
        <f t="shared" si="760"/>
        <v>0</v>
      </c>
      <c r="P1612" s="164">
        <f t="shared" si="760"/>
        <v>0</v>
      </c>
      <c r="Q1612" s="164">
        <f t="shared" si="760"/>
        <v>0</v>
      </c>
      <c r="R1612" s="164">
        <f t="shared" si="760"/>
        <v>0</v>
      </c>
      <c r="S1612" s="164">
        <f t="shared" si="760"/>
        <v>0</v>
      </c>
      <c r="T1612" s="160">
        <f t="shared" si="760"/>
        <v>0</v>
      </c>
      <c r="U1612" s="164">
        <f t="shared" si="760"/>
        <v>0</v>
      </c>
      <c r="V1612" s="165">
        <f t="shared" si="760"/>
        <v>0</v>
      </c>
      <c r="W1612" s="46">
        <f>W754</f>
        <v>0</v>
      </c>
      <c r="Y1612"/>
    </row>
    <row r="1613" spans="1:25" s="72" customFormat="1" outlineLevel="1" x14ac:dyDescent="0.2">
      <c r="A1613" s="300"/>
      <c r="B1613" s="25"/>
      <c r="C1613" s="23"/>
      <c r="D1613" s="23"/>
      <c r="E1613" s="24"/>
      <c r="F1613" s="158" t="s">
        <v>331</v>
      </c>
      <c r="G1613" s="172">
        <f>G755</f>
        <v>0</v>
      </c>
      <c r="H1613" s="220">
        <f>G1613*(1-VLOOKUP($F1613,SHT,3,FALSE))+H755*(1-VLOOKUP($F1613,SHT,3,FALSE))</f>
        <v>0</v>
      </c>
      <c r="I1613" s="161">
        <f t="shared" ref="I1613:V1613" si="761">I755*(1-VLOOKUP($F1613,SHT,3,FALSE))</f>
        <v>0</v>
      </c>
      <c r="J1613" s="161">
        <f t="shared" si="761"/>
        <v>0</v>
      </c>
      <c r="K1613" s="179">
        <f t="shared" si="761"/>
        <v>0</v>
      </c>
      <c r="L1613" s="163">
        <f t="shared" si="761"/>
        <v>0</v>
      </c>
      <c r="M1613" s="174">
        <f t="shared" si="761"/>
        <v>0</v>
      </c>
      <c r="N1613" s="164">
        <f t="shared" si="761"/>
        <v>0</v>
      </c>
      <c r="O1613" s="164">
        <f t="shared" si="761"/>
        <v>0</v>
      </c>
      <c r="P1613" s="164">
        <f t="shared" si="761"/>
        <v>0</v>
      </c>
      <c r="Q1613" s="164">
        <f t="shared" si="761"/>
        <v>0</v>
      </c>
      <c r="R1613" s="164">
        <f t="shared" si="761"/>
        <v>0</v>
      </c>
      <c r="S1613" s="164">
        <f t="shared" si="761"/>
        <v>0</v>
      </c>
      <c r="T1613" s="160">
        <f t="shared" si="761"/>
        <v>0</v>
      </c>
      <c r="U1613" s="164">
        <f t="shared" si="761"/>
        <v>0</v>
      </c>
      <c r="V1613" s="165">
        <f t="shared" si="761"/>
        <v>0</v>
      </c>
      <c r="W1613" s="46">
        <f>W755</f>
        <v>0</v>
      </c>
      <c r="Y1613"/>
    </row>
    <row r="1614" spans="1:25" s="72" customFormat="1" x14ac:dyDescent="0.2">
      <c r="A1614" s="300"/>
      <c r="B1614" s="25"/>
      <c r="C1614" s="23"/>
      <c r="D1614" s="23"/>
      <c r="E1614" s="24" t="s">
        <v>57</v>
      </c>
      <c r="F1614" s="24"/>
      <c r="G1614" s="69">
        <f t="shared" ref="G1614:W1614" si="762">SUBTOTAL(9,G1615:G1617)</f>
        <v>0</v>
      </c>
      <c r="H1614" s="70">
        <f t="shared" si="762"/>
        <v>0</v>
      </c>
      <c r="I1614" s="66">
        <f t="shared" si="762"/>
        <v>0</v>
      </c>
      <c r="J1614" s="66">
        <f t="shared" si="762"/>
        <v>0</v>
      </c>
      <c r="K1614" s="67">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s="72" customFormat="1" outlineLevel="1" x14ac:dyDescent="0.2">
      <c r="A1615" s="300"/>
      <c r="B1615" s="25"/>
      <c r="C1615" s="23"/>
      <c r="D1615" s="23"/>
      <c r="E1615" s="24"/>
      <c r="F1615" s="158" t="s">
        <v>164</v>
      </c>
      <c r="G1615" s="172">
        <f>G757</f>
        <v>0</v>
      </c>
      <c r="H1615" s="220">
        <f>G1615*(1-VLOOKUP($F1615,SHT,3,FALSE))+H757*(1-VLOOKUP($F1615,SHT,3,FALSE))</f>
        <v>0</v>
      </c>
      <c r="I1615" s="161">
        <f t="shared" ref="I1615:V1615" si="763">I757*(1-VLOOKUP($F1615,SHT,3,FALSE))</f>
        <v>0</v>
      </c>
      <c r="J1615" s="161">
        <f t="shared" si="763"/>
        <v>0</v>
      </c>
      <c r="K1615" s="179">
        <f t="shared" si="763"/>
        <v>0</v>
      </c>
      <c r="L1615" s="163">
        <f t="shared" si="763"/>
        <v>0</v>
      </c>
      <c r="M1615" s="174">
        <f t="shared" si="763"/>
        <v>0</v>
      </c>
      <c r="N1615" s="164">
        <f t="shared" si="763"/>
        <v>0</v>
      </c>
      <c r="O1615" s="164">
        <f t="shared" si="763"/>
        <v>0</v>
      </c>
      <c r="P1615" s="164">
        <f t="shared" si="763"/>
        <v>0</v>
      </c>
      <c r="Q1615" s="164">
        <f t="shared" si="763"/>
        <v>0</v>
      </c>
      <c r="R1615" s="164">
        <f t="shared" si="763"/>
        <v>0</v>
      </c>
      <c r="S1615" s="164">
        <f t="shared" si="763"/>
        <v>0</v>
      </c>
      <c r="T1615" s="160">
        <f t="shared" si="763"/>
        <v>0</v>
      </c>
      <c r="U1615" s="164">
        <f t="shared" si="763"/>
        <v>0</v>
      </c>
      <c r="V1615" s="165">
        <f t="shared" si="763"/>
        <v>0</v>
      </c>
      <c r="W1615" s="46">
        <f>W757</f>
        <v>0</v>
      </c>
      <c r="Y1615"/>
    </row>
    <row r="1616" spans="1:25" s="72" customFormat="1" outlineLevel="1" x14ac:dyDescent="0.2">
      <c r="A1616" s="300"/>
      <c r="B1616" s="25"/>
      <c r="C1616" s="23"/>
      <c r="D1616" s="23"/>
      <c r="E1616" s="24"/>
      <c r="F1616" s="158" t="s">
        <v>255</v>
      </c>
      <c r="G1616" s="172">
        <f>G758</f>
        <v>0</v>
      </c>
      <c r="H1616" s="220">
        <f>G1616*(1-VLOOKUP($F1616,SHT,3,FALSE))+H758*(1-VLOOKUP($F1616,SHT,3,FALSE))</f>
        <v>0</v>
      </c>
      <c r="I1616" s="161">
        <f t="shared" ref="I1616:V1616" si="764">I758*(1-VLOOKUP($F1616,SHT,3,FALSE))</f>
        <v>0</v>
      </c>
      <c r="J1616" s="161">
        <f t="shared" si="764"/>
        <v>0</v>
      </c>
      <c r="K1616" s="179">
        <f t="shared" si="764"/>
        <v>0</v>
      </c>
      <c r="L1616" s="163">
        <f t="shared" si="764"/>
        <v>0</v>
      </c>
      <c r="M1616" s="174">
        <f t="shared" si="764"/>
        <v>0</v>
      </c>
      <c r="N1616" s="164">
        <f t="shared" si="764"/>
        <v>0</v>
      </c>
      <c r="O1616" s="164">
        <f t="shared" si="764"/>
        <v>0</v>
      </c>
      <c r="P1616" s="164">
        <f t="shared" si="764"/>
        <v>0</v>
      </c>
      <c r="Q1616" s="164">
        <f t="shared" si="764"/>
        <v>0</v>
      </c>
      <c r="R1616" s="164">
        <f t="shared" si="764"/>
        <v>0</v>
      </c>
      <c r="S1616" s="164">
        <f t="shared" si="764"/>
        <v>0</v>
      </c>
      <c r="T1616" s="160">
        <f t="shared" si="764"/>
        <v>0</v>
      </c>
      <c r="U1616" s="164">
        <f t="shared" si="764"/>
        <v>0</v>
      </c>
      <c r="V1616" s="165">
        <f t="shared" si="764"/>
        <v>0</v>
      </c>
      <c r="W1616" s="46">
        <f>W758</f>
        <v>0</v>
      </c>
      <c r="Y1616"/>
    </row>
    <row r="1617" spans="1:25" s="72" customFormat="1" outlineLevel="1" x14ac:dyDescent="0.2">
      <c r="A1617" s="300"/>
      <c r="B1617" s="25"/>
      <c r="C1617" s="23"/>
      <c r="D1617" s="23"/>
      <c r="E1617" s="24"/>
      <c r="F1617" s="158" t="s">
        <v>332</v>
      </c>
      <c r="G1617" s="172">
        <f>G759</f>
        <v>0</v>
      </c>
      <c r="H1617" s="220">
        <f>G1617*(1-VLOOKUP($F1617,SHT,3,FALSE))+H759*(1-VLOOKUP($F1617,SHT,3,FALSE))</f>
        <v>0</v>
      </c>
      <c r="I1617" s="161">
        <f t="shared" ref="I1617:V1617" si="765">I759*(1-VLOOKUP($F1617,SHT,3,FALSE))</f>
        <v>0</v>
      </c>
      <c r="J1617" s="161">
        <f t="shared" si="765"/>
        <v>0</v>
      </c>
      <c r="K1617" s="179">
        <f t="shared" si="765"/>
        <v>0</v>
      </c>
      <c r="L1617" s="163">
        <f t="shared" si="765"/>
        <v>0</v>
      </c>
      <c r="M1617" s="174">
        <f t="shared" si="765"/>
        <v>0</v>
      </c>
      <c r="N1617" s="164">
        <f t="shared" si="765"/>
        <v>0</v>
      </c>
      <c r="O1617" s="164">
        <f t="shared" si="765"/>
        <v>0</v>
      </c>
      <c r="P1617" s="164">
        <f t="shared" si="765"/>
        <v>0</v>
      </c>
      <c r="Q1617" s="164">
        <f t="shared" si="765"/>
        <v>0</v>
      </c>
      <c r="R1617" s="164">
        <f t="shared" si="765"/>
        <v>0</v>
      </c>
      <c r="S1617" s="164">
        <f t="shared" si="765"/>
        <v>0</v>
      </c>
      <c r="T1617" s="160">
        <f t="shared" si="765"/>
        <v>0</v>
      </c>
      <c r="U1617" s="164">
        <f t="shared" si="765"/>
        <v>0</v>
      </c>
      <c r="V1617" s="165">
        <f t="shared" si="765"/>
        <v>0</v>
      </c>
      <c r="W1617" s="46">
        <f>W759</f>
        <v>0</v>
      </c>
      <c r="Y1617"/>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
      <c r="A1619" s="300"/>
      <c r="B1619" s="25"/>
      <c r="C1619" s="23"/>
      <c r="D1619" s="23"/>
      <c r="E1619" s="24" t="s">
        <v>172</v>
      </c>
      <c r="F1619" s="24"/>
      <c r="G1619" s="69">
        <f t="shared" ref="G1619:W1619" si="766">SUBTOTAL(9,G1620:G1621)</f>
        <v>0</v>
      </c>
      <c r="H1619" s="70">
        <f t="shared" si="766"/>
        <v>0</v>
      </c>
      <c r="I1619" s="66">
        <f t="shared" si="766"/>
        <v>0</v>
      </c>
      <c r="J1619" s="66">
        <f t="shared" si="766"/>
        <v>0</v>
      </c>
      <c r="K1619" s="67">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s="72" customFormat="1" outlineLevel="1" x14ac:dyDescent="0.2">
      <c r="A1620" s="300"/>
      <c r="B1620" s="25"/>
      <c r="C1620" s="23"/>
      <c r="D1620" s="23"/>
      <c r="E1620" s="24"/>
      <c r="F1620" s="158" t="s">
        <v>61</v>
      </c>
      <c r="G1620" s="172">
        <f>G762</f>
        <v>0</v>
      </c>
      <c r="H1620" s="220">
        <f>G1620*(1-VLOOKUP($F1620,SHT,3,FALSE))+H762*(1-VLOOKUP($F1620,SHT,3,FALSE))</f>
        <v>0</v>
      </c>
      <c r="I1620" s="161">
        <f t="shared" ref="I1620:V1620" si="767">I762*(1-VLOOKUP($F1620,SHT,3,FALSE))</f>
        <v>0</v>
      </c>
      <c r="J1620" s="161">
        <f t="shared" si="767"/>
        <v>0</v>
      </c>
      <c r="K1620" s="179">
        <f t="shared" si="767"/>
        <v>0</v>
      </c>
      <c r="L1620" s="163">
        <f t="shared" si="767"/>
        <v>0</v>
      </c>
      <c r="M1620" s="174">
        <f t="shared" si="767"/>
        <v>0</v>
      </c>
      <c r="N1620" s="164">
        <f t="shared" si="767"/>
        <v>0</v>
      </c>
      <c r="O1620" s="164">
        <f t="shared" si="767"/>
        <v>0</v>
      </c>
      <c r="P1620" s="164">
        <f t="shared" si="767"/>
        <v>0</v>
      </c>
      <c r="Q1620" s="164">
        <f t="shared" si="767"/>
        <v>0</v>
      </c>
      <c r="R1620" s="164">
        <f t="shared" si="767"/>
        <v>0</v>
      </c>
      <c r="S1620" s="164">
        <f t="shared" si="767"/>
        <v>0</v>
      </c>
      <c r="T1620" s="160">
        <f t="shared" si="767"/>
        <v>0</v>
      </c>
      <c r="U1620" s="164">
        <f t="shared" si="767"/>
        <v>0</v>
      </c>
      <c r="V1620" s="165">
        <f t="shared" si="767"/>
        <v>0</v>
      </c>
      <c r="W1620" s="46">
        <f>W762</f>
        <v>0</v>
      </c>
      <c r="Y1620"/>
    </row>
    <row r="1621" spans="1:25" s="72" customFormat="1" outlineLevel="1" x14ac:dyDescent="0.2">
      <c r="A1621" s="300"/>
      <c r="B1621" s="25"/>
      <c r="C1621" s="23"/>
      <c r="D1621" s="23"/>
      <c r="E1621" s="24"/>
      <c r="F1621" s="158" t="s">
        <v>173</v>
      </c>
      <c r="G1621" s="172">
        <f>G763</f>
        <v>0</v>
      </c>
      <c r="H1621" s="220">
        <f>G1621*(1-VLOOKUP($F1621,SHT,3,FALSE))+H763*(1-VLOOKUP($F1621,SHT,3,FALSE))</f>
        <v>0</v>
      </c>
      <c r="I1621" s="161">
        <f t="shared" ref="I1621:V1621" si="768">I763*(1-VLOOKUP($F1621,SHT,3,FALSE))</f>
        <v>0</v>
      </c>
      <c r="J1621" s="161">
        <f t="shared" si="768"/>
        <v>0</v>
      </c>
      <c r="K1621" s="179">
        <f t="shared" si="768"/>
        <v>0</v>
      </c>
      <c r="L1621" s="163">
        <f t="shared" si="768"/>
        <v>0</v>
      </c>
      <c r="M1621" s="174">
        <f t="shared" si="768"/>
        <v>0</v>
      </c>
      <c r="N1621" s="164">
        <f t="shared" si="768"/>
        <v>0</v>
      </c>
      <c r="O1621" s="164">
        <f t="shared" si="768"/>
        <v>0</v>
      </c>
      <c r="P1621" s="164">
        <f t="shared" si="768"/>
        <v>0</v>
      </c>
      <c r="Q1621" s="164">
        <f t="shared" si="768"/>
        <v>0</v>
      </c>
      <c r="R1621" s="164">
        <f t="shared" si="768"/>
        <v>0</v>
      </c>
      <c r="S1621" s="164">
        <f t="shared" si="768"/>
        <v>0</v>
      </c>
      <c r="T1621" s="160">
        <f t="shared" si="768"/>
        <v>0</v>
      </c>
      <c r="U1621" s="164">
        <f t="shared" si="768"/>
        <v>0</v>
      </c>
      <c r="V1621" s="165">
        <f t="shared" si="768"/>
        <v>0</v>
      </c>
      <c r="W1621" s="46">
        <f>W763</f>
        <v>0</v>
      </c>
      <c r="Y1621"/>
    </row>
    <row r="1622" spans="1:25" s="72" customFormat="1" x14ac:dyDescent="0.2">
      <c r="A1622" s="300"/>
      <c r="B1622" s="25"/>
      <c r="C1622" s="23"/>
      <c r="D1622" s="23"/>
      <c r="E1622" s="24" t="s">
        <v>166</v>
      </c>
      <c r="F1622" s="24"/>
      <c r="G1622" s="69">
        <f t="shared" ref="G1622:W1622" si="769">SUBTOTAL(9,G1623:G1625)</f>
        <v>0</v>
      </c>
      <c r="H1622" s="70">
        <f t="shared" si="769"/>
        <v>0</v>
      </c>
      <c r="I1622" s="66">
        <f t="shared" si="769"/>
        <v>0</v>
      </c>
      <c r="J1622" s="66">
        <f t="shared" si="769"/>
        <v>0</v>
      </c>
      <c r="K1622" s="67">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s="72" customFormat="1" outlineLevel="1" x14ac:dyDescent="0.2">
      <c r="A1623" s="300"/>
      <c r="B1623" s="25"/>
      <c r="C1623" s="23"/>
      <c r="D1623" s="23"/>
      <c r="E1623" s="24"/>
      <c r="F1623" s="158" t="s">
        <v>59</v>
      </c>
      <c r="G1623" s="172">
        <f>G765</f>
        <v>0</v>
      </c>
      <c r="H1623" s="220">
        <f>G1623*(1-VLOOKUP($F1623,SHT,3,FALSE))+H765*(1-VLOOKUP($F1623,SHT,3,FALSE))</f>
        <v>0</v>
      </c>
      <c r="I1623" s="161">
        <f t="shared" ref="I1623:V1623" si="770">I765*(1-VLOOKUP($F1623,SHT,3,FALSE))</f>
        <v>0</v>
      </c>
      <c r="J1623" s="161">
        <f t="shared" si="770"/>
        <v>0</v>
      </c>
      <c r="K1623" s="179">
        <f t="shared" si="770"/>
        <v>0</v>
      </c>
      <c r="L1623" s="163">
        <f t="shared" si="770"/>
        <v>0</v>
      </c>
      <c r="M1623" s="174">
        <f t="shared" si="770"/>
        <v>0</v>
      </c>
      <c r="N1623" s="164">
        <f t="shared" si="770"/>
        <v>0</v>
      </c>
      <c r="O1623" s="164">
        <f t="shared" si="770"/>
        <v>0</v>
      </c>
      <c r="P1623" s="164">
        <f t="shared" si="770"/>
        <v>0</v>
      </c>
      <c r="Q1623" s="164">
        <f t="shared" si="770"/>
        <v>0</v>
      </c>
      <c r="R1623" s="164">
        <f t="shared" si="770"/>
        <v>0</v>
      </c>
      <c r="S1623" s="164">
        <f t="shared" si="770"/>
        <v>0</v>
      </c>
      <c r="T1623" s="160">
        <f t="shared" si="770"/>
        <v>0</v>
      </c>
      <c r="U1623" s="164">
        <f t="shared" si="770"/>
        <v>0</v>
      </c>
      <c r="V1623" s="165">
        <f t="shared" si="770"/>
        <v>0</v>
      </c>
      <c r="W1623" s="46">
        <f>W765</f>
        <v>0</v>
      </c>
      <c r="Y1623"/>
    </row>
    <row r="1624" spans="1:25" s="72" customFormat="1" outlineLevel="1" x14ac:dyDescent="0.2">
      <c r="A1624" s="300"/>
      <c r="B1624" s="25"/>
      <c r="C1624" s="23"/>
      <c r="D1624" s="23"/>
      <c r="E1624" s="24"/>
      <c r="F1624" s="158" t="s">
        <v>167</v>
      </c>
      <c r="G1624" s="172">
        <f>G766</f>
        <v>0</v>
      </c>
      <c r="H1624" s="220">
        <f>G1624*(1-VLOOKUP($F1624,SHT,3,FALSE))+H766*(1-VLOOKUP($F1624,SHT,3,FALSE))</f>
        <v>0</v>
      </c>
      <c r="I1624" s="161">
        <f t="shared" ref="I1624:V1624" si="771">I766*(1-VLOOKUP($F1624,SHT,3,FALSE))</f>
        <v>0</v>
      </c>
      <c r="J1624" s="161">
        <f t="shared" si="771"/>
        <v>0</v>
      </c>
      <c r="K1624" s="179">
        <f t="shared" si="771"/>
        <v>0</v>
      </c>
      <c r="L1624" s="163">
        <f t="shared" si="771"/>
        <v>0</v>
      </c>
      <c r="M1624" s="174">
        <f t="shared" si="771"/>
        <v>0</v>
      </c>
      <c r="N1624" s="164">
        <f t="shared" si="771"/>
        <v>0</v>
      </c>
      <c r="O1624" s="164">
        <f t="shared" si="771"/>
        <v>0</v>
      </c>
      <c r="P1624" s="164">
        <f t="shared" si="771"/>
        <v>0</v>
      </c>
      <c r="Q1624" s="164">
        <f t="shared" si="771"/>
        <v>0</v>
      </c>
      <c r="R1624" s="164">
        <f t="shared" si="771"/>
        <v>0</v>
      </c>
      <c r="S1624" s="164">
        <f t="shared" si="771"/>
        <v>0</v>
      </c>
      <c r="T1624" s="160">
        <f t="shared" si="771"/>
        <v>0</v>
      </c>
      <c r="U1624" s="164">
        <f t="shared" si="771"/>
        <v>0</v>
      </c>
      <c r="V1624" s="165">
        <f t="shared" si="771"/>
        <v>0</v>
      </c>
      <c r="W1624" s="46">
        <f>W766</f>
        <v>0</v>
      </c>
      <c r="Y1624"/>
    </row>
    <row r="1625" spans="1:25" s="72" customFormat="1" outlineLevel="1" x14ac:dyDescent="0.2">
      <c r="A1625" s="300"/>
      <c r="B1625" s="25"/>
      <c r="C1625" s="23"/>
      <c r="D1625" s="23"/>
      <c r="E1625" s="24"/>
      <c r="F1625" s="158" t="s">
        <v>168</v>
      </c>
      <c r="G1625" s="172">
        <f>G767</f>
        <v>0</v>
      </c>
      <c r="H1625" s="220">
        <f>G1625*(1-VLOOKUP($F1625,SHT,3,FALSE))+H767*(1-VLOOKUP($F1625,SHT,3,FALSE))</f>
        <v>0</v>
      </c>
      <c r="I1625" s="161">
        <f t="shared" ref="I1625:V1625" si="772">I767*(1-VLOOKUP($F1625,SHT,3,FALSE))</f>
        <v>0</v>
      </c>
      <c r="J1625" s="161">
        <f t="shared" si="772"/>
        <v>0</v>
      </c>
      <c r="K1625" s="179">
        <f t="shared" si="772"/>
        <v>0</v>
      </c>
      <c r="L1625" s="163">
        <f t="shared" si="772"/>
        <v>0</v>
      </c>
      <c r="M1625" s="174">
        <f t="shared" si="772"/>
        <v>0</v>
      </c>
      <c r="N1625" s="164">
        <f t="shared" si="772"/>
        <v>0</v>
      </c>
      <c r="O1625" s="164">
        <f t="shared" si="772"/>
        <v>0</v>
      </c>
      <c r="P1625" s="164">
        <f t="shared" si="772"/>
        <v>0</v>
      </c>
      <c r="Q1625" s="164">
        <f t="shared" si="772"/>
        <v>0</v>
      </c>
      <c r="R1625" s="164">
        <f t="shared" si="772"/>
        <v>0</v>
      </c>
      <c r="S1625" s="164">
        <f t="shared" si="772"/>
        <v>0</v>
      </c>
      <c r="T1625" s="160">
        <f t="shared" si="772"/>
        <v>0</v>
      </c>
      <c r="U1625" s="164">
        <f t="shared" si="772"/>
        <v>0</v>
      </c>
      <c r="V1625" s="165">
        <f t="shared" si="772"/>
        <v>0</v>
      </c>
      <c r="W1625" s="46">
        <f>W767</f>
        <v>0</v>
      </c>
      <c r="Y1625"/>
    </row>
    <row r="1626" spans="1:25" s="72" customFormat="1" x14ac:dyDescent="0.2">
      <c r="A1626" s="300"/>
      <c r="B1626" s="25"/>
      <c r="C1626" s="23"/>
      <c r="D1626" s="23"/>
      <c r="E1626" s="24" t="s">
        <v>174</v>
      </c>
      <c r="F1626" s="24"/>
      <c r="G1626" s="69">
        <f t="shared" ref="G1626:W1626" si="773">SUBTOTAL(9,G1627:G1628)</f>
        <v>0</v>
      </c>
      <c r="H1626" s="70">
        <f t="shared" si="773"/>
        <v>0</v>
      </c>
      <c r="I1626" s="66">
        <f t="shared" si="773"/>
        <v>0</v>
      </c>
      <c r="J1626" s="66">
        <f t="shared" si="773"/>
        <v>0</v>
      </c>
      <c r="K1626" s="67">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s="72" customFormat="1" outlineLevel="1" x14ac:dyDescent="0.2">
      <c r="A1627" s="300"/>
      <c r="B1627" s="25"/>
      <c r="C1627" s="23"/>
      <c r="D1627" s="23"/>
      <c r="E1627" s="24"/>
      <c r="F1627" s="158" t="s">
        <v>62</v>
      </c>
      <c r="G1627" s="172">
        <f>G769</f>
        <v>0</v>
      </c>
      <c r="H1627" s="220">
        <f>G1627*(1-VLOOKUP($F1627,SHT,3,FALSE))+H769*(1-VLOOKUP($F1627,SHT,3,FALSE))</f>
        <v>0</v>
      </c>
      <c r="I1627" s="161">
        <f t="shared" ref="I1627:V1627" si="774">I769*(1-VLOOKUP($F1627,SHT,3,FALSE))</f>
        <v>0</v>
      </c>
      <c r="J1627" s="161">
        <f t="shared" si="774"/>
        <v>0</v>
      </c>
      <c r="K1627" s="179">
        <f t="shared" si="774"/>
        <v>0</v>
      </c>
      <c r="L1627" s="163">
        <f t="shared" si="774"/>
        <v>0</v>
      </c>
      <c r="M1627" s="174">
        <f t="shared" si="774"/>
        <v>0</v>
      </c>
      <c r="N1627" s="164">
        <f t="shared" si="774"/>
        <v>0</v>
      </c>
      <c r="O1627" s="164">
        <f t="shared" si="774"/>
        <v>0</v>
      </c>
      <c r="P1627" s="164">
        <f t="shared" si="774"/>
        <v>0</v>
      </c>
      <c r="Q1627" s="164">
        <f t="shared" si="774"/>
        <v>0</v>
      </c>
      <c r="R1627" s="164">
        <f t="shared" si="774"/>
        <v>0</v>
      </c>
      <c r="S1627" s="164">
        <f t="shared" si="774"/>
        <v>0</v>
      </c>
      <c r="T1627" s="160">
        <f t="shared" si="774"/>
        <v>0</v>
      </c>
      <c r="U1627" s="164">
        <f t="shared" si="774"/>
        <v>0</v>
      </c>
      <c r="V1627" s="165">
        <f t="shared" si="774"/>
        <v>0</v>
      </c>
      <c r="W1627" s="46">
        <f>W769</f>
        <v>0</v>
      </c>
      <c r="Y1627"/>
    </row>
    <row r="1628" spans="1:25" s="72" customFormat="1" outlineLevel="1" x14ac:dyDescent="0.2">
      <c r="A1628" s="300"/>
      <c r="B1628" s="25"/>
      <c r="C1628" s="23"/>
      <c r="D1628" s="23"/>
      <c r="E1628" s="24"/>
      <c r="F1628" s="158" t="s">
        <v>175</v>
      </c>
      <c r="G1628" s="172">
        <f>G770</f>
        <v>0</v>
      </c>
      <c r="H1628" s="220">
        <f>G1628*(1-VLOOKUP($F1628,SHT,3,FALSE))+H770*(1-VLOOKUP($F1628,SHT,3,FALSE))</f>
        <v>0</v>
      </c>
      <c r="I1628" s="161">
        <f t="shared" ref="I1628:V1628" si="775">I770*(1-VLOOKUP($F1628,SHT,3,FALSE))</f>
        <v>0</v>
      </c>
      <c r="J1628" s="161">
        <f t="shared" si="775"/>
        <v>0</v>
      </c>
      <c r="K1628" s="179">
        <f t="shared" si="775"/>
        <v>0</v>
      </c>
      <c r="L1628" s="163">
        <f t="shared" si="775"/>
        <v>0</v>
      </c>
      <c r="M1628" s="174">
        <f t="shared" si="775"/>
        <v>0</v>
      </c>
      <c r="N1628" s="164">
        <f t="shared" si="775"/>
        <v>0</v>
      </c>
      <c r="O1628" s="164">
        <f t="shared" si="775"/>
        <v>0</v>
      </c>
      <c r="P1628" s="164">
        <f t="shared" si="775"/>
        <v>0</v>
      </c>
      <c r="Q1628" s="164">
        <f t="shared" si="775"/>
        <v>0</v>
      </c>
      <c r="R1628" s="164">
        <f t="shared" si="775"/>
        <v>0</v>
      </c>
      <c r="S1628" s="164">
        <f t="shared" si="775"/>
        <v>0</v>
      </c>
      <c r="T1628" s="160">
        <f t="shared" si="775"/>
        <v>0</v>
      </c>
      <c r="U1628" s="164">
        <f t="shared" si="775"/>
        <v>0</v>
      </c>
      <c r="V1628" s="165">
        <f t="shared" si="775"/>
        <v>0</v>
      </c>
      <c r="W1628" s="46">
        <f>W770</f>
        <v>0</v>
      </c>
      <c r="Y1628"/>
    </row>
    <row r="1629" spans="1:25" s="72" customFormat="1" x14ac:dyDescent="0.2">
      <c r="A1629" s="300"/>
      <c r="B1629" s="25"/>
      <c r="C1629" s="23"/>
      <c r="D1629" s="23"/>
      <c r="E1629" s="24" t="s">
        <v>169</v>
      </c>
      <c r="F1629" s="24"/>
      <c r="G1629" s="69">
        <f t="shared" ref="G1629:W1629" si="776">SUBTOTAL(9,G1630:G1632)</f>
        <v>0</v>
      </c>
      <c r="H1629" s="70">
        <f t="shared" si="776"/>
        <v>0</v>
      </c>
      <c r="I1629" s="66">
        <f t="shared" si="776"/>
        <v>0</v>
      </c>
      <c r="J1629" s="66">
        <f t="shared" si="776"/>
        <v>0</v>
      </c>
      <c r="K1629" s="67">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s="72" customFormat="1" outlineLevel="1" x14ac:dyDescent="0.2">
      <c r="A1630" s="300"/>
      <c r="B1630" s="25"/>
      <c r="C1630" s="23"/>
      <c r="D1630" s="23"/>
      <c r="E1630" s="24"/>
      <c r="F1630" s="158" t="s">
        <v>60</v>
      </c>
      <c r="G1630" s="172">
        <f>G772</f>
        <v>0</v>
      </c>
      <c r="H1630" s="220">
        <f>G1630*(1-VLOOKUP($F1630,SHT,3,FALSE))+H772*(1-VLOOKUP($F1630,SHT,3,FALSE))</f>
        <v>0</v>
      </c>
      <c r="I1630" s="161">
        <f t="shared" ref="I1630:V1630" si="777">I772*(1-VLOOKUP($F1630,SHT,3,FALSE))</f>
        <v>0</v>
      </c>
      <c r="J1630" s="161">
        <f t="shared" si="777"/>
        <v>0</v>
      </c>
      <c r="K1630" s="179">
        <f t="shared" si="777"/>
        <v>0</v>
      </c>
      <c r="L1630" s="163">
        <f t="shared" si="777"/>
        <v>0</v>
      </c>
      <c r="M1630" s="174">
        <f t="shared" si="777"/>
        <v>0</v>
      </c>
      <c r="N1630" s="164">
        <f t="shared" si="777"/>
        <v>0</v>
      </c>
      <c r="O1630" s="164">
        <f t="shared" si="777"/>
        <v>0</v>
      </c>
      <c r="P1630" s="164">
        <f t="shared" si="777"/>
        <v>0</v>
      </c>
      <c r="Q1630" s="164">
        <f t="shared" si="777"/>
        <v>0</v>
      </c>
      <c r="R1630" s="164">
        <f t="shared" si="777"/>
        <v>0</v>
      </c>
      <c r="S1630" s="164">
        <f t="shared" si="777"/>
        <v>0</v>
      </c>
      <c r="T1630" s="160">
        <f t="shared" si="777"/>
        <v>0</v>
      </c>
      <c r="U1630" s="164">
        <f t="shared" si="777"/>
        <v>0</v>
      </c>
      <c r="V1630" s="165">
        <f t="shared" si="777"/>
        <v>0</v>
      </c>
      <c r="W1630" s="46">
        <f>W772</f>
        <v>0</v>
      </c>
      <c r="Y1630"/>
    </row>
    <row r="1631" spans="1:25" s="72" customFormat="1" outlineLevel="1" x14ac:dyDescent="0.2">
      <c r="A1631" s="300"/>
      <c r="B1631" s="25"/>
      <c r="C1631" s="23"/>
      <c r="D1631" s="23"/>
      <c r="E1631" s="24"/>
      <c r="F1631" s="158" t="s">
        <v>170</v>
      </c>
      <c r="G1631" s="172">
        <f>G773</f>
        <v>0</v>
      </c>
      <c r="H1631" s="220">
        <f>G1631*(1-VLOOKUP($F1631,SHT,3,FALSE))+H773*(1-VLOOKUP($F1631,SHT,3,FALSE))</f>
        <v>0</v>
      </c>
      <c r="I1631" s="161">
        <f t="shared" ref="I1631:V1631" si="778">I773*(1-VLOOKUP($F1631,SHT,3,FALSE))</f>
        <v>0</v>
      </c>
      <c r="J1631" s="161">
        <f t="shared" si="778"/>
        <v>0</v>
      </c>
      <c r="K1631" s="179">
        <f t="shared" si="778"/>
        <v>0</v>
      </c>
      <c r="L1631" s="163">
        <f t="shared" si="778"/>
        <v>0</v>
      </c>
      <c r="M1631" s="174">
        <f t="shared" si="778"/>
        <v>0</v>
      </c>
      <c r="N1631" s="164">
        <f t="shared" si="778"/>
        <v>0</v>
      </c>
      <c r="O1631" s="164">
        <f t="shared" si="778"/>
        <v>0</v>
      </c>
      <c r="P1631" s="164">
        <f t="shared" si="778"/>
        <v>0</v>
      </c>
      <c r="Q1631" s="164">
        <f t="shared" si="778"/>
        <v>0</v>
      </c>
      <c r="R1631" s="164">
        <f t="shared" si="778"/>
        <v>0</v>
      </c>
      <c r="S1631" s="164">
        <f t="shared" si="778"/>
        <v>0</v>
      </c>
      <c r="T1631" s="160">
        <f t="shared" si="778"/>
        <v>0</v>
      </c>
      <c r="U1631" s="164">
        <f t="shared" si="778"/>
        <v>0</v>
      </c>
      <c r="V1631" s="165">
        <f t="shared" si="778"/>
        <v>0</v>
      </c>
      <c r="W1631" s="46">
        <f>W773</f>
        <v>0</v>
      </c>
      <c r="Y1631"/>
    </row>
    <row r="1632" spans="1:25" s="72" customFormat="1" outlineLevel="1" x14ac:dyDescent="0.2">
      <c r="A1632" s="300"/>
      <c r="B1632" s="25"/>
      <c r="C1632" s="23"/>
      <c r="D1632" s="23"/>
      <c r="E1632" s="24"/>
      <c r="F1632" s="158" t="s">
        <v>171</v>
      </c>
      <c r="G1632" s="172">
        <f>G774</f>
        <v>0</v>
      </c>
      <c r="H1632" s="220">
        <f>G1632*(1-VLOOKUP($F1632,SHT,3,FALSE))+H774*(1-VLOOKUP($F1632,SHT,3,FALSE))</f>
        <v>0</v>
      </c>
      <c r="I1632" s="161">
        <f t="shared" ref="I1632:V1632" si="779">I774*(1-VLOOKUP($F1632,SHT,3,FALSE))</f>
        <v>0</v>
      </c>
      <c r="J1632" s="161">
        <f t="shared" si="779"/>
        <v>0</v>
      </c>
      <c r="K1632" s="179">
        <f t="shared" si="779"/>
        <v>0</v>
      </c>
      <c r="L1632" s="163">
        <f t="shared" si="779"/>
        <v>0</v>
      </c>
      <c r="M1632" s="174">
        <f t="shared" si="779"/>
        <v>0</v>
      </c>
      <c r="N1632" s="164">
        <f t="shared" si="779"/>
        <v>0</v>
      </c>
      <c r="O1632" s="164">
        <f t="shared" si="779"/>
        <v>0</v>
      </c>
      <c r="P1632" s="164">
        <f t="shared" si="779"/>
        <v>0</v>
      </c>
      <c r="Q1632" s="164">
        <f t="shared" si="779"/>
        <v>0</v>
      </c>
      <c r="R1632" s="164">
        <f t="shared" si="779"/>
        <v>0</v>
      </c>
      <c r="S1632" s="164">
        <f t="shared" si="779"/>
        <v>0</v>
      </c>
      <c r="T1632" s="160">
        <f t="shared" si="779"/>
        <v>0</v>
      </c>
      <c r="U1632" s="164">
        <f t="shared" si="779"/>
        <v>0</v>
      </c>
      <c r="V1632" s="165">
        <f t="shared" si="779"/>
        <v>0</v>
      </c>
      <c r="W1632" s="46">
        <f>W774</f>
        <v>0</v>
      </c>
      <c r="Y1632"/>
    </row>
    <row r="1633" spans="1:25" s="72" customFormat="1" x14ac:dyDescent="0.2">
      <c r="A1633" s="300"/>
      <c r="B1633" s="25"/>
      <c r="C1633" s="23"/>
      <c r="D1633" s="23"/>
      <c r="E1633" s="24" t="s">
        <v>333</v>
      </c>
      <c r="F1633" s="24"/>
      <c r="G1633" s="69">
        <f t="shared" ref="G1633:W1633" si="780">SUBTOTAL(9,G1634:G1635)</f>
        <v>0</v>
      </c>
      <c r="H1633" s="70">
        <f t="shared" si="780"/>
        <v>0</v>
      </c>
      <c r="I1633" s="66">
        <f t="shared" si="780"/>
        <v>0</v>
      </c>
      <c r="J1633" s="66">
        <f t="shared" si="780"/>
        <v>0</v>
      </c>
      <c r="K1633" s="67">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s="72" customFormat="1" outlineLevel="1" x14ac:dyDescent="0.2">
      <c r="A1634" s="300"/>
      <c r="B1634" s="25"/>
      <c r="C1634" s="23"/>
      <c r="D1634" s="23"/>
      <c r="E1634" s="24"/>
      <c r="F1634" s="158" t="s">
        <v>334</v>
      </c>
      <c r="G1634" s="172">
        <f>G776</f>
        <v>0</v>
      </c>
      <c r="H1634" s="220">
        <f>G1634*(1-VLOOKUP($F1634,SHT,3,FALSE))+H776*(1-VLOOKUP($F1634,SHT,3,FALSE))</f>
        <v>0</v>
      </c>
      <c r="I1634" s="161">
        <f t="shared" ref="I1634:V1634" si="781">I776*(1-VLOOKUP($F1634,SHT,3,FALSE))</f>
        <v>0</v>
      </c>
      <c r="J1634" s="161">
        <f t="shared" si="781"/>
        <v>0</v>
      </c>
      <c r="K1634" s="179">
        <f t="shared" si="781"/>
        <v>0</v>
      </c>
      <c r="L1634" s="163">
        <f t="shared" si="781"/>
        <v>0</v>
      </c>
      <c r="M1634" s="174">
        <f t="shared" si="781"/>
        <v>0</v>
      </c>
      <c r="N1634" s="164">
        <f t="shared" si="781"/>
        <v>0</v>
      </c>
      <c r="O1634" s="164">
        <f t="shared" si="781"/>
        <v>0</v>
      </c>
      <c r="P1634" s="164">
        <f t="shared" si="781"/>
        <v>0</v>
      </c>
      <c r="Q1634" s="164">
        <f t="shared" si="781"/>
        <v>0</v>
      </c>
      <c r="R1634" s="164">
        <f t="shared" si="781"/>
        <v>0</v>
      </c>
      <c r="S1634" s="164">
        <f t="shared" si="781"/>
        <v>0</v>
      </c>
      <c r="T1634" s="160">
        <f t="shared" si="781"/>
        <v>0</v>
      </c>
      <c r="U1634" s="164">
        <f t="shared" si="781"/>
        <v>0</v>
      </c>
      <c r="V1634" s="165">
        <f t="shared" si="781"/>
        <v>0</v>
      </c>
      <c r="W1634" s="46">
        <f>W776</f>
        <v>0</v>
      </c>
      <c r="Y1634"/>
    </row>
    <row r="1635" spans="1:25" s="72" customFormat="1" outlineLevel="1" x14ac:dyDescent="0.2">
      <c r="A1635" s="300"/>
      <c r="B1635" s="25"/>
      <c r="C1635" s="23"/>
      <c r="D1635" s="23"/>
      <c r="E1635" s="24"/>
      <c r="F1635" s="158" t="s">
        <v>335</v>
      </c>
      <c r="G1635" s="172">
        <f>G777</f>
        <v>0</v>
      </c>
      <c r="H1635" s="220">
        <f>G1635*(1-VLOOKUP($F1635,SHT,3,FALSE))+H777*(1-VLOOKUP($F1635,SHT,3,FALSE))</f>
        <v>0</v>
      </c>
      <c r="I1635" s="161">
        <f t="shared" ref="I1635:V1635" si="782">I777*(1-VLOOKUP($F1635,SHT,3,FALSE))</f>
        <v>0</v>
      </c>
      <c r="J1635" s="161">
        <f t="shared" si="782"/>
        <v>0</v>
      </c>
      <c r="K1635" s="179">
        <f t="shared" si="782"/>
        <v>0</v>
      </c>
      <c r="L1635" s="163">
        <f t="shared" si="782"/>
        <v>0</v>
      </c>
      <c r="M1635" s="174">
        <f t="shared" si="782"/>
        <v>0</v>
      </c>
      <c r="N1635" s="164">
        <f t="shared" si="782"/>
        <v>0</v>
      </c>
      <c r="O1635" s="164">
        <f t="shared" si="782"/>
        <v>0</v>
      </c>
      <c r="P1635" s="164">
        <f t="shared" si="782"/>
        <v>0</v>
      </c>
      <c r="Q1635" s="164">
        <f t="shared" si="782"/>
        <v>0</v>
      </c>
      <c r="R1635" s="164">
        <f t="shared" si="782"/>
        <v>0</v>
      </c>
      <c r="S1635" s="164">
        <f t="shared" si="782"/>
        <v>0</v>
      </c>
      <c r="T1635" s="160">
        <f t="shared" si="782"/>
        <v>0</v>
      </c>
      <c r="U1635" s="164">
        <f t="shared" si="782"/>
        <v>0</v>
      </c>
      <c r="V1635" s="165">
        <f t="shared" si="782"/>
        <v>0</v>
      </c>
      <c r="W1635" s="46">
        <f>W777</f>
        <v>0</v>
      </c>
      <c r="Y1635"/>
    </row>
    <row r="1636" spans="1:25" s="72" customFormat="1" x14ac:dyDescent="0.2">
      <c r="A1636" s="300"/>
      <c r="B1636" s="25"/>
      <c r="C1636" s="23"/>
      <c r="D1636" s="23"/>
      <c r="E1636" s="24" t="s">
        <v>336</v>
      </c>
      <c r="F1636" s="24"/>
      <c r="G1636" s="69">
        <f t="shared" ref="G1636:W1636" si="783">SUBTOTAL(9,G1637:G1639)</f>
        <v>0</v>
      </c>
      <c r="H1636" s="70">
        <f t="shared" si="783"/>
        <v>0</v>
      </c>
      <c r="I1636" s="66">
        <f t="shared" si="783"/>
        <v>0</v>
      </c>
      <c r="J1636" s="66">
        <f t="shared" si="783"/>
        <v>0</v>
      </c>
      <c r="K1636" s="67">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s="72" customFormat="1" outlineLevel="1" x14ac:dyDescent="0.2">
      <c r="A1637" s="300"/>
      <c r="B1637" s="25"/>
      <c r="C1637" s="23"/>
      <c r="D1637" s="23"/>
      <c r="E1637" s="24"/>
      <c r="F1637" s="158" t="s">
        <v>337</v>
      </c>
      <c r="G1637" s="172">
        <f>G779</f>
        <v>0</v>
      </c>
      <c r="H1637" s="220">
        <f>G1637*(1-VLOOKUP($F1637,SHT,3,FALSE))+H779*(1-VLOOKUP($F1637,SHT,3,FALSE))</f>
        <v>0</v>
      </c>
      <c r="I1637" s="161">
        <f t="shared" ref="I1637:V1637" si="784">I779*(1-VLOOKUP($F1637,SHT,3,FALSE))</f>
        <v>0</v>
      </c>
      <c r="J1637" s="161">
        <f t="shared" si="784"/>
        <v>0</v>
      </c>
      <c r="K1637" s="179">
        <f t="shared" si="784"/>
        <v>0</v>
      </c>
      <c r="L1637" s="178">
        <f t="shared" si="784"/>
        <v>0</v>
      </c>
      <c r="M1637" s="164">
        <f t="shared" si="784"/>
        <v>0</v>
      </c>
      <c r="N1637" s="164">
        <f t="shared" si="784"/>
        <v>0</v>
      </c>
      <c r="O1637" s="164">
        <f t="shared" si="784"/>
        <v>0</v>
      </c>
      <c r="P1637" s="164">
        <f t="shared" si="784"/>
        <v>0</v>
      </c>
      <c r="Q1637" s="164">
        <f t="shared" si="784"/>
        <v>0</v>
      </c>
      <c r="R1637" s="164">
        <f t="shared" si="784"/>
        <v>0</v>
      </c>
      <c r="S1637" s="164">
        <f t="shared" si="784"/>
        <v>0</v>
      </c>
      <c r="T1637" s="164">
        <f t="shared" si="784"/>
        <v>0</v>
      </c>
      <c r="U1637" s="164">
        <f t="shared" si="784"/>
        <v>0</v>
      </c>
      <c r="V1637" s="165">
        <f t="shared" si="784"/>
        <v>0</v>
      </c>
      <c r="W1637" s="46">
        <f>W779</f>
        <v>0</v>
      </c>
      <c r="Y1637"/>
    </row>
    <row r="1638" spans="1:25" s="72" customFormat="1" outlineLevel="1" x14ac:dyDescent="0.2">
      <c r="A1638" s="300"/>
      <c r="B1638" s="25"/>
      <c r="C1638" s="23"/>
      <c r="D1638" s="23"/>
      <c r="E1638" s="24"/>
      <c r="F1638" s="158" t="s">
        <v>338</v>
      </c>
      <c r="G1638" s="172">
        <f>G780</f>
        <v>0</v>
      </c>
      <c r="H1638" s="220">
        <f>G1638*(1-VLOOKUP($F1638,SHT,3,FALSE))+H780*(1-VLOOKUP($F1638,SHT,3,FALSE))</f>
        <v>0</v>
      </c>
      <c r="I1638" s="161">
        <f t="shared" ref="I1638:V1638" si="785">I780*(1-VLOOKUP($F1638,SHT,3,FALSE))</f>
        <v>0</v>
      </c>
      <c r="J1638" s="161">
        <f t="shared" si="785"/>
        <v>0</v>
      </c>
      <c r="K1638" s="179">
        <f t="shared" si="785"/>
        <v>0</v>
      </c>
      <c r="L1638" s="178">
        <f t="shared" si="785"/>
        <v>0</v>
      </c>
      <c r="M1638" s="164">
        <f t="shared" si="785"/>
        <v>0</v>
      </c>
      <c r="N1638" s="164">
        <f t="shared" si="785"/>
        <v>0</v>
      </c>
      <c r="O1638" s="164">
        <f t="shared" si="785"/>
        <v>0</v>
      </c>
      <c r="P1638" s="164">
        <f t="shared" si="785"/>
        <v>0</v>
      </c>
      <c r="Q1638" s="164">
        <f t="shared" si="785"/>
        <v>0</v>
      </c>
      <c r="R1638" s="164">
        <f t="shared" si="785"/>
        <v>0</v>
      </c>
      <c r="S1638" s="164">
        <f t="shared" si="785"/>
        <v>0</v>
      </c>
      <c r="T1638" s="164">
        <f t="shared" si="785"/>
        <v>0</v>
      </c>
      <c r="U1638" s="164">
        <f t="shared" si="785"/>
        <v>0</v>
      </c>
      <c r="V1638" s="165">
        <f t="shared" si="785"/>
        <v>0</v>
      </c>
      <c r="W1638" s="46">
        <f>W780</f>
        <v>0</v>
      </c>
      <c r="Y1638"/>
    </row>
    <row r="1639" spans="1:25" s="72" customFormat="1" outlineLevel="1" x14ac:dyDescent="0.2">
      <c r="A1639" s="300"/>
      <c r="B1639" s="25"/>
      <c r="C1639" s="23"/>
      <c r="D1639" s="23"/>
      <c r="E1639" s="24"/>
      <c r="F1639" s="158" t="s">
        <v>339</v>
      </c>
      <c r="G1639" s="172">
        <f>G781</f>
        <v>0</v>
      </c>
      <c r="H1639" s="220">
        <f>G1639*(1-VLOOKUP($F1639,SHT,3,FALSE))+H781*(1-VLOOKUP($F1639,SHT,3,FALSE))</f>
        <v>0</v>
      </c>
      <c r="I1639" s="161">
        <f t="shared" ref="I1639:V1639" si="786">I781*(1-VLOOKUP($F1639,SHT,3,FALSE))</f>
        <v>0</v>
      </c>
      <c r="J1639" s="161">
        <f t="shared" si="786"/>
        <v>0</v>
      </c>
      <c r="K1639" s="179">
        <f t="shared" si="786"/>
        <v>0</v>
      </c>
      <c r="L1639" s="178">
        <f t="shared" si="786"/>
        <v>0</v>
      </c>
      <c r="M1639" s="164">
        <f t="shared" si="786"/>
        <v>0</v>
      </c>
      <c r="N1639" s="164">
        <f t="shared" si="786"/>
        <v>0</v>
      </c>
      <c r="O1639" s="164">
        <f t="shared" si="786"/>
        <v>0</v>
      </c>
      <c r="P1639" s="164">
        <f t="shared" si="786"/>
        <v>0</v>
      </c>
      <c r="Q1639" s="164">
        <f t="shared" si="786"/>
        <v>0</v>
      </c>
      <c r="R1639" s="164">
        <f t="shared" si="786"/>
        <v>0</v>
      </c>
      <c r="S1639" s="164">
        <f t="shared" si="786"/>
        <v>0</v>
      </c>
      <c r="T1639" s="164">
        <f t="shared" si="786"/>
        <v>0</v>
      </c>
      <c r="U1639" s="164">
        <f t="shared" si="786"/>
        <v>0</v>
      </c>
      <c r="V1639" s="165">
        <f t="shared" si="786"/>
        <v>0</v>
      </c>
      <c r="W1639" s="46">
        <f>W781</f>
        <v>0</v>
      </c>
      <c r="Y1639"/>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
      <c r="A1641" s="300"/>
      <c r="B1641" s="25"/>
      <c r="C1641" s="23"/>
      <c r="D1641" s="23"/>
      <c r="E1641" s="24" t="s">
        <v>184</v>
      </c>
      <c r="F1641" s="24"/>
      <c r="G1641" s="69">
        <f t="shared" ref="G1641:W1641" si="787">SUBTOTAL(9,G1642:G1643)</f>
        <v>0</v>
      </c>
      <c r="H1641" s="70">
        <f t="shared" si="787"/>
        <v>0</v>
      </c>
      <c r="I1641" s="66">
        <f t="shared" si="787"/>
        <v>0</v>
      </c>
      <c r="J1641" s="66">
        <f t="shared" si="787"/>
        <v>0</v>
      </c>
      <c r="K1641" s="67">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s="72" customFormat="1" outlineLevel="1" x14ac:dyDescent="0.2">
      <c r="A1642" s="300"/>
      <c r="B1642" s="25"/>
      <c r="C1642" s="23"/>
      <c r="D1642" s="23"/>
      <c r="E1642" s="24"/>
      <c r="F1642" s="158" t="s">
        <v>176</v>
      </c>
      <c r="G1642" s="172">
        <f>G784</f>
        <v>0</v>
      </c>
      <c r="H1642" s="220">
        <f>G1642*(1-VLOOKUP($F1642,SHT,3,FALSE))+H784*(1-VLOOKUP($F1642,SHT,3,FALSE))</f>
        <v>0</v>
      </c>
      <c r="I1642" s="161">
        <f t="shared" ref="I1642:V1642" si="788">I784*(1-VLOOKUP($F1642,SHT,3,FALSE))</f>
        <v>0</v>
      </c>
      <c r="J1642" s="161">
        <f t="shared" si="788"/>
        <v>0</v>
      </c>
      <c r="K1642" s="179">
        <f t="shared" si="788"/>
        <v>0</v>
      </c>
      <c r="L1642" s="163">
        <f t="shared" si="788"/>
        <v>0</v>
      </c>
      <c r="M1642" s="174">
        <f t="shared" si="788"/>
        <v>0</v>
      </c>
      <c r="N1642" s="164">
        <f t="shared" si="788"/>
        <v>0</v>
      </c>
      <c r="O1642" s="164">
        <f t="shared" si="788"/>
        <v>0</v>
      </c>
      <c r="P1642" s="164">
        <f t="shared" si="788"/>
        <v>0</v>
      </c>
      <c r="Q1642" s="164">
        <f t="shared" si="788"/>
        <v>0</v>
      </c>
      <c r="R1642" s="164">
        <f t="shared" si="788"/>
        <v>0</v>
      </c>
      <c r="S1642" s="164">
        <f t="shared" si="788"/>
        <v>0</v>
      </c>
      <c r="T1642" s="160">
        <f t="shared" si="788"/>
        <v>0</v>
      </c>
      <c r="U1642" s="164">
        <f t="shared" si="788"/>
        <v>0</v>
      </c>
      <c r="V1642" s="165">
        <f t="shared" si="788"/>
        <v>0</v>
      </c>
      <c r="W1642" s="46">
        <f>W784</f>
        <v>0</v>
      </c>
      <c r="Y1642"/>
    </row>
    <row r="1643" spans="1:25" s="72" customFormat="1" outlineLevel="1" x14ac:dyDescent="0.2">
      <c r="A1643" s="300"/>
      <c r="B1643" s="25"/>
      <c r="C1643" s="23"/>
      <c r="D1643" s="23"/>
      <c r="E1643" s="24"/>
      <c r="F1643" s="158" t="s">
        <v>180</v>
      </c>
      <c r="G1643" s="172">
        <f>G785</f>
        <v>0</v>
      </c>
      <c r="H1643" s="220">
        <f>G1643*(1-VLOOKUP($F1643,SHT,3,FALSE))+H785*(1-VLOOKUP($F1643,SHT,3,FALSE))</f>
        <v>0</v>
      </c>
      <c r="I1643" s="161">
        <f t="shared" ref="I1643:V1643" si="789">I785*(1-VLOOKUP($F1643,SHT,3,FALSE))</f>
        <v>0</v>
      </c>
      <c r="J1643" s="161">
        <f t="shared" si="789"/>
        <v>0</v>
      </c>
      <c r="K1643" s="179">
        <f t="shared" si="789"/>
        <v>0</v>
      </c>
      <c r="L1643" s="163">
        <f t="shared" si="789"/>
        <v>0</v>
      </c>
      <c r="M1643" s="174">
        <f t="shared" si="789"/>
        <v>0</v>
      </c>
      <c r="N1643" s="164">
        <f t="shared" si="789"/>
        <v>0</v>
      </c>
      <c r="O1643" s="164">
        <f t="shared" si="789"/>
        <v>0</v>
      </c>
      <c r="P1643" s="164">
        <f t="shared" si="789"/>
        <v>0</v>
      </c>
      <c r="Q1643" s="164">
        <f t="shared" si="789"/>
        <v>0</v>
      </c>
      <c r="R1643" s="164">
        <f t="shared" si="789"/>
        <v>0</v>
      </c>
      <c r="S1643" s="164">
        <f t="shared" si="789"/>
        <v>0</v>
      </c>
      <c r="T1643" s="160">
        <f t="shared" si="789"/>
        <v>0</v>
      </c>
      <c r="U1643" s="164">
        <f t="shared" si="789"/>
        <v>0</v>
      </c>
      <c r="V1643" s="165">
        <f t="shared" si="789"/>
        <v>0</v>
      </c>
      <c r="W1643" s="46">
        <f>W785</f>
        <v>0</v>
      </c>
      <c r="Y1643"/>
    </row>
    <row r="1644" spans="1:25" s="72" customFormat="1" x14ac:dyDescent="0.2">
      <c r="A1644" s="300"/>
      <c r="B1644" s="25"/>
      <c r="C1644" s="23"/>
      <c r="D1644" s="23"/>
      <c r="E1644" s="24" t="s">
        <v>185</v>
      </c>
      <c r="F1644" s="24"/>
      <c r="G1644" s="69">
        <f t="shared" ref="G1644:W1644" si="790">SUBTOTAL(9,G1645:G1646)</f>
        <v>0</v>
      </c>
      <c r="H1644" s="70">
        <f t="shared" si="790"/>
        <v>0</v>
      </c>
      <c r="I1644" s="66">
        <f t="shared" si="790"/>
        <v>0</v>
      </c>
      <c r="J1644" s="66">
        <f t="shared" si="790"/>
        <v>0</v>
      </c>
      <c r="K1644" s="67">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s="72" customFormat="1" outlineLevel="1" x14ac:dyDescent="0.2">
      <c r="A1645" s="300"/>
      <c r="B1645" s="25"/>
      <c r="C1645" s="23"/>
      <c r="D1645" s="23"/>
      <c r="E1645" s="24"/>
      <c r="F1645" s="158" t="s">
        <v>177</v>
      </c>
      <c r="G1645" s="172">
        <f>G787</f>
        <v>0</v>
      </c>
      <c r="H1645" s="220">
        <f>G1645*(1-VLOOKUP($F1645,SHT,3,FALSE))+H787*(1-VLOOKUP($F1645,SHT,3,FALSE))</f>
        <v>0</v>
      </c>
      <c r="I1645" s="161">
        <f t="shared" ref="I1645:V1645" si="791">I787*(1-VLOOKUP($F1645,SHT,3,FALSE))</f>
        <v>0</v>
      </c>
      <c r="J1645" s="161">
        <f t="shared" si="791"/>
        <v>0</v>
      </c>
      <c r="K1645" s="179">
        <f t="shared" si="791"/>
        <v>0</v>
      </c>
      <c r="L1645" s="163">
        <f t="shared" si="791"/>
        <v>0</v>
      </c>
      <c r="M1645" s="174">
        <f t="shared" si="791"/>
        <v>0</v>
      </c>
      <c r="N1645" s="164">
        <f t="shared" si="791"/>
        <v>0</v>
      </c>
      <c r="O1645" s="164">
        <f t="shared" si="791"/>
        <v>0</v>
      </c>
      <c r="P1645" s="164">
        <f t="shared" si="791"/>
        <v>0</v>
      </c>
      <c r="Q1645" s="164">
        <f t="shared" si="791"/>
        <v>0</v>
      </c>
      <c r="R1645" s="164">
        <f t="shared" si="791"/>
        <v>0</v>
      </c>
      <c r="S1645" s="164">
        <f t="shared" si="791"/>
        <v>0</v>
      </c>
      <c r="T1645" s="160">
        <f t="shared" si="791"/>
        <v>0</v>
      </c>
      <c r="U1645" s="164">
        <f t="shared" si="791"/>
        <v>0</v>
      </c>
      <c r="V1645" s="165">
        <f t="shared" si="791"/>
        <v>0</v>
      </c>
      <c r="W1645" s="46">
        <f>W787</f>
        <v>0</v>
      </c>
      <c r="Y1645"/>
    </row>
    <row r="1646" spans="1:25" s="72" customFormat="1" outlineLevel="1" x14ac:dyDescent="0.2">
      <c r="A1646" s="300"/>
      <c r="B1646" s="25"/>
      <c r="C1646" s="23"/>
      <c r="D1646" s="23"/>
      <c r="E1646" s="24"/>
      <c r="F1646" s="158" t="s">
        <v>182</v>
      </c>
      <c r="G1646" s="172">
        <f>G788</f>
        <v>0</v>
      </c>
      <c r="H1646" s="220">
        <f>G1646*(1-VLOOKUP($F1646,SHT,3,FALSE))+H788*(1-VLOOKUP($F1646,SHT,3,FALSE))</f>
        <v>0</v>
      </c>
      <c r="I1646" s="161">
        <f t="shared" ref="I1646:V1646" si="792">I788*(1-VLOOKUP($F1646,SHT,3,FALSE))</f>
        <v>0</v>
      </c>
      <c r="J1646" s="161">
        <f t="shared" si="792"/>
        <v>0</v>
      </c>
      <c r="K1646" s="179">
        <f t="shared" si="792"/>
        <v>0</v>
      </c>
      <c r="L1646" s="163">
        <f t="shared" si="792"/>
        <v>0</v>
      </c>
      <c r="M1646" s="174">
        <f t="shared" si="792"/>
        <v>0</v>
      </c>
      <c r="N1646" s="164">
        <f t="shared" si="792"/>
        <v>0</v>
      </c>
      <c r="O1646" s="164">
        <f t="shared" si="792"/>
        <v>0</v>
      </c>
      <c r="P1646" s="164">
        <f t="shared" si="792"/>
        <v>0</v>
      </c>
      <c r="Q1646" s="164">
        <f t="shared" si="792"/>
        <v>0</v>
      </c>
      <c r="R1646" s="164">
        <f t="shared" si="792"/>
        <v>0</v>
      </c>
      <c r="S1646" s="164">
        <f t="shared" si="792"/>
        <v>0</v>
      </c>
      <c r="T1646" s="160">
        <f t="shared" si="792"/>
        <v>0</v>
      </c>
      <c r="U1646" s="164">
        <f t="shared" si="792"/>
        <v>0</v>
      </c>
      <c r="V1646" s="165">
        <f t="shared" si="792"/>
        <v>0</v>
      </c>
      <c r="W1646" s="46">
        <f>W788</f>
        <v>0</v>
      </c>
      <c r="Y1646"/>
    </row>
    <row r="1647" spans="1:25" s="72" customFormat="1" x14ac:dyDescent="0.2">
      <c r="A1647" s="300"/>
      <c r="B1647" s="25"/>
      <c r="C1647" s="23"/>
      <c r="D1647" s="23"/>
      <c r="E1647" s="24" t="s">
        <v>186</v>
      </c>
      <c r="F1647" s="24"/>
      <c r="G1647" s="69">
        <f t="shared" ref="G1647:W1647" si="793">SUBTOTAL(9,G1648:G1649)</f>
        <v>0</v>
      </c>
      <c r="H1647" s="70">
        <f t="shared" si="793"/>
        <v>0</v>
      </c>
      <c r="I1647" s="66">
        <f t="shared" si="793"/>
        <v>0</v>
      </c>
      <c r="J1647" s="66">
        <f t="shared" si="793"/>
        <v>0</v>
      </c>
      <c r="K1647" s="67">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s="72" customFormat="1" outlineLevel="1" x14ac:dyDescent="0.2">
      <c r="A1648" s="300"/>
      <c r="B1648" s="25"/>
      <c r="C1648" s="23"/>
      <c r="D1648" s="23"/>
      <c r="E1648" s="24"/>
      <c r="F1648" s="158" t="s">
        <v>178</v>
      </c>
      <c r="G1648" s="172">
        <f>G790</f>
        <v>0</v>
      </c>
      <c r="H1648" s="220">
        <f>G1648*(1-VLOOKUP($F1648,SHT,3,FALSE))+H790*(1-VLOOKUP($F1648,SHT,3,FALSE))</f>
        <v>0</v>
      </c>
      <c r="I1648" s="161">
        <f t="shared" ref="I1648:V1648" si="794">I790*(1-VLOOKUP($F1648,SHT,3,FALSE))</f>
        <v>0</v>
      </c>
      <c r="J1648" s="161">
        <f t="shared" si="794"/>
        <v>0</v>
      </c>
      <c r="K1648" s="179">
        <f t="shared" si="794"/>
        <v>0</v>
      </c>
      <c r="L1648" s="163">
        <f t="shared" si="794"/>
        <v>0</v>
      </c>
      <c r="M1648" s="174">
        <f t="shared" si="794"/>
        <v>0</v>
      </c>
      <c r="N1648" s="164">
        <f t="shared" si="794"/>
        <v>0</v>
      </c>
      <c r="O1648" s="164">
        <f t="shared" si="794"/>
        <v>0</v>
      </c>
      <c r="P1648" s="164">
        <f t="shared" si="794"/>
        <v>0</v>
      </c>
      <c r="Q1648" s="164">
        <f t="shared" si="794"/>
        <v>0</v>
      </c>
      <c r="R1648" s="164">
        <f t="shared" si="794"/>
        <v>0</v>
      </c>
      <c r="S1648" s="164">
        <f t="shared" si="794"/>
        <v>0</v>
      </c>
      <c r="T1648" s="160">
        <f t="shared" si="794"/>
        <v>0</v>
      </c>
      <c r="U1648" s="164">
        <f t="shared" si="794"/>
        <v>0</v>
      </c>
      <c r="V1648" s="165">
        <f t="shared" si="794"/>
        <v>0</v>
      </c>
      <c r="W1648" s="46">
        <f>W790</f>
        <v>0</v>
      </c>
      <c r="Y1648"/>
    </row>
    <row r="1649" spans="1:25" s="72" customFormat="1" outlineLevel="1" x14ac:dyDescent="0.2">
      <c r="A1649" s="300"/>
      <c r="B1649" s="25"/>
      <c r="C1649" s="23"/>
      <c r="D1649" s="23"/>
      <c r="E1649" s="24"/>
      <c r="F1649" s="158" t="s">
        <v>181</v>
      </c>
      <c r="G1649" s="172">
        <f>G791</f>
        <v>0</v>
      </c>
      <c r="H1649" s="220">
        <f>G1649*(1-VLOOKUP($F1649,SHT,3,FALSE))+H791*(1-VLOOKUP($F1649,SHT,3,FALSE))</f>
        <v>0</v>
      </c>
      <c r="I1649" s="161">
        <f t="shared" ref="I1649:V1649" si="795">I791*(1-VLOOKUP($F1649,SHT,3,FALSE))</f>
        <v>0</v>
      </c>
      <c r="J1649" s="161">
        <f t="shared" si="795"/>
        <v>0</v>
      </c>
      <c r="K1649" s="179">
        <f t="shared" si="795"/>
        <v>0</v>
      </c>
      <c r="L1649" s="163">
        <f t="shared" si="795"/>
        <v>0</v>
      </c>
      <c r="M1649" s="174">
        <f t="shared" si="795"/>
        <v>0</v>
      </c>
      <c r="N1649" s="164">
        <f t="shared" si="795"/>
        <v>0</v>
      </c>
      <c r="O1649" s="164">
        <f t="shared" si="795"/>
        <v>0</v>
      </c>
      <c r="P1649" s="164">
        <f t="shared" si="795"/>
        <v>0</v>
      </c>
      <c r="Q1649" s="164">
        <f t="shared" si="795"/>
        <v>0</v>
      </c>
      <c r="R1649" s="164">
        <f t="shared" si="795"/>
        <v>0</v>
      </c>
      <c r="S1649" s="164">
        <f t="shared" si="795"/>
        <v>0</v>
      </c>
      <c r="T1649" s="160">
        <f t="shared" si="795"/>
        <v>0</v>
      </c>
      <c r="U1649" s="164">
        <f t="shared" si="795"/>
        <v>0</v>
      </c>
      <c r="V1649" s="165">
        <f t="shared" si="795"/>
        <v>0</v>
      </c>
      <c r="W1649" s="46">
        <f>W791</f>
        <v>0</v>
      </c>
      <c r="Y1649"/>
    </row>
    <row r="1650" spans="1:25" s="72" customFormat="1" x14ac:dyDescent="0.2">
      <c r="A1650" s="300"/>
      <c r="B1650" s="25"/>
      <c r="C1650" s="23"/>
      <c r="D1650" s="23"/>
      <c r="E1650" s="24" t="s">
        <v>187</v>
      </c>
      <c r="F1650" s="24"/>
      <c r="G1650" s="69">
        <f t="shared" ref="G1650:W1650" si="796">SUBTOTAL(9,G1651:G1652)</f>
        <v>0</v>
      </c>
      <c r="H1650" s="70">
        <f t="shared" si="796"/>
        <v>0</v>
      </c>
      <c r="I1650" s="66">
        <f t="shared" si="796"/>
        <v>0</v>
      </c>
      <c r="J1650" s="66">
        <f t="shared" si="796"/>
        <v>0</v>
      </c>
      <c r="K1650" s="67">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s="72" customFormat="1" outlineLevel="1" x14ac:dyDescent="0.2">
      <c r="A1651" s="300"/>
      <c r="B1651" s="25"/>
      <c r="C1651" s="23"/>
      <c r="D1651" s="23"/>
      <c r="E1651" s="24"/>
      <c r="F1651" s="158" t="s">
        <v>179</v>
      </c>
      <c r="G1651" s="172">
        <f>G793</f>
        <v>0</v>
      </c>
      <c r="H1651" s="220">
        <f>G1651*(1-VLOOKUP($F1651,SHT,3,FALSE))+H793*(1-VLOOKUP($F1651,SHT,3,FALSE))</f>
        <v>0</v>
      </c>
      <c r="I1651" s="161">
        <f t="shared" ref="I1651:V1651" si="797">I793*(1-VLOOKUP($F1651,SHT,3,FALSE))</f>
        <v>0</v>
      </c>
      <c r="J1651" s="161">
        <f t="shared" si="797"/>
        <v>0</v>
      </c>
      <c r="K1651" s="179">
        <f t="shared" si="797"/>
        <v>0</v>
      </c>
      <c r="L1651" s="163">
        <f t="shared" si="797"/>
        <v>0</v>
      </c>
      <c r="M1651" s="174">
        <f t="shared" si="797"/>
        <v>0</v>
      </c>
      <c r="N1651" s="164">
        <f t="shared" si="797"/>
        <v>0</v>
      </c>
      <c r="O1651" s="164">
        <f t="shared" si="797"/>
        <v>0</v>
      </c>
      <c r="P1651" s="164">
        <f t="shared" si="797"/>
        <v>0</v>
      </c>
      <c r="Q1651" s="164">
        <f t="shared" si="797"/>
        <v>0</v>
      </c>
      <c r="R1651" s="164">
        <f t="shared" si="797"/>
        <v>0</v>
      </c>
      <c r="S1651" s="164">
        <f t="shared" si="797"/>
        <v>0</v>
      </c>
      <c r="T1651" s="160">
        <f t="shared" si="797"/>
        <v>0</v>
      </c>
      <c r="U1651" s="164">
        <f t="shared" si="797"/>
        <v>0</v>
      </c>
      <c r="V1651" s="165">
        <f t="shared" si="797"/>
        <v>0</v>
      </c>
      <c r="W1651" s="46">
        <f>W793</f>
        <v>0</v>
      </c>
      <c r="Y1651"/>
    </row>
    <row r="1652" spans="1:25" s="72" customFormat="1" outlineLevel="1" x14ac:dyDescent="0.2">
      <c r="A1652" s="300"/>
      <c r="B1652" s="25"/>
      <c r="C1652" s="23"/>
      <c r="D1652" s="23"/>
      <c r="E1652" s="24"/>
      <c r="F1652" s="158" t="s">
        <v>188</v>
      </c>
      <c r="G1652" s="172">
        <f>G794</f>
        <v>0</v>
      </c>
      <c r="H1652" s="220">
        <f>G1652*(1-VLOOKUP($F1652,SHT,3,FALSE))+H794*(1-VLOOKUP($F1652,SHT,3,FALSE))</f>
        <v>0</v>
      </c>
      <c r="I1652" s="161">
        <f t="shared" ref="I1652:V1652" si="798">I794*(1-VLOOKUP($F1652,SHT,3,FALSE))</f>
        <v>0</v>
      </c>
      <c r="J1652" s="161">
        <f t="shared" si="798"/>
        <v>0</v>
      </c>
      <c r="K1652" s="179">
        <f t="shared" si="798"/>
        <v>0</v>
      </c>
      <c r="L1652" s="163">
        <f t="shared" si="798"/>
        <v>0</v>
      </c>
      <c r="M1652" s="174">
        <f t="shared" si="798"/>
        <v>0</v>
      </c>
      <c r="N1652" s="164">
        <f t="shared" si="798"/>
        <v>0</v>
      </c>
      <c r="O1652" s="164">
        <f t="shared" si="798"/>
        <v>0</v>
      </c>
      <c r="P1652" s="164">
        <f t="shared" si="798"/>
        <v>0</v>
      </c>
      <c r="Q1652" s="164">
        <f t="shared" si="798"/>
        <v>0</v>
      </c>
      <c r="R1652" s="164">
        <f t="shared" si="798"/>
        <v>0</v>
      </c>
      <c r="S1652" s="164">
        <f t="shared" si="798"/>
        <v>0</v>
      </c>
      <c r="T1652" s="160">
        <f t="shared" si="798"/>
        <v>0</v>
      </c>
      <c r="U1652" s="164">
        <f t="shared" si="798"/>
        <v>0</v>
      </c>
      <c r="V1652" s="165">
        <f t="shared" si="798"/>
        <v>0</v>
      </c>
      <c r="W1652" s="46">
        <f>W794</f>
        <v>0</v>
      </c>
      <c r="Y1652"/>
    </row>
    <row r="1653" spans="1:25" s="72" customFormat="1" x14ac:dyDescent="0.2">
      <c r="A1653" s="300"/>
      <c r="B1653" s="25"/>
      <c r="C1653" s="23"/>
      <c r="D1653" s="23"/>
      <c r="E1653" s="24" t="s">
        <v>340</v>
      </c>
      <c r="F1653" s="24"/>
      <c r="G1653" s="69">
        <f t="shared" ref="G1653:W1653" si="799">SUBTOTAL(9,G1654:G1655)</f>
        <v>0</v>
      </c>
      <c r="H1653" s="70">
        <f t="shared" si="799"/>
        <v>0</v>
      </c>
      <c r="I1653" s="66">
        <f t="shared" si="799"/>
        <v>0</v>
      </c>
      <c r="J1653" s="66">
        <f t="shared" si="799"/>
        <v>0</v>
      </c>
      <c r="K1653" s="67">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s="72" customFormat="1" outlineLevel="1" x14ac:dyDescent="0.2">
      <c r="A1654" s="300"/>
      <c r="B1654" s="25"/>
      <c r="C1654" s="23"/>
      <c r="D1654" s="23"/>
      <c r="E1654" s="24"/>
      <c r="F1654" s="158" t="s">
        <v>341</v>
      </c>
      <c r="G1654" s="172">
        <f>G796</f>
        <v>0</v>
      </c>
      <c r="H1654" s="220">
        <f>G1654*(1-VLOOKUP($F1654,SHT,3,FALSE))+H796*(1-VLOOKUP($F1654,SHT,3,FALSE))</f>
        <v>0</v>
      </c>
      <c r="I1654" s="161">
        <f t="shared" ref="I1654:V1654" si="800">I796*(1-VLOOKUP($F1654,SHT,3,FALSE))</f>
        <v>0</v>
      </c>
      <c r="J1654" s="161">
        <f t="shared" si="800"/>
        <v>0</v>
      </c>
      <c r="K1654" s="179">
        <f t="shared" si="800"/>
        <v>0</v>
      </c>
      <c r="L1654" s="163">
        <f t="shared" si="800"/>
        <v>0</v>
      </c>
      <c r="M1654" s="174">
        <f t="shared" si="800"/>
        <v>0</v>
      </c>
      <c r="N1654" s="164">
        <f t="shared" si="800"/>
        <v>0</v>
      </c>
      <c r="O1654" s="164">
        <f t="shared" si="800"/>
        <v>0</v>
      </c>
      <c r="P1654" s="164">
        <f t="shared" si="800"/>
        <v>0</v>
      </c>
      <c r="Q1654" s="164">
        <f t="shared" si="800"/>
        <v>0</v>
      </c>
      <c r="R1654" s="164">
        <f t="shared" si="800"/>
        <v>0</v>
      </c>
      <c r="S1654" s="164">
        <f t="shared" si="800"/>
        <v>0</v>
      </c>
      <c r="T1654" s="160">
        <f t="shared" si="800"/>
        <v>0</v>
      </c>
      <c r="U1654" s="164">
        <f t="shared" si="800"/>
        <v>0</v>
      </c>
      <c r="V1654" s="165">
        <f t="shared" si="800"/>
        <v>0</v>
      </c>
      <c r="W1654" s="46">
        <f>W796</f>
        <v>0</v>
      </c>
      <c r="Y1654"/>
    </row>
    <row r="1655" spans="1:25" s="72" customFormat="1" outlineLevel="1" x14ac:dyDescent="0.2">
      <c r="A1655" s="300"/>
      <c r="B1655" s="25"/>
      <c r="C1655" s="23"/>
      <c r="D1655" s="23"/>
      <c r="E1655" s="24"/>
      <c r="F1655" s="158" t="s">
        <v>342</v>
      </c>
      <c r="G1655" s="172">
        <f>G797</f>
        <v>0</v>
      </c>
      <c r="H1655" s="220">
        <f>G1655*(1-VLOOKUP($F1655,SHT,3,FALSE))+H797*(1-VLOOKUP($F1655,SHT,3,FALSE))</f>
        <v>0</v>
      </c>
      <c r="I1655" s="161">
        <f t="shared" ref="I1655:V1655" si="801">I797*(1-VLOOKUP($F1655,SHT,3,FALSE))</f>
        <v>0</v>
      </c>
      <c r="J1655" s="161">
        <f t="shared" si="801"/>
        <v>0</v>
      </c>
      <c r="K1655" s="179">
        <f t="shared" si="801"/>
        <v>0</v>
      </c>
      <c r="L1655" s="163">
        <f t="shared" si="801"/>
        <v>0</v>
      </c>
      <c r="M1655" s="174">
        <f t="shared" si="801"/>
        <v>0</v>
      </c>
      <c r="N1655" s="164">
        <f t="shared" si="801"/>
        <v>0</v>
      </c>
      <c r="O1655" s="164">
        <f t="shared" si="801"/>
        <v>0</v>
      </c>
      <c r="P1655" s="164">
        <f t="shared" si="801"/>
        <v>0</v>
      </c>
      <c r="Q1655" s="164">
        <f t="shared" si="801"/>
        <v>0</v>
      </c>
      <c r="R1655" s="164">
        <f t="shared" si="801"/>
        <v>0</v>
      </c>
      <c r="S1655" s="164">
        <f t="shared" si="801"/>
        <v>0</v>
      </c>
      <c r="T1655" s="160">
        <f t="shared" si="801"/>
        <v>0</v>
      </c>
      <c r="U1655" s="164">
        <f t="shared" si="801"/>
        <v>0</v>
      </c>
      <c r="V1655" s="165">
        <f t="shared" si="801"/>
        <v>0</v>
      </c>
      <c r="W1655" s="46">
        <f>W797</f>
        <v>0</v>
      </c>
      <c r="Y1655"/>
    </row>
    <row r="1656" spans="1:25" s="72" customFormat="1" x14ac:dyDescent="0.2">
      <c r="A1656" s="300"/>
      <c r="B1656" s="25"/>
      <c r="C1656" s="23"/>
      <c r="D1656" s="23"/>
      <c r="E1656" s="24" t="s">
        <v>343</v>
      </c>
      <c r="F1656" s="24"/>
      <c r="G1656" s="69">
        <f t="shared" ref="G1656:W1656" si="802">SUBTOTAL(9,G1657:G1658)</f>
        <v>0</v>
      </c>
      <c r="H1656" s="70">
        <f t="shared" si="802"/>
        <v>0</v>
      </c>
      <c r="I1656" s="66">
        <f t="shared" si="802"/>
        <v>0</v>
      </c>
      <c r="J1656" s="66">
        <f t="shared" si="802"/>
        <v>0</v>
      </c>
      <c r="K1656" s="67">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s="72" customFormat="1" outlineLevel="1" x14ac:dyDescent="0.2">
      <c r="A1657" s="300"/>
      <c r="B1657" s="25"/>
      <c r="C1657" s="23"/>
      <c r="D1657" s="23"/>
      <c r="E1657" s="24"/>
      <c r="F1657" s="158" t="s">
        <v>344</v>
      </c>
      <c r="G1657" s="172">
        <f>G799</f>
        <v>0</v>
      </c>
      <c r="H1657" s="220">
        <f>G1657*(1-VLOOKUP($F1657,SHT,3,FALSE))+H799*(1-VLOOKUP($F1657,SHT,3,FALSE))</f>
        <v>0</v>
      </c>
      <c r="I1657" s="161">
        <f t="shared" ref="I1657:V1657" si="803">I799*(1-VLOOKUP($F1657,SHT,3,FALSE))</f>
        <v>0</v>
      </c>
      <c r="J1657" s="161">
        <f t="shared" si="803"/>
        <v>0</v>
      </c>
      <c r="K1657" s="179">
        <f t="shared" si="803"/>
        <v>0</v>
      </c>
      <c r="L1657" s="163">
        <f t="shared" si="803"/>
        <v>0</v>
      </c>
      <c r="M1657" s="174">
        <f t="shared" si="803"/>
        <v>0</v>
      </c>
      <c r="N1657" s="164">
        <f t="shared" si="803"/>
        <v>0</v>
      </c>
      <c r="O1657" s="164">
        <f t="shared" si="803"/>
        <v>0</v>
      </c>
      <c r="P1657" s="164">
        <f t="shared" si="803"/>
        <v>0</v>
      </c>
      <c r="Q1657" s="164">
        <f t="shared" si="803"/>
        <v>0</v>
      </c>
      <c r="R1657" s="164">
        <f t="shared" si="803"/>
        <v>0</v>
      </c>
      <c r="S1657" s="164">
        <f t="shared" si="803"/>
        <v>0</v>
      </c>
      <c r="T1657" s="160">
        <f t="shared" si="803"/>
        <v>0</v>
      </c>
      <c r="U1657" s="164">
        <f t="shared" si="803"/>
        <v>0</v>
      </c>
      <c r="V1657" s="165">
        <f t="shared" si="803"/>
        <v>0</v>
      </c>
      <c r="W1657" s="46">
        <f>W799</f>
        <v>0</v>
      </c>
      <c r="Y1657"/>
    </row>
    <row r="1658" spans="1:25" s="72" customFormat="1" outlineLevel="1" x14ac:dyDescent="0.2">
      <c r="A1658" s="300"/>
      <c r="B1658" s="25"/>
      <c r="C1658" s="23"/>
      <c r="D1658" s="23"/>
      <c r="E1658" s="24"/>
      <c r="F1658" s="158" t="s">
        <v>345</v>
      </c>
      <c r="G1658" s="172">
        <f>G800</f>
        <v>0</v>
      </c>
      <c r="H1658" s="220">
        <f>G1658*(1-VLOOKUP($F1658,SHT,3,FALSE))+H800*(1-VLOOKUP($F1658,SHT,3,FALSE))</f>
        <v>0</v>
      </c>
      <c r="I1658" s="161">
        <f t="shared" ref="I1658:V1658" si="804">I800*(1-VLOOKUP($F1658,SHT,3,FALSE))</f>
        <v>0</v>
      </c>
      <c r="J1658" s="161">
        <f t="shared" si="804"/>
        <v>0</v>
      </c>
      <c r="K1658" s="179">
        <f t="shared" si="804"/>
        <v>0</v>
      </c>
      <c r="L1658" s="163">
        <f t="shared" si="804"/>
        <v>0</v>
      </c>
      <c r="M1658" s="174">
        <f t="shared" si="804"/>
        <v>0</v>
      </c>
      <c r="N1658" s="164">
        <f t="shared" si="804"/>
        <v>0</v>
      </c>
      <c r="O1658" s="164">
        <f t="shared" si="804"/>
        <v>0</v>
      </c>
      <c r="P1658" s="164">
        <f t="shared" si="804"/>
        <v>0</v>
      </c>
      <c r="Q1658" s="164">
        <f t="shared" si="804"/>
        <v>0</v>
      </c>
      <c r="R1658" s="164">
        <f t="shared" si="804"/>
        <v>0</v>
      </c>
      <c r="S1658" s="164">
        <f t="shared" si="804"/>
        <v>0</v>
      </c>
      <c r="T1658" s="160">
        <f t="shared" si="804"/>
        <v>0</v>
      </c>
      <c r="U1658" s="164">
        <f t="shared" si="804"/>
        <v>0</v>
      </c>
      <c r="V1658" s="165">
        <f t="shared" si="804"/>
        <v>0</v>
      </c>
      <c r="W1658" s="46">
        <f>W800</f>
        <v>0</v>
      </c>
      <c r="Y1658"/>
    </row>
    <row r="1659" spans="1:25" s="72" customFormat="1" x14ac:dyDescent="0.2">
      <c r="A1659" s="300"/>
      <c r="B1659" s="25"/>
      <c r="C1659" s="23"/>
      <c r="D1659" s="23" t="s">
        <v>63</v>
      </c>
      <c r="E1659" s="24"/>
      <c r="F1659" s="24"/>
      <c r="G1659" s="69">
        <f>SUBTOTAL(9,G1660:G1662)</f>
        <v>0</v>
      </c>
      <c r="H1659" s="70"/>
      <c r="I1659" s="66"/>
      <c r="J1659" s="66"/>
      <c r="K1659" s="67">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6">L802*VLOOKUP($F1660,EIT,2,FALSE)</f>
        <v>0</v>
      </c>
      <c r="M1660" s="174">
        <f t="shared" si="806"/>
        <v>0</v>
      </c>
      <c r="N1660" s="164">
        <f t="shared" si="806"/>
        <v>0</v>
      </c>
      <c r="O1660" s="164">
        <f t="shared" si="806"/>
        <v>0</v>
      </c>
      <c r="P1660" s="164">
        <f t="shared" si="806"/>
        <v>0</v>
      </c>
      <c r="Q1660" s="164">
        <f t="shared" si="806"/>
        <v>0</v>
      </c>
      <c r="R1660" s="164">
        <f t="shared" si="806"/>
        <v>0</v>
      </c>
      <c r="S1660" s="164">
        <f t="shared" si="806"/>
        <v>0</v>
      </c>
      <c r="T1660" s="164">
        <f t="shared" si="806"/>
        <v>0</v>
      </c>
      <c r="U1660" s="164">
        <f t="shared" si="806"/>
        <v>0</v>
      </c>
      <c r="V1660" s="165">
        <f t="shared" si="806"/>
        <v>0</v>
      </c>
      <c r="W1660" s="46">
        <f>W802</f>
        <v>0</v>
      </c>
      <c r="Y166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7">O803*(VLOOKUP($F1661,EIT,3,FALSE)+VLOOKUP($F1661,EIT,4,FALSE)+VLOOKUP($F1661,EIT,5,FALSE))</f>
        <v>0</v>
      </c>
      <c r="P1661" s="164">
        <f t="shared" si="807"/>
        <v>0</v>
      </c>
      <c r="Q1661" s="164">
        <f t="shared" si="807"/>
        <v>0</v>
      </c>
      <c r="R1661" s="164">
        <f t="shared" si="807"/>
        <v>0</v>
      </c>
      <c r="S1661" s="164">
        <f t="shared" si="807"/>
        <v>0</v>
      </c>
      <c r="T1661" s="164">
        <f t="shared" si="807"/>
        <v>0</v>
      </c>
      <c r="U1661" s="164">
        <f t="shared" si="807"/>
        <v>0</v>
      </c>
      <c r="V1661" s="165">
        <f t="shared" si="807"/>
        <v>0</v>
      </c>
      <c r="W1661" s="46">
        <f>W803</f>
        <v>0</v>
      </c>
      <c r="Y1661"/>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
      <c r="A1667" s="300"/>
      <c r="B1667" s="25"/>
      <c r="C1667" s="23" t="s">
        <v>476</v>
      </c>
      <c r="D1667" s="23"/>
      <c r="E1667" s="64"/>
      <c r="F1667" s="24"/>
      <c r="G1667" s="50">
        <f>SUBTOTAL(9,G1668:G1670)</f>
        <v>0</v>
      </c>
      <c r="H1667" s="70">
        <f t="shared" ref="H1667:W1667" si="808">SUBTOTAL(9,H1668:H1670)</f>
        <v>0</v>
      </c>
      <c r="I1667" s="66">
        <f t="shared" si="808"/>
        <v>0</v>
      </c>
      <c r="J1667" s="66">
        <f t="shared" si="808"/>
        <v>0</v>
      </c>
      <c r="K1667" s="67">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s="72" customFormat="1" outlineLevel="1" x14ac:dyDescent="0.2">
      <c r="A1668" s="300"/>
      <c r="B1668" s="25"/>
      <c r="C1668" s="24"/>
      <c r="D1668" s="23"/>
      <c r="E1668" s="64"/>
      <c r="F1668" s="403" t="s">
        <v>471</v>
      </c>
      <c r="G1668" s="615">
        <f>G810</f>
        <v>0</v>
      </c>
      <c r="H1668" s="614">
        <f>G1668*(1-VLOOKUP($F1668,SHT,3,FALSE))+H810*(1-VLOOKUP($F1668,SHT,3,FALSE))</f>
        <v>0</v>
      </c>
      <c r="I1668" s="616">
        <f t="shared" ref="I1668:V1668" si="809">I810*(1-VLOOKUP($F1668,SHT,3,FALSE))</f>
        <v>0</v>
      </c>
      <c r="J1668" s="616">
        <f t="shared" si="809"/>
        <v>0</v>
      </c>
      <c r="K1668" s="617">
        <f t="shared" si="809"/>
        <v>0</v>
      </c>
      <c r="L1668" s="618">
        <f t="shared" si="809"/>
        <v>0</v>
      </c>
      <c r="M1668" s="619">
        <f t="shared" si="809"/>
        <v>0</v>
      </c>
      <c r="N1668" s="616">
        <f t="shared" si="809"/>
        <v>0</v>
      </c>
      <c r="O1668" s="616">
        <f t="shared" si="809"/>
        <v>0</v>
      </c>
      <c r="P1668" s="616">
        <f t="shared" si="809"/>
        <v>0</v>
      </c>
      <c r="Q1668" s="616">
        <f t="shared" si="809"/>
        <v>0</v>
      </c>
      <c r="R1668" s="616">
        <f t="shared" si="809"/>
        <v>0</v>
      </c>
      <c r="S1668" s="616">
        <f t="shared" si="809"/>
        <v>0</v>
      </c>
      <c r="T1668" s="616">
        <f t="shared" si="809"/>
        <v>0</v>
      </c>
      <c r="U1668" s="616">
        <f t="shared" si="809"/>
        <v>0</v>
      </c>
      <c r="V1668" s="620">
        <f t="shared" si="809"/>
        <v>0</v>
      </c>
      <c r="W1668" s="615">
        <f>W810</f>
        <v>0</v>
      </c>
      <c r="Y1668"/>
    </row>
    <row r="1669" spans="1:25" s="72" customFormat="1" outlineLevel="1" x14ac:dyDescent="0.2">
      <c r="A1669" s="300"/>
      <c r="B1669" s="25"/>
      <c r="C1669" s="24"/>
      <c r="D1669" s="23"/>
      <c r="E1669" s="64"/>
      <c r="F1669" s="403" t="s">
        <v>472</v>
      </c>
      <c r="G1669" s="615">
        <f>G811</f>
        <v>0</v>
      </c>
      <c r="H1669" s="614">
        <f>G1669*(1-VLOOKUP($F1669,SHT,3,FALSE))+H811*(1-VLOOKUP($F1669,SHT,3,FALSE))</f>
        <v>0</v>
      </c>
      <c r="I1669" s="616">
        <f t="shared" ref="I1669:V1669" si="810">I811*(1-VLOOKUP($F1669,SHT,3,FALSE))</f>
        <v>0</v>
      </c>
      <c r="J1669" s="616">
        <f t="shared" si="810"/>
        <v>0</v>
      </c>
      <c r="K1669" s="617">
        <f t="shared" si="810"/>
        <v>0</v>
      </c>
      <c r="L1669" s="618">
        <f t="shared" si="810"/>
        <v>0</v>
      </c>
      <c r="M1669" s="619">
        <f t="shared" si="810"/>
        <v>0</v>
      </c>
      <c r="N1669" s="616">
        <f t="shared" si="810"/>
        <v>0</v>
      </c>
      <c r="O1669" s="616">
        <f t="shared" si="810"/>
        <v>0</v>
      </c>
      <c r="P1669" s="616">
        <f t="shared" si="810"/>
        <v>0</v>
      </c>
      <c r="Q1669" s="616">
        <f t="shared" si="810"/>
        <v>0</v>
      </c>
      <c r="R1669" s="616">
        <f t="shared" si="810"/>
        <v>0</v>
      </c>
      <c r="S1669" s="616">
        <f t="shared" si="810"/>
        <v>0</v>
      </c>
      <c r="T1669" s="616">
        <f t="shared" si="810"/>
        <v>0</v>
      </c>
      <c r="U1669" s="616">
        <f t="shared" si="810"/>
        <v>0</v>
      </c>
      <c r="V1669" s="620">
        <f t="shared" si="810"/>
        <v>0</v>
      </c>
      <c r="W1669" s="615">
        <f>W811</f>
        <v>0</v>
      </c>
      <c r="Y1669"/>
    </row>
    <row r="1670" spans="1:25" s="72" customFormat="1" outlineLevel="1" x14ac:dyDescent="0.2">
      <c r="A1670" s="300"/>
      <c r="B1670" s="25"/>
      <c r="C1670" s="24"/>
      <c r="D1670" s="23"/>
      <c r="E1670" s="64"/>
      <c r="F1670" s="403" t="s">
        <v>473</v>
      </c>
      <c r="G1670" s="615">
        <f>G812</f>
        <v>0</v>
      </c>
      <c r="H1670" s="614">
        <f>G1670*(1-VLOOKUP($F1670,SHT,3,FALSE))+H812*(1-VLOOKUP($F1670,SHT,3,FALSE))</f>
        <v>0</v>
      </c>
      <c r="I1670" s="616">
        <f t="shared" ref="I1670:V1670" si="811">I812*(1-VLOOKUP($F1670,SHT,3,FALSE))</f>
        <v>0</v>
      </c>
      <c r="J1670" s="616">
        <f t="shared" si="811"/>
        <v>0</v>
      </c>
      <c r="K1670" s="617">
        <f t="shared" si="811"/>
        <v>0</v>
      </c>
      <c r="L1670" s="618">
        <f t="shared" si="811"/>
        <v>0</v>
      </c>
      <c r="M1670" s="619">
        <f t="shared" si="811"/>
        <v>0</v>
      </c>
      <c r="N1670" s="616">
        <f t="shared" si="811"/>
        <v>0</v>
      </c>
      <c r="O1670" s="616">
        <f t="shared" si="811"/>
        <v>0</v>
      </c>
      <c r="P1670" s="616">
        <f t="shared" si="811"/>
        <v>0</v>
      </c>
      <c r="Q1670" s="616">
        <f t="shared" si="811"/>
        <v>0</v>
      </c>
      <c r="R1670" s="616">
        <f t="shared" si="811"/>
        <v>0</v>
      </c>
      <c r="S1670" s="616">
        <f t="shared" si="811"/>
        <v>0</v>
      </c>
      <c r="T1670" s="616">
        <f t="shared" si="811"/>
        <v>0</v>
      </c>
      <c r="U1670" s="616">
        <f t="shared" si="811"/>
        <v>0</v>
      </c>
      <c r="V1670" s="620">
        <f t="shared" si="811"/>
        <v>0</v>
      </c>
      <c r="W1670" s="615">
        <f>W812</f>
        <v>0</v>
      </c>
      <c r="Y167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5" thickBot="1" x14ac:dyDescent="0.25">
      <c r="A1672" s="297"/>
      <c r="B1672" s="79" t="s">
        <v>310</v>
      </c>
      <c r="C1672" s="186"/>
      <c r="D1672" s="186"/>
      <c r="E1672" s="186"/>
      <c r="F1672" s="186"/>
      <c r="G1672" s="187">
        <f>SUBTOTAL(9,G1432:G1671)</f>
        <v>0</v>
      </c>
      <c r="H1672" s="188">
        <f t="shared" ref="H1672:W1672" si="812">SUBTOTAL(9,H1432:H1671)</f>
        <v>0</v>
      </c>
      <c r="I1672" s="189">
        <f t="shared" si="812"/>
        <v>0</v>
      </c>
      <c r="J1672" s="189">
        <f t="shared" si="812"/>
        <v>0</v>
      </c>
      <c r="K1672" s="431">
        <f t="shared" si="812"/>
        <v>0</v>
      </c>
      <c r="L1672" s="191">
        <f t="shared" si="812"/>
        <v>0</v>
      </c>
      <c r="M1672" s="192">
        <f t="shared" si="812"/>
        <v>0</v>
      </c>
      <c r="N1672" s="192">
        <f t="shared" si="812"/>
        <v>0</v>
      </c>
      <c r="O1672" s="192">
        <f t="shared" si="812"/>
        <v>0</v>
      </c>
      <c r="P1672" s="192">
        <f t="shared" si="812"/>
        <v>0</v>
      </c>
      <c r="Q1672" s="192">
        <f t="shared" si="812"/>
        <v>0</v>
      </c>
      <c r="R1672" s="192">
        <f t="shared" si="812"/>
        <v>0</v>
      </c>
      <c r="S1672" s="192">
        <f t="shared" si="812"/>
        <v>0</v>
      </c>
      <c r="T1672" s="192">
        <f t="shared" si="812"/>
        <v>0</v>
      </c>
      <c r="U1672" s="192">
        <f t="shared" si="812"/>
        <v>0</v>
      </c>
      <c r="V1672" s="193">
        <f t="shared" si="812"/>
        <v>0</v>
      </c>
      <c r="W1672" s="187">
        <f t="shared" si="812"/>
        <v>0</v>
      </c>
      <c r="X1672" s="142"/>
      <c r="Y167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5" thickBot="1" x14ac:dyDescent="0.25">
      <c r="A1674" s="296"/>
      <c r="B1674" s="600" t="s">
        <v>468</v>
      </c>
      <c r="C1674" s="601"/>
      <c r="D1674" s="601"/>
      <c r="E1674" s="601"/>
      <c r="F1674" s="601"/>
      <c r="G1674" s="601"/>
      <c r="H1674" s="602"/>
      <c r="I1674" s="602"/>
      <c r="J1674" s="602"/>
      <c r="K1674" s="602"/>
      <c r="L1674" s="602"/>
      <c r="M1674" s="603"/>
      <c r="N1674" s="602"/>
      <c r="O1674" s="602"/>
      <c r="P1674" s="602"/>
      <c r="Q1674" s="602"/>
      <c r="R1674" s="602"/>
      <c r="S1674" s="602"/>
      <c r="T1674" s="602"/>
      <c r="U1674" s="602"/>
      <c r="V1674" s="602"/>
      <c r="W1674" s="604"/>
      <c r="X1674" s="138"/>
      <c r="Y1674"/>
    </row>
    <row r="1675" spans="1:25" s="129" customFormat="1" ht="15.75" x14ac:dyDescent="0.2">
      <c r="A1675" s="296"/>
      <c r="B1675" s="567"/>
      <c r="C1675" s="558" t="s">
        <v>412</v>
      </c>
      <c r="D1675" s="235"/>
      <c r="E1675" s="235"/>
      <c r="F1675" s="559"/>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741"/>
      <c r="X1675" s="138"/>
      <c r="Y1675"/>
    </row>
    <row r="1676" spans="1:25" s="129" customFormat="1" ht="12.75" customHeight="1" x14ac:dyDescent="0.2">
      <c r="A1676" s="296"/>
      <c r="B1676" s="234"/>
      <c r="C1676" s="235"/>
      <c r="D1676" s="235"/>
      <c r="E1676" s="235"/>
      <c r="F1676" s="403" t="s">
        <v>413</v>
      </c>
      <c r="G1676" s="50"/>
      <c r="H1676" s="173">
        <f t="shared" ref="H1676:V1676" si="814">H818</f>
        <v>0</v>
      </c>
      <c r="I1676" s="161">
        <f t="shared" si="814"/>
        <v>0</v>
      </c>
      <c r="J1676" s="161">
        <f t="shared" si="814"/>
        <v>0</v>
      </c>
      <c r="K1676" s="179">
        <f t="shared" si="814"/>
        <v>0</v>
      </c>
      <c r="L1676" s="160">
        <f t="shared" si="814"/>
        <v>0</v>
      </c>
      <c r="M1676" s="174">
        <f t="shared" si="814"/>
        <v>0</v>
      </c>
      <c r="N1676" s="164">
        <f t="shared" si="814"/>
        <v>0</v>
      </c>
      <c r="O1676" s="164">
        <f t="shared" si="814"/>
        <v>0</v>
      </c>
      <c r="P1676" s="164">
        <f t="shared" si="814"/>
        <v>0</v>
      </c>
      <c r="Q1676" s="164">
        <f t="shared" si="814"/>
        <v>0</v>
      </c>
      <c r="R1676" s="164">
        <f t="shared" si="814"/>
        <v>0</v>
      </c>
      <c r="S1676" s="164">
        <f t="shared" si="814"/>
        <v>0</v>
      </c>
      <c r="T1676" s="164">
        <f t="shared" si="814"/>
        <v>0</v>
      </c>
      <c r="U1676" s="164">
        <f t="shared" si="814"/>
        <v>0</v>
      </c>
      <c r="V1676" s="177">
        <f t="shared" si="814"/>
        <v>0</v>
      </c>
      <c r="W1676" s="50"/>
      <c r="X1676" s="72"/>
      <c r="Y1676"/>
    </row>
    <row r="1677" spans="1:25" s="129" customFormat="1" ht="12.75" customHeight="1" x14ac:dyDescent="0.2">
      <c r="A1677" s="296"/>
      <c r="B1677" s="234"/>
      <c r="C1677" s="235"/>
      <c r="D1677" s="235"/>
      <c r="E1677" s="235"/>
      <c r="F1677" s="403" t="s">
        <v>414</v>
      </c>
      <c r="G1677" s="50"/>
      <c r="H1677" s="173">
        <f t="shared" ref="H1677:V1677" si="815">H819</f>
        <v>0</v>
      </c>
      <c r="I1677" s="161">
        <f t="shared" si="815"/>
        <v>0</v>
      </c>
      <c r="J1677" s="161">
        <f t="shared" si="815"/>
        <v>0</v>
      </c>
      <c r="K1677" s="179">
        <f t="shared" si="815"/>
        <v>0</v>
      </c>
      <c r="L1677" s="160">
        <f t="shared" si="815"/>
        <v>0</v>
      </c>
      <c r="M1677" s="174">
        <f t="shared" si="815"/>
        <v>0</v>
      </c>
      <c r="N1677" s="164">
        <f t="shared" si="815"/>
        <v>0</v>
      </c>
      <c r="O1677" s="164">
        <f t="shared" si="815"/>
        <v>0</v>
      </c>
      <c r="P1677" s="164">
        <f t="shared" si="815"/>
        <v>0</v>
      </c>
      <c r="Q1677" s="164">
        <f t="shared" si="815"/>
        <v>0</v>
      </c>
      <c r="R1677" s="164">
        <f t="shared" si="815"/>
        <v>0</v>
      </c>
      <c r="S1677" s="164">
        <f t="shared" si="815"/>
        <v>0</v>
      </c>
      <c r="T1677" s="164">
        <f t="shared" si="815"/>
        <v>0</v>
      </c>
      <c r="U1677" s="164">
        <f t="shared" si="815"/>
        <v>0</v>
      </c>
      <c r="V1677" s="177">
        <f t="shared" si="815"/>
        <v>0</v>
      </c>
      <c r="W1677" s="50"/>
      <c r="X1677" s="72"/>
      <c r="Y1677"/>
    </row>
    <row r="1678" spans="1:25" s="129" customFormat="1" ht="12.75" customHeight="1" x14ac:dyDescent="0.2">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
      <c r="A1679" s="296"/>
      <c r="B1679" s="551"/>
      <c r="C1679" s="560" t="s">
        <v>416</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
      <c r="A1680" s="296"/>
      <c r="B1680" s="234"/>
      <c r="C1680" s="235"/>
      <c r="D1680" s="23" t="s">
        <v>13</v>
      </c>
      <c r="E1680" s="64"/>
      <c r="F1680" s="552"/>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138"/>
      <c r="Y1680"/>
    </row>
    <row r="1681" spans="1:25" s="129" customFormat="1" ht="12.75" customHeight="1" x14ac:dyDescent="0.2">
      <c r="A1681" s="296"/>
      <c r="B1681" s="234"/>
      <c r="C1681" s="235"/>
      <c r="D1681" s="23"/>
      <c r="E1681" s="24"/>
      <c r="F1681" s="403" t="s">
        <v>417</v>
      </c>
      <c r="G1681" s="50"/>
      <c r="H1681" s="173">
        <f t="shared" ref="H1681:V1681" si="817">H823</f>
        <v>0</v>
      </c>
      <c r="I1681" s="161">
        <f t="shared" si="817"/>
        <v>0</v>
      </c>
      <c r="J1681" s="161">
        <f t="shared" si="817"/>
        <v>0</v>
      </c>
      <c r="K1681" s="179">
        <f t="shared" si="817"/>
        <v>0</v>
      </c>
      <c r="L1681" s="160">
        <f t="shared" si="817"/>
        <v>0</v>
      </c>
      <c r="M1681" s="174">
        <f t="shared" si="817"/>
        <v>0</v>
      </c>
      <c r="N1681" s="164">
        <f t="shared" si="817"/>
        <v>0</v>
      </c>
      <c r="O1681" s="164">
        <f t="shared" si="817"/>
        <v>0</v>
      </c>
      <c r="P1681" s="164">
        <f t="shared" si="817"/>
        <v>0</v>
      </c>
      <c r="Q1681" s="164">
        <f t="shared" si="817"/>
        <v>0</v>
      </c>
      <c r="R1681" s="164">
        <f t="shared" si="817"/>
        <v>0</v>
      </c>
      <c r="S1681" s="164">
        <f t="shared" si="817"/>
        <v>0</v>
      </c>
      <c r="T1681" s="164">
        <f t="shared" si="817"/>
        <v>0</v>
      </c>
      <c r="U1681" s="164">
        <f t="shared" si="817"/>
        <v>0</v>
      </c>
      <c r="V1681" s="177">
        <f t="shared" si="817"/>
        <v>0</v>
      </c>
      <c r="W1681" s="50"/>
      <c r="X1681" s="72"/>
      <c r="Y1681"/>
    </row>
    <row r="1682" spans="1:25" s="129" customFormat="1" ht="12.75" customHeight="1" x14ac:dyDescent="0.2">
      <c r="A1682" s="296"/>
      <c r="B1682" s="234"/>
      <c r="C1682" s="235"/>
      <c r="D1682" s="23"/>
      <c r="E1682" s="24"/>
      <c r="F1682" s="403" t="s">
        <v>418</v>
      </c>
      <c r="G1682" s="50"/>
      <c r="H1682" s="173">
        <f t="shared" ref="H1682:V1682" si="818">H824</f>
        <v>0</v>
      </c>
      <c r="I1682" s="161">
        <f t="shared" si="818"/>
        <v>0</v>
      </c>
      <c r="J1682" s="161">
        <f t="shared" si="818"/>
        <v>0</v>
      </c>
      <c r="K1682" s="179">
        <f t="shared" si="818"/>
        <v>0</v>
      </c>
      <c r="L1682" s="160">
        <f t="shared" si="818"/>
        <v>0</v>
      </c>
      <c r="M1682" s="174">
        <f t="shared" si="818"/>
        <v>0</v>
      </c>
      <c r="N1682" s="164">
        <f t="shared" si="818"/>
        <v>0</v>
      </c>
      <c r="O1682" s="164">
        <f t="shared" si="818"/>
        <v>0</v>
      </c>
      <c r="P1682" s="164">
        <f t="shared" si="818"/>
        <v>0</v>
      </c>
      <c r="Q1682" s="164">
        <f t="shared" si="818"/>
        <v>0</v>
      </c>
      <c r="R1682" s="164">
        <f t="shared" si="818"/>
        <v>0</v>
      </c>
      <c r="S1682" s="164">
        <f t="shared" si="818"/>
        <v>0</v>
      </c>
      <c r="T1682" s="164">
        <f t="shared" si="818"/>
        <v>0</v>
      </c>
      <c r="U1682" s="164">
        <f t="shared" si="818"/>
        <v>0</v>
      </c>
      <c r="V1682" s="177">
        <f t="shared" si="818"/>
        <v>0</v>
      </c>
      <c r="W1682" s="50"/>
      <c r="X1682" s="72"/>
      <c r="Y1682"/>
    </row>
    <row r="1683" spans="1:25" s="129" customFormat="1" ht="12.75" customHeight="1" x14ac:dyDescent="0.2">
      <c r="A1683" s="296"/>
      <c r="B1683" s="234"/>
      <c r="C1683" s="235"/>
      <c r="D1683" s="23"/>
      <c r="E1683" s="24"/>
      <c r="F1683" s="403" t="s">
        <v>419</v>
      </c>
      <c r="G1683" s="50"/>
      <c r="H1683" s="173">
        <f t="shared" ref="H1683:V1683" si="819">H825</f>
        <v>0</v>
      </c>
      <c r="I1683" s="161">
        <f t="shared" si="819"/>
        <v>0</v>
      </c>
      <c r="J1683" s="161">
        <f t="shared" si="819"/>
        <v>0</v>
      </c>
      <c r="K1683" s="179">
        <f t="shared" si="819"/>
        <v>0</v>
      </c>
      <c r="L1683" s="160">
        <f t="shared" si="819"/>
        <v>0</v>
      </c>
      <c r="M1683" s="174">
        <f t="shared" si="819"/>
        <v>0</v>
      </c>
      <c r="N1683" s="164">
        <f t="shared" si="819"/>
        <v>0</v>
      </c>
      <c r="O1683" s="164">
        <f t="shared" si="819"/>
        <v>0</v>
      </c>
      <c r="P1683" s="164">
        <f t="shared" si="819"/>
        <v>0</v>
      </c>
      <c r="Q1683" s="164">
        <f t="shared" si="819"/>
        <v>0</v>
      </c>
      <c r="R1683" s="164">
        <f t="shared" si="819"/>
        <v>0</v>
      </c>
      <c r="S1683" s="164">
        <f t="shared" si="819"/>
        <v>0</v>
      </c>
      <c r="T1683" s="164">
        <f t="shared" si="819"/>
        <v>0</v>
      </c>
      <c r="U1683" s="164">
        <f t="shared" si="819"/>
        <v>0</v>
      </c>
      <c r="V1683" s="177">
        <f t="shared" si="819"/>
        <v>0</v>
      </c>
      <c r="W1683" s="50"/>
      <c r="X1683" s="72"/>
      <c r="Y1683"/>
    </row>
    <row r="1684" spans="1:25" s="129" customFormat="1" ht="12.75" customHeight="1" x14ac:dyDescent="0.2">
      <c r="A1684" s="296"/>
      <c r="B1684" s="234"/>
      <c r="C1684" s="235"/>
      <c r="D1684" s="23"/>
      <c r="E1684" s="24"/>
      <c r="F1684" s="403" t="s">
        <v>420</v>
      </c>
      <c r="G1684" s="50"/>
      <c r="H1684" s="173">
        <f t="shared" ref="H1684:V1684" si="820">H826</f>
        <v>0</v>
      </c>
      <c r="I1684" s="161">
        <f t="shared" si="820"/>
        <v>0</v>
      </c>
      <c r="J1684" s="161">
        <f t="shared" si="820"/>
        <v>0</v>
      </c>
      <c r="K1684" s="179">
        <f t="shared" si="820"/>
        <v>0</v>
      </c>
      <c r="L1684" s="160">
        <f t="shared" si="820"/>
        <v>0</v>
      </c>
      <c r="M1684" s="174">
        <f t="shared" si="820"/>
        <v>0</v>
      </c>
      <c r="N1684" s="164">
        <f t="shared" si="820"/>
        <v>0</v>
      </c>
      <c r="O1684" s="164">
        <f t="shared" si="820"/>
        <v>0</v>
      </c>
      <c r="P1684" s="164">
        <f t="shared" si="820"/>
        <v>0</v>
      </c>
      <c r="Q1684" s="164">
        <f t="shared" si="820"/>
        <v>0</v>
      </c>
      <c r="R1684" s="164">
        <f t="shared" si="820"/>
        <v>0</v>
      </c>
      <c r="S1684" s="164">
        <f t="shared" si="820"/>
        <v>0</v>
      </c>
      <c r="T1684" s="164">
        <f t="shared" si="820"/>
        <v>0</v>
      </c>
      <c r="U1684" s="164">
        <f t="shared" si="820"/>
        <v>0</v>
      </c>
      <c r="V1684" s="177">
        <f t="shared" si="820"/>
        <v>0</v>
      </c>
      <c r="W1684" s="50"/>
      <c r="X1684" s="72"/>
      <c r="Y1684"/>
    </row>
    <row r="1685" spans="1:25" s="129" customFormat="1" ht="12.75" customHeight="1" x14ac:dyDescent="0.2">
      <c r="A1685" s="296"/>
      <c r="B1685" s="234"/>
      <c r="C1685" s="235"/>
      <c r="D1685" s="23" t="s">
        <v>25</v>
      </c>
      <c r="E1685" s="64"/>
      <c r="F1685" s="552"/>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138"/>
      <c r="Y1685"/>
    </row>
    <row r="1686" spans="1:25" s="129" customFormat="1" ht="12.75" customHeight="1" x14ac:dyDescent="0.2">
      <c r="A1686" s="296"/>
      <c r="B1686" s="234"/>
      <c r="C1686" s="235"/>
      <c r="D1686" s="23"/>
      <c r="E1686" s="64"/>
      <c r="F1686" s="403" t="s">
        <v>417</v>
      </c>
      <c r="G1686" s="50"/>
      <c r="H1686" s="173">
        <f t="shared" ref="H1686:V1686" si="822">H828</f>
        <v>0</v>
      </c>
      <c r="I1686" s="161">
        <f t="shared" si="822"/>
        <v>0</v>
      </c>
      <c r="J1686" s="161">
        <f t="shared" si="822"/>
        <v>0</v>
      </c>
      <c r="K1686" s="179">
        <f t="shared" si="822"/>
        <v>0</v>
      </c>
      <c r="L1686" s="160">
        <f t="shared" si="822"/>
        <v>0</v>
      </c>
      <c r="M1686" s="174">
        <f t="shared" si="822"/>
        <v>0</v>
      </c>
      <c r="N1686" s="164">
        <f t="shared" si="822"/>
        <v>0</v>
      </c>
      <c r="O1686" s="164">
        <f t="shared" si="822"/>
        <v>0</v>
      </c>
      <c r="P1686" s="164">
        <f t="shared" si="822"/>
        <v>0</v>
      </c>
      <c r="Q1686" s="164">
        <f t="shared" si="822"/>
        <v>0</v>
      </c>
      <c r="R1686" s="164">
        <f t="shared" si="822"/>
        <v>0</v>
      </c>
      <c r="S1686" s="164">
        <f t="shared" si="822"/>
        <v>0</v>
      </c>
      <c r="T1686" s="164">
        <f t="shared" si="822"/>
        <v>0</v>
      </c>
      <c r="U1686" s="164">
        <f t="shared" si="822"/>
        <v>0</v>
      </c>
      <c r="V1686" s="177">
        <f t="shared" si="822"/>
        <v>0</v>
      </c>
      <c r="W1686" s="50"/>
      <c r="X1686" s="72"/>
      <c r="Y1686"/>
    </row>
    <row r="1687" spans="1:25" s="129" customFormat="1" ht="12.75" customHeight="1" x14ac:dyDescent="0.2">
      <c r="A1687" s="296"/>
      <c r="B1687" s="234"/>
      <c r="C1687" s="235"/>
      <c r="D1687" s="23"/>
      <c r="E1687" s="64"/>
      <c r="F1687" s="403" t="s">
        <v>418</v>
      </c>
      <c r="G1687" s="50"/>
      <c r="H1687" s="173">
        <f t="shared" ref="H1687:V1687" si="823">H829</f>
        <v>0</v>
      </c>
      <c r="I1687" s="161">
        <f t="shared" si="823"/>
        <v>0</v>
      </c>
      <c r="J1687" s="161">
        <f t="shared" si="823"/>
        <v>0</v>
      </c>
      <c r="K1687" s="179">
        <f t="shared" si="823"/>
        <v>0</v>
      </c>
      <c r="L1687" s="160">
        <f t="shared" si="823"/>
        <v>0</v>
      </c>
      <c r="M1687" s="174">
        <f t="shared" si="823"/>
        <v>0</v>
      </c>
      <c r="N1687" s="164">
        <f t="shared" si="823"/>
        <v>0</v>
      </c>
      <c r="O1687" s="164">
        <f t="shared" si="823"/>
        <v>0</v>
      </c>
      <c r="P1687" s="164">
        <f t="shared" si="823"/>
        <v>0</v>
      </c>
      <c r="Q1687" s="164">
        <f t="shared" si="823"/>
        <v>0</v>
      </c>
      <c r="R1687" s="164">
        <f t="shared" si="823"/>
        <v>0</v>
      </c>
      <c r="S1687" s="164">
        <f t="shared" si="823"/>
        <v>0</v>
      </c>
      <c r="T1687" s="164">
        <f t="shared" si="823"/>
        <v>0</v>
      </c>
      <c r="U1687" s="164">
        <f t="shared" si="823"/>
        <v>0</v>
      </c>
      <c r="V1687" s="177">
        <f t="shared" si="823"/>
        <v>0</v>
      </c>
      <c r="W1687" s="50"/>
      <c r="X1687" s="72"/>
      <c r="Y1687"/>
    </row>
    <row r="1688" spans="1:25" s="129" customFormat="1" ht="12.75" customHeight="1" x14ac:dyDescent="0.2">
      <c r="A1688" s="296"/>
      <c r="B1688" s="234"/>
      <c r="C1688" s="235"/>
      <c r="D1688" s="23"/>
      <c r="E1688" s="64"/>
      <c r="F1688" s="403" t="s">
        <v>419</v>
      </c>
      <c r="G1688" s="50"/>
      <c r="H1688" s="173">
        <f t="shared" ref="H1688:V1688" si="824">H830</f>
        <v>0</v>
      </c>
      <c r="I1688" s="161">
        <f t="shared" si="824"/>
        <v>0</v>
      </c>
      <c r="J1688" s="161">
        <f t="shared" si="824"/>
        <v>0</v>
      </c>
      <c r="K1688" s="179">
        <f t="shared" si="824"/>
        <v>0</v>
      </c>
      <c r="L1688" s="160">
        <f t="shared" si="824"/>
        <v>0</v>
      </c>
      <c r="M1688" s="174">
        <f t="shared" si="824"/>
        <v>0</v>
      </c>
      <c r="N1688" s="164">
        <f t="shared" si="824"/>
        <v>0</v>
      </c>
      <c r="O1688" s="164">
        <f t="shared" si="824"/>
        <v>0</v>
      </c>
      <c r="P1688" s="164">
        <f t="shared" si="824"/>
        <v>0</v>
      </c>
      <c r="Q1688" s="164">
        <f t="shared" si="824"/>
        <v>0</v>
      </c>
      <c r="R1688" s="164">
        <f t="shared" si="824"/>
        <v>0</v>
      </c>
      <c r="S1688" s="164">
        <f t="shared" si="824"/>
        <v>0</v>
      </c>
      <c r="T1688" s="164">
        <f t="shared" si="824"/>
        <v>0</v>
      </c>
      <c r="U1688" s="164">
        <f t="shared" si="824"/>
        <v>0</v>
      </c>
      <c r="V1688" s="177">
        <f t="shared" si="824"/>
        <v>0</v>
      </c>
      <c r="W1688" s="50"/>
      <c r="X1688" s="72"/>
      <c r="Y1688"/>
    </row>
    <row r="1689" spans="1:25" s="129" customFormat="1" ht="12.75" customHeight="1" x14ac:dyDescent="0.2">
      <c r="A1689" s="296"/>
      <c r="B1689" s="234"/>
      <c r="C1689" s="235"/>
      <c r="D1689" s="23"/>
      <c r="E1689" s="64"/>
      <c r="F1689" s="403" t="s">
        <v>420</v>
      </c>
      <c r="G1689" s="50"/>
      <c r="H1689" s="173">
        <f t="shared" ref="H1689:V1689" si="825">H831</f>
        <v>0</v>
      </c>
      <c r="I1689" s="161">
        <f t="shared" si="825"/>
        <v>0</v>
      </c>
      <c r="J1689" s="161">
        <f t="shared" si="825"/>
        <v>0</v>
      </c>
      <c r="K1689" s="179">
        <f t="shared" si="825"/>
        <v>0</v>
      </c>
      <c r="L1689" s="160">
        <f t="shared" si="825"/>
        <v>0</v>
      </c>
      <c r="M1689" s="174">
        <f t="shared" si="825"/>
        <v>0</v>
      </c>
      <c r="N1689" s="164">
        <f t="shared" si="825"/>
        <v>0</v>
      </c>
      <c r="O1689" s="164">
        <f t="shared" si="825"/>
        <v>0</v>
      </c>
      <c r="P1689" s="164">
        <f t="shared" si="825"/>
        <v>0</v>
      </c>
      <c r="Q1689" s="164">
        <f t="shared" si="825"/>
        <v>0</v>
      </c>
      <c r="R1689" s="164">
        <f t="shared" si="825"/>
        <v>0</v>
      </c>
      <c r="S1689" s="164">
        <f t="shared" si="825"/>
        <v>0</v>
      </c>
      <c r="T1689" s="164">
        <f t="shared" si="825"/>
        <v>0</v>
      </c>
      <c r="U1689" s="164">
        <f t="shared" si="825"/>
        <v>0</v>
      </c>
      <c r="V1689" s="177">
        <f t="shared" si="825"/>
        <v>0</v>
      </c>
      <c r="W1689" s="50"/>
      <c r="X1689" s="72"/>
      <c r="Y1689"/>
    </row>
    <row r="1690" spans="1:25" s="129" customFormat="1" ht="12.75" customHeight="1" x14ac:dyDescent="0.2">
      <c r="A1690" s="296"/>
      <c r="B1690" s="234"/>
      <c r="C1690" s="235"/>
      <c r="D1690" s="23" t="s">
        <v>421</v>
      </c>
      <c r="E1690" s="64"/>
      <c r="F1690" s="552"/>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138"/>
      <c r="Y1690"/>
    </row>
    <row r="1691" spans="1:25" s="129" customFormat="1" ht="12.75" customHeight="1" x14ac:dyDescent="0.2">
      <c r="A1691" s="296"/>
      <c r="B1691" s="234"/>
      <c r="C1691" s="235"/>
      <c r="D1691" s="23"/>
      <c r="E1691" s="64"/>
      <c r="F1691" s="403" t="s">
        <v>459</v>
      </c>
      <c r="G1691" s="50"/>
      <c r="H1691" s="173">
        <f t="shared" ref="H1691:V1691" si="827">H833</f>
        <v>0</v>
      </c>
      <c r="I1691" s="161">
        <f t="shared" si="827"/>
        <v>0</v>
      </c>
      <c r="J1691" s="161">
        <f t="shared" si="827"/>
        <v>0</v>
      </c>
      <c r="K1691" s="179">
        <f t="shared" si="827"/>
        <v>0</v>
      </c>
      <c r="L1691" s="160">
        <f t="shared" si="827"/>
        <v>0</v>
      </c>
      <c r="M1691" s="174">
        <f t="shared" si="827"/>
        <v>0</v>
      </c>
      <c r="N1691" s="164">
        <f t="shared" si="827"/>
        <v>0</v>
      </c>
      <c r="O1691" s="164">
        <f t="shared" si="827"/>
        <v>0</v>
      </c>
      <c r="P1691" s="164">
        <f t="shared" si="827"/>
        <v>0</v>
      </c>
      <c r="Q1691" s="164">
        <f t="shared" si="827"/>
        <v>0</v>
      </c>
      <c r="R1691" s="164">
        <f t="shared" si="827"/>
        <v>0</v>
      </c>
      <c r="S1691" s="164">
        <f t="shared" si="827"/>
        <v>0</v>
      </c>
      <c r="T1691" s="164">
        <f t="shared" si="827"/>
        <v>0</v>
      </c>
      <c r="U1691" s="164">
        <f t="shared" si="827"/>
        <v>0</v>
      </c>
      <c r="V1691" s="177">
        <f t="shared" si="827"/>
        <v>0</v>
      </c>
      <c r="W1691" s="50"/>
      <c r="X1691" s="72"/>
      <c r="Y1691"/>
    </row>
    <row r="1692" spans="1:25" s="129" customFormat="1" ht="12.75" customHeight="1" x14ac:dyDescent="0.2">
      <c r="A1692" s="296"/>
      <c r="B1692" s="234"/>
      <c r="C1692" s="235"/>
      <c r="D1692" s="23"/>
      <c r="E1692" s="64"/>
      <c r="F1692" s="403" t="s">
        <v>460</v>
      </c>
      <c r="G1692" s="50"/>
      <c r="H1692" s="173">
        <f t="shared" ref="H1692:V1692" si="828">H834</f>
        <v>0</v>
      </c>
      <c r="I1692" s="161">
        <f t="shared" si="828"/>
        <v>0</v>
      </c>
      <c r="J1692" s="161">
        <f t="shared" si="828"/>
        <v>0</v>
      </c>
      <c r="K1692" s="179">
        <f t="shared" si="828"/>
        <v>0</v>
      </c>
      <c r="L1692" s="160">
        <f t="shared" si="828"/>
        <v>0</v>
      </c>
      <c r="M1692" s="174">
        <f t="shared" si="828"/>
        <v>0</v>
      </c>
      <c r="N1692" s="164">
        <f t="shared" si="828"/>
        <v>0</v>
      </c>
      <c r="O1692" s="164">
        <f t="shared" si="828"/>
        <v>0</v>
      </c>
      <c r="P1692" s="164">
        <f t="shared" si="828"/>
        <v>0</v>
      </c>
      <c r="Q1692" s="164">
        <f t="shared" si="828"/>
        <v>0</v>
      </c>
      <c r="R1692" s="164">
        <f t="shared" si="828"/>
        <v>0</v>
      </c>
      <c r="S1692" s="164">
        <f t="shared" si="828"/>
        <v>0</v>
      </c>
      <c r="T1692" s="164">
        <f t="shared" si="828"/>
        <v>0</v>
      </c>
      <c r="U1692" s="164">
        <f t="shared" si="828"/>
        <v>0</v>
      </c>
      <c r="V1692" s="177">
        <f t="shared" si="828"/>
        <v>0</v>
      </c>
      <c r="W1692" s="50"/>
      <c r="X1692" s="72"/>
      <c r="Y1692"/>
    </row>
    <row r="1693" spans="1:25" s="129" customFormat="1" ht="12.75" customHeight="1" x14ac:dyDescent="0.2">
      <c r="A1693" s="296"/>
      <c r="B1693" s="234"/>
      <c r="C1693" s="235"/>
      <c r="D1693" s="23" t="s">
        <v>424</v>
      </c>
      <c r="E1693" s="24"/>
      <c r="F1693" s="561"/>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138"/>
      <c r="Y1693"/>
    </row>
    <row r="1694" spans="1:25" s="129" customFormat="1" ht="12.75" customHeight="1" x14ac:dyDescent="0.2">
      <c r="A1694" s="296"/>
      <c r="B1694" s="234"/>
      <c r="C1694" s="235"/>
      <c r="D1694" s="23"/>
      <c r="E1694" s="64"/>
      <c r="F1694" s="403" t="s">
        <v>425</v>
      </c>
      <c r="G1694" s="50"/>
      <c r="H1694" s="173">
        <f t="shared" ref="H1694:V1694" si="830">H836</f>
        <v>0</v>
      </c>
      <c r="I1694" s="161">
        <f t="shared" si="830"/>
        <v>0</v>
      </c>
      <c r="J1694" s="161">
        <f t="shared" si="830"/>
        <v>0</v>
      </c>
      <c r="K1694" s="179">
        <f t="shared" si="830"/>
        <v>0</v>
      </c>
      <c r="L1694" s="160">
        <f t="shared" si="830"/>
        <v>0</v>
      </c>
      <c r="M1694" s="174">
        <f t="shared" si="830"/>
        <v>0</v>
      </c>
      <c r="N1694" s="164">
        <f t="shared" si="830"/>
        <v>0</v>
      </c>
      <c r="O1694" s="164">
        <f t="shared" si="830"/>
        <v>0</v>
      </c>
      <c r="P1694" s="164">
        <f t="shared" si="830"/>
        <v>0</v>
      </c>
      <c r="Q1694" s="164">
        <f t="shared" si="830"/>
        <v>0</v>
      </c>
      <c r="R1694" s="164">
        <f t="shared" si="830"/>
        <v>0</v>
      </c>
      <c r="S1694" s="164">
        <f t="shared" si="830"/>
        <v>0</v>
      </c>
      <c r="T1694" s="164">
        <f t="shared" si="830"/>
        <v>0</v>
      </c>
      <c r="U1694" s="164">
        <f t="shared" si="830"/>
        <v>0</v>
      </c>
      <c r="V1694" s="177">
        <f t="shared" si="830"/>
        <v>0</v>
      </c>
      <c r="W1694" s="50"/>
      <c r="X1694" s="72"/>
      <c r="Y1694"/>
    </row>
    <row r="1695" spans="1:25" s="129" customFormat="1" ht="12.75" customHeight="1" x14ac:dyDescent="0.2">
      <c r="A1695" s="296"/>
      <c r="B1695" s="234"/>
      <c r="C1695" s="235"/>
      <c r="D1695" s="23"/>
      <c r="E1695" s="64"/>
      <c r="F1695" s="403" t="s">
        <v>426</v>
      </c>
      <c r="G1695" s="50"/>
      <c r="H1695" s="173">
        <f t="shared" ref="H1695:V1695" si="831">H837</f>
        <v>0</v>
      </c>
      <c r="I1695" s="161">
        <f t="shared" si="831"/>
        <v>0</v>
      </c>
      <c r="J1695" s="161">
        <f t="shared" si="831"/>
        <v>0</v>
      </c>
      <c r="K1695" s="179">
        <f t="shared" si="831"/>
        <v>0</v>
      </c>
      <c r="L1695" s="160">
        <f t="shared" si="831"/>
        <v>0</v>
      </c>
      <c r="M1695" s="174">
        <f t="shared" si="831"/>
        <v>0</v>
      </c>
      <c r="N1695" s="164">
        <f t="shared" si="831"/>
        <v>0</v>
      </c>
      <c r="O1695" s="164">
        <f t="shared" si="831"/>
        <v>0</v>
      </c>
      <c r="P1695" s="164">
        <f t="shared" si="831"/>
        <v>0</v>
      </c>
      <c r="Q1695" s="164">
        <f t="shared" si="831"/>
        <v>0</v>
      </c>
      <c r="R1695" s="164">
        <f t="shared" si="831"/>
        <v>0</v>
      </c>
      <c r="S1695" s="164">
        <f t="shared" si="831"/>
        <v>0</v>
      </c>
      <c r="T1695" s="164">
        <f t="shared" si="831"/>
        <v>0</v>
      </c>
      <c r="U1695" s="164">
        <f t="shared" si="831"/>
        <v>0</v>
      </c>
      <c r="V1695" s="177">
        <f t="shared" si="831"/>
        <v>0</v>
      </c>
      <c r="W1695" s="50"/>
      <c r="X1695" s="72"/>
      <c r="Y1695"/>
    </row>
    <row r="1696" spans="1:25" s="129" customFormat="1" ht="12.75" customHeight="1" x14ac:dyDescent="0.2">
      <c r="A1696" s="296"/>
      <c r="B1696" s="234"/>
      <c r="C1696" s="235"/>
      <c r="D1696" s="23"/>
      <c r="E1696" s="64"/>
      <c r="F1696" s="403" t="s">
        <v>427</v>
      </c>
      <c r="G1696" s="50"/>
      <c r="H1696" s="173">
        <f t="shared" ref="H1696:V1696" si="832">H838</f>
        <v>0</v>
      </c>
      <c r="I1696" s="161">
        <f t="shared" si="832"/>
        <v>0</v>
      </c>
      <c r="J1696" s="161">
        <f t="shared" si="832"/>
        <v>0</v>
      </c>
      <c r="K1696" s="179">
        <f t="shared" si="832"/>
        <v>0</v>
      </c>
      <c r="L1696" s="160">
        <f t="shared" si="832"/>
        <v>0</v>
      </c>
      <c r="M1696" s="174">
        <f t="shared" si="832"/>
        <v>0</v>
      </c>
      <c r="N1696" s="164">
        <f t="shared" si="832"/>
        <v>0</v>
      </c>
      <c r="O1696" s="164">
        <f t="shared" si="832"/>
        <v>0</v>
      </c>
      <c r="P1696" s="164">
        <f t="shared" si="832"/>
        <v>0</v>
      </c>
      <c r="Q1696" s="164">
        <f t="shared" si="832"/>
        <v>0</v>
      </c>
      <c r="R1696" s="164">
        <f t="shared" si="832"/>
        <v>0</v>
      </c>
      <c r="S1696" s="164">
        <f t="shared" si="832"/>
        <v>0</v>
      </c>
      <c r="T1696" s="164">
        <f t="shared" si="832"/>
        <v>0</v>
      </c>
      <c r="U1696" s="164">
        <f t="shared" si="832"/>
        <v>0</v>
      </c>
      <c r="V1696" s="177">
        <f t="shared" si="832"/>
        <v>0</v>
      </c>
      <c r="W1696" s="50"/>
      <c r="X1696" s="72"/>
      <c r="Y1696"/>
    </row>
    <row r="1697" spans="1:25" s="129" customFormat="1" ht="12.75" customHeight="1" x14ac:dyDescent="0.2">
      <c r="A1697" s="296"/>
      <c r="B1697" s="234"/>
      <c r="C1697" s="235"/>
      <c r="D1697" s="23"/>
      <c r="E1697" s="64"/>
      <c r="F1697" s="403" t="s">
        <v>428</v>
      </c>
      <c r="G1697" s="50"/>
      <c r="H1697" s="173">
        <f t="shared" ref="H1697:V1697" si="833">H839</f>
        <v>0</v>
      </c>
      <c r="I1697" s="161">
        <f t="shared" si="833"/>
        <v>0</v>
      </c>
      <c r="J1697" s="161">
        <f t="shared" si="833"/>
        <v>0</v>
      </c>
      <c r="K1697" s="179">
        <f t="shared" si="833"/>
        <v>0</v>
      </c>
      <c r="L1697" s="160">
        <f t="shared" si="833"/>
        <v>0</v>
      </c>
      <c r="M1697" s="174">
        <f t="shared" si="833"/>
        <v>0</v>
      </c>
      <c r="N1697" s="164">
        <f t="shared" si="833"/>
        <v>0</v>
      </c>
      <c r="O1697" s="164">
        <f t="shared" si="833"/>
        <v>0</v>
      </c>
      <c r="P1697" s="164">
        <f t="shared" si="833"/>
        <v>0</v>
      </c>
      <c r="Q1697" s="164">
        <f t="shared" si="833"/>
        <v>0</v>
      </c>
      <c r="R1697" s="164">
        <f t="shared" si="833"/>
        <v>0</v>
      </c>
      <c r="S1697" s="164">
        <f t="shared" si="833"/>
        <v>0</v>
      </c>
      <c r="T1697" s="164">
        <f t="shared" si="833"/>
        <v>0</v>
      </c>
      <c r="U1697" s="164">
        <f t="shared" si="833"/>
        <v>0</v>
      </c>
      <c r="V1697" s="177">
        <f t="shared" si="833"/>
        <v>0</v>
      </c>
      <c r="W1697" s="50"/>
      <c r="X1697" s="72"/>
      <c r="Y1697"/>
    </row>
    <row r="1698" spans="1:25" s="129" customFormat="1" ht="12.75" customHeight="1" x14ac:dyDescent="0.2">
      <c r="A1698" s="296"/>
      <c r="B1698" s="234"/>
      <c r="C1698" s="235"/>
      <c r="D1698" s="23"/>
      <c r="E1698" s="64"/>
      <c r="F1698" s="403" t="s">
        <v>429</v>
      </c>
      <c r="G1698" s="50"/>
      <c r="H1698" s="173">
        <f t="shared" ref="H1698:V1698" si="834">H840</f>
        <v>0</v>
      </c>
      <c r="I1698" s="161">
        <f t="shared" si="834"/>
        <v>0</v>
      </c>
      <c r="J1698" s="161">
        <f t="shared" si="834"/>
        <v>0</v>
      </c>
      <c r="K1698" s="179">
        <f t="shared" si="834"/>
        <v>0</v>
      </c>
      <c r="L1698" s="160">
        <f t="shared" si="834"/>
        <v>0</v>
      </c>
      <c r="M1698" s="174">
        <f t="shared" si="834"/>
        <v>0</v>
      </c>
      <c r="N1698" s="164">
        <f t="shared" si="834"/>
        <v>0</v>
      </c>
      <c r="O1698" s="164">
        <f t="shared" si="834"/>
        <v>0</v>
      </c>
      <c r="P1698" s="164">
        <f t="shared" si="834"/>
        <v>0</v>
      </c>
      <c r="Q1698" s="164">
        <f t="shared" si="834"/>
        <v>0</v>
      </c>
      <c r="R1698" s="164">
        <f t="shared" si="834"/>
        <v>0</v>
      </c>
      <c r="S1698" s="164">
        <f t="shared" si="834"/>
        <v>0</v>
      </c>
      <c r="T1698" s="164">
        <f t="shared" si="834"/>
        <v>0</v>
      </c>
      <c r="U1698" s="164">
        <f t="shared" si="834"/>
        <v>0</v>
      </c>
      <c r="V1698" s="177">
        <f t="shared" si="834"/>
        <v>0</v>
      </c>
      <c r="W1698" s="50"/>
      <c r="X1698" s="72"/>
      <c r="Y1698"/>
    </row>
    <row r="1699" spans="1:25" s="129" customFormat="1" ht="12.75" customHeight="1" x14ac:dyDescent="0.2">
      <c r="A1699" s="296"/>
      <c r="B1699" s="234"/>
      <c r="C1699" s="235"/>
      <c r="D1699" s="23" t="s">
        <v>430</v>
      </c>
      <c r="E1699" s="23"/>
      <c r="F1699" s="553"/>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138"/>
      <c r="Y1699"/>
    </row>
    <row r="1700" spans="1:25" s="129" customFormat="1" ht="12.75" customHeight="1" x14ac:dyDescent="0.2">
      <c r="A1700" s="296"/>
      <c r="B1700" s="234"/>
      <c r="C1700" s="235"/>
      <c r="D1700" s="23"/>
      <c r="E1700" s="64"/>
      <c r="F1700" s="403" t="s">
        <v>431</v>
      </c>
      <c r="G1700" s="50"/>
      <c r="H1700" s="173">
        <f t="shared" ref="H1700:V1700" si="836">H842</f>
        <v>0</v>
      </c>
      <c r="I1700" s="161">
        <f t="shared" si="836"/>
        <v>0</v>
      </c>
      <c r="J1700" s="161">
        <f t="shared" si="836"/>
        <v>0</v>
      </c>
      <c r="K1700" s="179">
        <f t="shared" si="836"/>
        <v>0</v>
      </c>
      <c r="L1700" s="160">
        <f t="shared" si="836"/>
        <v>0</v>
      </c>
      <c r="M1700" s="174">
        <f t="shared" si="836"/>
        <v>0</v>
      </c>
      <c r="N1700" s="164">
        <f t="shared" si="836"/>
        <v>0</v>
      </c>
      <c r="O1700" s="164">
        <f t="shared" si="836"/>
        <v>0</v>
      </c>
      <c r="P1700" s="164">
        <f t="shared" si="836"/>
        <v>0</v>
      </c>
      <c r="Q1700" s="164">
        <f t="shared" si="836"/>
        <v>0</v>
      </c>
      <c r="R1700" s="164">
        <f t="shared" si="836"/>
        <v>0</v>
      </c>
      <c r="S1700" s="164">
        <f t="shared" si="836"/>
        <v>0</v>
      </c>
      <c r="T1700" s="164">
        <f t="shared" si="836"/>
        <v>0</v>
      </c>
      <c r="U1700" s="164">
        <f t="shared" si="836"/>
        <v>0</v>
      </c>
      <c r="V1700" s="177">
        <f t="shared" si="836"/>
        <v>0</v>
      </c>
      <c r="W1700" s="50"/>
      <c r="X1700" s="72"/>
      <c r="Y1700"/>
    </row>
    <row r="1701" spans="1:25" s="129" customFormat="1" ht="12.75" customHeight="1" x14ac:dyDescent="0.2">
      <c r="A1701" s="296"/>
      <c r="B1701" s="234"/>
      <c r="C1701" s="235"/>
      <c r="D1701" s="23"/>
      <c r="E1701" s="64"/>
      <c r="F1701" s="403" t="s">
        <v>556</v>
      </c>
      <c r="G1701" s="50"/>
      <c r="H1701" s="173">
        <f t="shared" ref="H1701:V1701" si="837">H843</f>
        <v>0</v>
      </c>
      <c r="I1701" s="161">
        <f t="shared" si="837"/>
        <v>0</v>
      </c>
      <c r="J1701" s="161">
        <f t="shared" si="837"/>
        <v>0</v>
      </c>
      <c r="K1701" s="179">
        <f t="shared" si="837"/>
        <v>0</v>
      </c>
      <c r="L1701" s="160">
        <f t="shared" si="837"/>
        <v>0</v>
      </c>
      <c r="M1701" s="174">
        <f t="shared" si="837"/>
        <v>0</v>
      </c>
      <c r="N1701" s="164">
        <f t="shared" si="837"/>
        <v>0</v>
      </c>
      <c r="O1701" s="164">
        <f t="shared" si="837"/>
        <v>0</v>
      </c>
      <c r="P1701" s="164">
        <f t="shared" si="837"/>
        <v>0</v>
      </c>
      <c r="Q1701" s="164">
        <f t="shared" si="837"/>
        <v>0</v>
      </c>
      <c r="R1701" s="164">
        <f t="shared" si="837"/>
        <v>0</v>
      </c>
      <c r="S1701" s="164">
        <f t="shared" si="837"/>
        <v>0</v>
      </c>
      <c r="T1701" s="164">
        <f t="shared" si="837"/>
        <v>0</v>
      </c>
      <c r="U1701" s="164">
        <f t="shared" si="837"/>
        <v>0</v>
      </c>
      <c r="V1701" s="177">
        <f t="shared" si="837"/>
        <v>0</v>
      </c>
      <c r="W1701" s="50"/>
      <c r="X1701" s="72"/>
      <c r="Y1701"/>
    </row>
    <row r="1702" spans="1:25" s="129" customFormat="1" ht="12.75" customHeight="1" x14ac:dyDescent="0.2">
      <c r="A1702" s="296"/>
      <c r="B1702" s="234"/>
      <c r="C1702" s="235"/>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
      <c r="A1703" s="296"/>
      <c r="B1703" s="234"/>
      <c r="C1703" s="235"/>
      <c r="D1703" s="23"/>
      <c r="E1703" s="64"/>
      <c r="F1703" s="403" t="s">
        <v>433</v>
      </c>
      <c r="G1703" s="50"/>
      <c r="H1703" s="624"/>
      <c r="I1703" s="625"/>
      <c r="J1703" s="625"/>
      <c r="K1703" s="625"/>
      <c r="L1703" s="626"/>
      <c r="M1703" s="625"/>
      <c r="N1703" s="625"/>
      <c r="O1703" s="625"/>
      <c r="P1703" s="625"/>
      <c r="Q1703" s="625"/>
      <c r="R1703" s="625"/>
      <c r="S1703" s="625"/>
      <c r="T1703" s="625"/>
      <c r="U1703" s="625"/>
      <c r="V1703" s="625"/>
      <c r="W1703" s="50"/>
      <c r="X1703" s="72"/>
      <c r="Y1703"/>
    </row>
    <row r="1704" spans="1:25" s="129" customFormat="1" ht="12.75" customHeight="1" x14ac:dyDescent="0.2">
      <c r="A1704" s="296"/>
      <c r="B1704" s="234"/>
      <c r="C1704" s="235"/>
      <c r="D1704" s="23"/>
      <c r="E1704" s="64"/>
      <c r="F1704" s="403" t="s">
        <v>557</v>
      </c>
      <c r="G1704" s="50"/>
      <c r="H1704" s="173">
        <f t="shared" ref="H1704:V1704" si="838">H846</f>
        <v>0</v>
      </c>
      <c r="I1704" s="161">
        <f t="shared" si="838"/>
        <v>0</v>
      </c>
      <c r="J1704" s="161">
        <f t="shared" si="838"/>
        <v>0</v>
      </c>
      <c r="K1704" s="179">
        <f t="shared" si="838"/>
        <v>0</v>
      </c>
      <c r="L1704" s="160">
        <f t="shared" si="838"/>
        <v>0</v>
      </c>
      <c r="M1704" s="174">
        <f t="shared" si="838"/>
        <v>0</v>
      </c>
      <c r="N1704" s="164">
        <f t="shared" si="838"/>
        <v>0</v>
      </c>
      <c r="O1704" s="164">
        <f t="shared" si="838"/>
        <v>0</v>
      </c>
      <c r="P1704" s="164">
        <f t="shared" si="838"/>
        <v>0</v>
      </c>
      <c r="Q1704" s="164">
        <f t="shared" si="838"/>
        <v>0</v>
      </c>
      <c r="R1704" s="164">
        <f t="shared" si="838"/>
        <v>0</v>
      </c>
      <c r="S1704" s="164">
        <f t="shared" si="838"/>
        <v>0</v>
      </c>
      <c r="T1704" s="164">
        <f t="shared" si="838"/>
        <v>0</v>
      </c>
      <c r="U1704" s="164">
        <f t="shared" si="838"/>
        <v>0</v>
      </c>
      <c r="V1704" s="177">
        <f t="shared" si="838"/>
        <v>0</v>
      </c>
      <c r="W1704" s="50"/>
      <c r="X1704" s="72"/>
      <c r="Y1704"/>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
      <c r="A1706" s="296"/>
      <c r="B1706" s="25"/>
      <c r="C1706" s="23" t="s">
        <v>479</v>
      </c>
      <c r="D1706" s="23"/>
      <c r="E1706" s="64"/>
      <c r="F1706" s="24"/>
      <c r="G1706" s="50">
        <f>SUBTOTAL(9,G1707:G1709)</f>
        <v>0</v>
      </c>
      <c r="H1706" s="70">
        <f t="shared" ref="H1706:V1706" si="839">SUBTOTAL(9,H1707:H1709)</f>
        <v>0</v>
      </c>
      <c r="I1706" s="66">
        <f t="shared" si="839"/>
        <v>0</v>
      </c>
      <c r="J1706" s="66">
        <f t="shared" si="839"/>
        <v>0</v>
      </c>
      <c r="K1706" s="67">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s="72" customFormat="1" outlineLevel="1" x14ac:dyDescent="0.2">
      <c r="A1707" s="296"/>
      <c r="B1707" s="25"/>
      <c r="C1707" s="24"/>
      <c r="D1707" s="23"/>
      <c r="E1707" s="64"/>
      <c r="F1707" s="403" t="s">
        <v>471</v>
      </c>
      <c r="G1707" s="615">
        <f t="shared" ref="G1707:W1707" si="840">G849</f>
        <v>0</v>
      </c>
      <c r="H1707" s="614">
        <f t="shared" si="840"/>
        <v>0</v>
      </c>
      <c r="I1707" s="616">
        <f t="shared" si="840"/>
        <v>0</v>
      </c>
      <c r="J1707" s="616">
        <f t="shared" si="840"/>
        <v>0</v>
      </c>
      <c r="K1707" s="617">
        <f t="shared" si="840"/>
        <v>0</v>
      </c>
      <c r="L1707" s="618">
        <f t="shared" si="840"/>
        <v>0</v>
      </c>
      <c r="M1707" s="619">
        <f t="shared" si="840"/>
        <v>0</v>
      </c>
      <c r="N1707" s="616">
        <f t="shared" si="840"/>
        <v>0</v>
      </c>
      <c r="O1707" s="616">
        <f t="shared" si="840"/>
        <v>0</v>
      </c>
      <c r="P1707" s="616">
        <f t="shared" si="840"/>
        <v>0</v>
      </c>
      <c r="Q1707" s="616">
        <f t="shared" si="840"/>
        <v>0</v>
      </c>
      <c r="R1707" s="616">
        <f t="shared" si="840"/>
        <v>0</v>
      </c>
      <c r="S1707" s="616">
        <f t="shared" si="840"/>
        <v>0</v>
      </c>
      <c r="T1707" s="616">
        <f t="shared" si="840"/>
        <v>0</v>
      </c>
      <c r="U1707" s="616">
        <f t="shared" si="840"/>
        <v>0</v>
      </c>
      <c r="V1707" s="620">
        <f t="shared" si="840"/>
        <v>0</v>
      </c>
      <c r="W1707" s="615">
        <f t="shared" si="840"/>
        <v>0</v>
      </c>
      <c r="Y1707"/>
    </row>
    <row r="1708" spans="1:25" s="72" customFormat="1" outlineLevel="1" x14ac:dyDescent="0.2">
      <c r="A1708" s="296"/>
      <c r="B1708" s="25"/>
      <c r="C1708" s="24"/>
      <c r="D1708" s="23"/>
      <c r="E1708" s="64"/>
      <c r="F1708" s="403" t="s">
        <v>472</v>
      </c>
      <c r="G1708" s="615">
        <f t="shared" ref="G1708:W1708" si="841">G850</f>
        <v>0</v>
      </c>
      <c r="H1708" s="614">
        <f t="shared" si="841"/>
        <v>0</v>
      </c>
      <c r="I1708" s="616">
        <f t="shared" si="841"/>
        <v>0</v>
      </c>
      <c r="J1708" s="616">
        <f t="shared" si="841"/>
        <v>0</v>
      </c>
      <c r="K1708" s="617">
        <f t="shared" si="841"/>
        <v>0</v>
      </c>
      <c r="L1708" s="618">
        <f t="shared" si="841"/>
        <v>0</v>
      </c>
      <c r="M1708" s="619">
        <f t="shared" si="841"/>
        <v>0</v>
      </c>
      <c r="N1708" s="616">
        <f t="shared" si="841"/>
        <v>0</v>
      </c>
      <c r="O1708" s="616">
        <f t="shared" si="841"/>
        <v>0</v>
      </c>
      <c r="P1708" s="616">
        <f t="shared" si="841"/>
        <v>0</v>
      </c>
      <c r="Q1708" s="616">
        <f t="shared" si="841"/>
        <v>0</v>
      </c>
      <c r="R1708" s="616">
        <f t="shared" si="841"/>
        <v>0</v>
      </c>
      <c r="S1708" s="616">
        <f t="shared" si="841"/>
        <v>0</v>
      </c>
      <c r="T1708" s="616">
        <f t="shared" si="841"/>
        <v>0</v>
      </c>
      <c r="U1708" s="616">
        <f t="shared" si="841"/>
        <v>0</v>
      </c>
      <c r="V1708" s="620">
        <f t="shared" si="841"/>
        <v>0</v>
      </c>
      <c r="W1708" s="615">
        <f t="shared" si="841"/>
        <v>0</v>
      </c>
      <c r="Y1708"/>
    </row>
    <row r="1709" spans="1:25" s="72" customFormat="1" outlineLevel="1" x14ac:dyDescent="0.2">
      <c r="A1709" s="296"/>
      <c r="B1709" s="25"/>
      <c r="C1709" s="24"/>
      <c r="D1709" s="23"/>
      <c r="E1709" s="64"/>
      <c r="F1709" s="403" t="s">
        <v>473</v>
      </c>
      <c r="G1709" s="615">
        <f t="shared" ref="G1709:W1709" si="842">G851</f>
        <v>0</v>
      </c>
      <c r="H1709" s="614">
        <f t="shared" si="842"/>
        <v>0</v>
      </c>
      <c r="I1709" s="616">
        <f t="shared" si="842"/>
        <v>0</v>
      </c>
      <c r="J1709" s="616">
        <f t="shared" si="842"/>
        <v>0</v>
      </c>
      <c r="K1709" s="617">
        <f t="shared" si="842"/>
        <v>0</v>
      </c>
      <c r="L1709" s="618">
        <f t="shared" si="842"/>
        <v>0</v>
      </c>
      <c r="M1709" s="619">
        <f t="shared" si="842"/>
        <v>0</v>
      </c>
      <c r="N1709" s="616">
        <f t="shared" si="842"/>
        <v>0</v>
      </c>
      <c r="O1709" s="616">
        <f t="shared" si="842"/>
        <v>0</v>
      </c>
      <c r="P1709" s="616">
        <f t="shared" si="842"/>
        <v>0</v>
      </c>
      <c r="Q1709" s="616">
        <f t="shared" si="842"/>
        <v>0</v>
      </c>
      <c r="R1709" s="616">
        <f t="shared" si="842"/>
        <v>0</v>
      </c>
      <c r="S1709" s="616">
        <f t="shared" si="842"/>
        <v>0</v>
      </c>
      <c r="T1709" s="616">
        <f t="shared" si="842"/>
        <v>0</v>
      </c>
      <c r="U1709" s="616">
        <f t="shared" si="842"/>
        <v>0</v>
      </c>
      <c r="V1709" s="620">
        <f t="shared" si="842"/>
        <v>0</v>
      </c>
      <c r="W1709" s="615">
        <f t="shared" si="842"/>
        <v>0</v>
      </c>
      <c r="Y1709"/>
    </row>
    <row r="1710" spans="1:25" s="72" customFormat="1" outlineLevel="1" x14ac:dyDescent="0.2">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row>
    <row r="1711" spans="1:25" s="72" customFormat="1" ht="15" outlineLevel="1" x14ac:dyDescent="0.2">
      <c r="A1711" s="296"/>
      <c r="B1711" s="25"/>
      <c r="C1711" s="579" t="s">
        <v>550</v>
      </c>
      <c r="D1711" s="554"/>
      <c r="E1711" s="571"/>
      <c r="F1711" s="572"/>
      <c r="G1711" s="734">
        <f>SUBTOTAL(9,G1712:G1713)</f>
        <v>0</v>
      </c>
      <c r="H1711" s="627">
        <f>SUBTOTAL(9,H1712:H1713)</f>
        <v>0</v>
      </c>
      <c r="I1711" s="627">
        <f t="shared" ref="I1711:V1711" si="843">SUBTOTAL(9,I1712:I1713)</f>
        <v>0</v>
      </c>
      <c r="J1711" s="627">
        <f t="shared" si="843"/>
        <v>0</v>
      </c>
      <c r="K1711" s="37">
        <f t="shared" si="843"/>
        <v>0</v>
      </c>
      <c r="L1711" s="51">
        <f t="shared" si="843"/>
        <v>0</v>
      </c>
      <c r="M1711" s="36">
        <f t="shared" si="843"/>
        <v>0</v>
      </c>
      <c r="N1711" s="627">
        <f t="shared" si="843"/>
        <v>0</v>
      </c>
      <c r="O1711" s="627">
        <f t="shared" si="843"/>
        <v>0</v>
      </c>
      <c r="P1711" s="627">
        <f t="shared" si="843"/>
        <v>0</v>
      </c>
      <c r="Q1711" s="627">
        <f t="shared" si="843"/>
        <v>0</v>
      </c>
      <c r="R1711" s="627">
        <f t="shared" si="843"/>
        <v>0</v>
      </c>
      <c r="S1711" s="627">
        <f t="shared" si="843"/>
        <v>0</v>
      </c>
      <c r="T1711" s="627">
        <f t="shared" si="843"/>
        <v>0</v>
      </c>
      <c r="U1711" s="627">
        <f t="shared" si="843"/>
        <v>0</v>
      </c>
      <c r="V1711" s="627">
        <f t="shared" si="843"/>
        <v>0</v>
      </c>
      <c r="W1711" s="33">
        <f t="shared" ref="W1711" si="844">SUBTOTAL(9,W1712:W1713)</f>
        <v>0</v>
      </c>
      <c r="Y1711"/>
    </row>
    <row r="1712" spans="1:25" s="72" customFormat="1" outlineLevel="1" x14ac:dyDescent="0.2">
      <c r="A1712" s="296"/>
      <c r="B1712" s="25"/>
      <c r="C1712" s="589"/>
      <c r="D1712" s="554"/>
      <c r="E1712" s="593"/>
      <c r="F1712" s="403" t="s">
        <v>551</v>
      </c>
      <c r="G1712" s="735">
        <f t="shared" ref="G1712:G1713" si="845">G854</f>
        <v>0</v>
      </c>
      <c r="H1712" s="614">
        <f t="shared" ref="H1712:V1712" si="846">H854</f>
        <v>0</v>
      </c>
      <c r="I1712" s="616">
        <f t="shared" si="846"/>
        <v>0</v>
      </c>
      <c r="J1712" s="616">
        <f t="shared" si="846"/>
        <v>0</v>
      </c>
      <c r="K1712" s="617">
        <f t="shared" si="846"/>
        <v>0</v>
      </c>
      <c r="L1712" s="618">
        <f t="shared" si="846"/>
        <v>0</v>
      </c>
      <c r="M1712" s="619">
        <f t="shared" si="846"/>
        <v>0</v>
      </c>
      <c r="N1712" s="616">
        <f t="shared" si="846"/>
        <v>0</v>
      </c>
      <c r="O1712" s="616">
        <f t="shared" si="846"/>
        <v>0</v>
      </c>
      <c r="P1712" s="616">
        <f t="shared" si="846"/>
        <v>0</v>
      </c>
      <c r="Q1712" s="616">
        <f t="shared" si="846"/>
        <v>0</v>
      </c>
      <c r="R1712" s="616">
        <f t="shared" si="846"/>
        <v>0</v>
      </c>
      <c r="S1712" s="616">
        <f t="shared" si="846"/>
        <v>0</v>
      </c>
      <c r="T1712" s="616">
        <f t="shared" si="846"/>
        <v>0</v>
      </c>
      <c r="U1712" s="616">
        <f t="shared" si="846"/>
        <v>0</v>
      </c>
      <c r="V1712" s="620">
        <f t="shared" si="846"/>
        <v>0</v>
      </c>
      <c r="W1712" s="615">
        <f t="shared" ref="W1712" si="847">W854</f>
        <v>0</v>
      </c>
      <c r="Y1712"/>
    </row>
    <row r="1713" spans="1:25" s="72" customFormat="1" outlineLevel="1" x14ac:dyDescent="0.2">
      <c r="A1713" s="296"/>
      <c r="B1713" s="25"/>
      <c r="C1713" s="589"/>
      <c r="D1713" s="554"/>
      <c r="E1713" s="593"/>
      <c r="F1713" s="403" t="s">
        <v>552</v>
      </c>
      <c r="G1713" s="735">
        <f t="shared" si="845"/>
        <v>0</v>
      </c>
      <c r="H1713" s="614">
        <f t="shared" ref="H1713:V1713" si="848">H855</f>
        <v>0</v>
      </c>
      <c r="I1713" s="616">
        <f t="shared" si="848"/>
        <v>0</v>
      </c>
      <c r="J1713" s="616">
        <f t="shared" si="848"/>
        <v>0</v>
      </c>
      <c r="K1713" s="617">
        <f t="shared" si="848"/>
        <v>0</v>
      </c>
      <c r="L1713" s="618">
        <f t="shared" si="848"/>
        <v>0</v>
      </c>
      <c r="M1713" s="619">
        <f t="shared" si="848"/>
        <v>0</v>
      </c>
      <c r="N1713" s="616">
        <f t="shared" si="848"/>
        <v>0</v>
      </c>
      <c r="O1713" s="616">
        <f t="shared" si="848"/>
        <v>0</v>
      </c>
      <c r="P1713" s="616">
        <f t="shared" si="848"/>
        <v>0</v>
      </c>
      <c r="Q1713" s="616">
        <f t="shared" si="848"/>
        <v>0</v>
      </c>
      <c r="R1713" s="616">
        <f t="shared" si="848"/>
        <v>0</v>
      </c>
      <c r="S1713" s="616">
        <f t="shared" si="848"/>
        <v>0</v>
      </c>
      <c r="T1713" s="616">
        <f t="shared" si="848"/>
        <v>0</v>
      </c>
      <c r="U1713" s="616">
        <f t="shared" si="848"/>
        <v>0</v>
      </c>
      <c r="V1713" s="620">
        <f t="shared" si="848"/>
        <v>0</v>
      </c>
      <c r="W1713" s="615">
        <f t="shared" ref="W1713" si="849">W855</f>
        <v>0</v>
      </c>
      <c r="Y1713"/>
    </row>
    <row r="1714" spans="1:25" s="129" customFormat="1" ht="12.75" customHeight="1" thickBot="1" x14ac:dyDescent="0.25">
      <c r="A1714" s="296"/>
      <c r="B1714" s="562"/>
      <c r="C1714" s="580"/>
      <c r="D1714" s="581"/>
      <c r="E1714" s="582"/>
      <c r="F1714" s="583"/>
      <c r="G1714" s="628"/>
      <c r="H1714" s="629"/>
      <c r="I1714" s="629"/>
      <c r="J1714" s="629"/>
      <c r="K1714" s="630"/>
      <c r="L1714" s="631"/>
      <c r="M1714" s="401"/>
      <c r="N1714" s="629"/>
      <c r="O1714" s="629"/>
      <c r="P1714" s="629"/>
      <c r="Q1714" s="629"/>
      <c r="R1714" s="629"/>
      <c r="S1714" s="629"/>
      <c r="T1714" s="629"/>
      <c r="U1714" s="629"/>
      <c r="V1714" s="629"/>
      <c r="W1714" s="628"/>
      <c r="X1714" s="138"/>
      <c r="Y1714"/>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75" x14ac:dyDescent="0.2">
      <c r="A1716" s="300"/>
      <c r="B1716" s="224" t="s">
        <v>318</v>
      </c>
      <c r="C1716" s="225"/>
      <c r="D1716" s="225"/>
      <c r="E1716" s="226"/>
      <c r="F1716" s="226"/>
      <c r="G1716" s="308"/>
      <c r="H1716" s="227">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50"/>
        <v>0</v>
      </c>
      <c r="J1716" s="228">
        <f t="shared" si="850"/>
        <v>0</v>
      </c>
      <c r="K1716" s="229">
        <f t="shared" si="850"/>
        <v>0</v>
      </c>
      <c r="L1716" s="230">
        <f t="shared" si="850"/>
        <v>0</v>
      </c>
      <c r="M1716" s="231">
        <f t="shared" si="850"/>
        <v>0</v>
      </c>
      <c r="N1716" s="231">
        <f t="shared" si="850"/>
        <v>0</v>
      </c>
      <c r="O1716" s="231">
        <f t="shared" si="850"/>
        <v>0</v>
      </c>
      <c r="P1716" s="231">
        <f t="shared" si="850"/>
        <v>0</v>
      </c>
      <c r="Q1716" s="231">
        <f t="shared" si="850"/>
        <v>0</v>
      </c>
      <c r="R1716" s="231">
        <f t="shared" si="850"/>
        <v>0</v>
      </c>
      <c r="S1716" s="231">
        <f t="shared" si="850"/>
        <v>0</v>
      </c>
      <c r="T1716" s="231">
        <f t="shared" si="850"/>
        <v>0</v>
      </c>
      <c r="U1716" s="231">
        <f t="shared" si="850"/>
        <v>0</v>
      </c>
      <c r="V1716" s="232">
        <f t="shared" si="850"/>
        <v>0</v>
      </c>
      <c r="W1716" s="233">
        <f t="shared" si="850"/>
        <v>0</v>
      </c>
      <c r="Y1716"/>
    </row>
    <row r="1717" spans="1:25" ht="15.75" x14ac:dyDescent="0.2">
      <c r="A1717" s="296"/>
      <c r="B1717" s="243" t="s">
        <v>319</v>
      </c>
      <c r="C1717" s="244"/>
      <c r="D1717" s="244"/>
      <c r="E1717" s="244"/>
      <c r="F1717" s="244"/>
      <c r="G1717" s="306"/>
      <c r="H1717" s="237">
        <f t="shared" ref="H1717:W1717" si="851">SUM(H1091,H1429,H1378,H1672)-H1716</f>
        <v>0</v>
      </c>
      <c r="I1717" s="237">
        <f t="shared" si="851"/>
        <v>0</v>
      </c>
      <c r="J1717" s="237">
        <f t="shared" si="851"/>
        <v>0</v>
      </c>
      <c r="K1717" s="238">
        <f t="shared" si="851"/>
        <v>0</v>
      </c>
      <c r="L1717" s="239">
        <f t="shared" si="851"/>
        <v>0</v>
      </c>
      <c r="M1717" s="240">
        <f t="shared" si="851"/>
        <v>0</v>
      </c>
      <c r="N1717" s="240">
        <f t="shared" si="851"/>
        <v>0</v>
      </c>
      <c r="O1717" s="240">
        <f t="shared" si="851"/>
        <v>0</v>
      </c>
      <c r="P1717" s="240">
        <f t="shared" si="851"/>
        <v>0</v>
      </c>
      <c r="Q1717" s="240">
        <f t="shared" si="851"/>
        <v>0</v>
      </c>
      <c r="R1717" s="240">
        <f t="shared" si="851"/>
        <v>0</v>
      </c>
      <c r="S1717" s="240">
        <f t="shared" si="851"/>
        <v>0</v>
      </c>
      <c r="T1717" s="240">
        <f t="shared" si="851"/>
        <v>0</v>
      </c>
      <c r="U1717" s="240">
        <f t="shared" si="851"/>
        <v>0</v>
      </c>
      <c r="V1717" s="241">
        <f t="shared" si="851"/>
        <v>0</v>
      </c>
      <c r="W1717" s="242">
        <f t="shared" si="851"/>
        <v>0</v>
      </c>
      <c r="Y1717"/>
    </row>
    <row r="1718" spans="1:25" ht="15.75" x14ac:dyDescent="0.2">
      <c r="A1718" s="296"/>
      <c r="B1718" s="243" t="s">
        <v>307</v>
      </c>
      <c r="C1718" s="244"/>
      <c r="D1718" s="244"/>
      <c r="E1718" s="244"/>
      <c r="F1718" s="244"/>
      <c r="G1718" s="306"/>
      <c r="H1718" s="236">
        <f t="shared" ref="H1718:W1718" si="852">SUM(H1716:H1717)</f>
        <v>0</v>
      </c>
      <c r="I1718" s="237">
        <f t="shared" si="852"/>
        <v>0</v>
      </c>
      <c r="J1718" s="237">
        <f t="shared" si="852"/>
        <v>0</v>
      </c>
      <c r="K1718" s="238">
        <f t="shared" si="852"/>
        <v>0</v>
      </c>
      <c r="L1718" s="239">
        <f t="shared" si="852"/>
        <v>0</v>
      </c>
      <c r="M1718" s="240">
        <f t="shared" si="852"/>
        <v>0</v>
      </c>
      <c r="N1718" s="240">
        <f t="shared" si="852"/>
        <v>0</v>
      </c>
      <c r="O1718" s="240">
        <f t="shared" si="852"/>
        <v>0</v>
      </c>
      <c r="P1718" s="240">
        <f t="shared" si="852"/>
        <v>0</v>
      </c>
      <c r="Q1718" s="240">
        <f t="shared" si="852"/>
        <v>0</v>
      </c>
      <c r="R1718" s="240">
        <f t="shared" si="852"/>
        <v>0</v>
      </c>
      <c r="S1718" s="240">
        <f t="shared" si="852"/>
        <v>0</v>
      </c>
      <c r="T1718" s="240">
        <f t="shared" si="852"/>
        <v>0</v>
      </c>
      <c r="U1718" s="240">
        <f t="shared" si="852"/>
        <v>0</v>
      </c>
      <c r="V1718" s="241">
        <f t="shared" si="852"/>
        <v>0</v>
      </c>
      <c r="W1718" s="242">
        <f t="shared" si="852"/>
        <v>0</v>
      </c>
      <c r="Y1718"/>
    </row>
    <row r="1719" spans="1:25" s="127" customFormat="1" ht="15.75" x14ac:dyDescent="0.2">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5" thickBot="1" x14ac:dyDescent="0.3">
      <c r="A1720" s="296"/>
      <c r="B1720" s="250" t="s">
        <v>386</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5" thickBot="1" x14ac:dyDescent="0.25">
      <c r="Y1721" s="127"/>
    </row>
    <row r="1722" spans="1:25" s="144" customFormat="1" ht="16.5" thickBot="1" x14ac:dyDescent="0.25">
      <c r="B1722" s="600" t="s">
        <v>369</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732"/>
    </row>
    <row r="1723" spans="1:25" x14ac:dyDescent="0.2">
      <c r="B1723" s="25"/>
      <c r="C1723" s="24"/>
      <c r="D1723" s="23" t="s">
        <v>67</v>
      </c>
      <c r="E1723" s="24"/>
      <c r="F1723" s="24"/>
      <c r="G1723" s="69">
        <f>SUBTOTAL(9,G1724:G1730)</f>
        <v>0</v>
      </c>
      <c r="H1723" s="77">
        <f t="shared" ref="H1723:W1723" si="853">SUBTOTAL(9,H1724:H1730)</f>
        <v>0</v>
      </c>
      <c r="I1723" s="77">
        <f t="shared" si="853"/>
        <v>0</v>
      </c>
      <c r="J1723" s="77">
        <f t="shared" si="853"/>
        <v>0</v>
      </c>
      <c r="K1723" s="77">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9">
        <f t="shared" si="853"/>
        <v>0</v>
      </c>
      <c r="X1723" s="72"/>
      <c r="Y1723" s="49"/>
    </row>
    <row r="1724" spans="1:25" outlineLevel="1" x14ac:dyDescent="0.2">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
      <c r="B1728" s="71"/>
      <c r="C1728" s="64"/>
      <c r="D1728" s="64"/>
      <c r="E1728" s="24"/>
      <c r="F1728" s="27" t="s">
        <v>366</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
      <c r="B1729" s="71"/>
      <c r="C1729" s="64"/>
      <c r="D1729" s="64"/>
      <c r="E1729" s="24"/>
      <c r="F1729" s="27" t="s">
        <v>367</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
      <c r="B1730" s="71"/>
      <c r="C1730" s="64"/>
      <c r="D1730" s="64"/>
      <c r="E1730" s="24"/>
      <c r="F1730" s="27" t="s">
        <v>368</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
      <c r="B1732" s="25"/>
      <c r="C1732" s="24"/>
      <c r="D1732" s="23" t="s">
        <v>196</v>
      </c>
      <c r="E1732" s="24"/>
      <c r="F1732" s="24"/>
      <c r="G1732" s="69">
        <f>SUBTOTAL(9,G1733:G1739)</f>
        <v>0</v>
      </c>
      <c r="H1732" s="77">
        <f t="shared" ref="H1732:W1732" si="854">SUBTOTAL(9,H1733:H1739)</f>
        <v>0</v>
      </c>
      <c r="I1732" s="77">
        <f t="shared" si="854"/>
        <v>0</v>
      </c>
      <c r="J1732" s="77">
        <f t="shared" si="854"/>
        <v>0</v>
      </c>
      <c r="K1732" s="77">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9">
        <f t="shared" si="854"/>
        <v>0</v>
      </c>
      <c r="X1732" s="72"/>
      <c r="Y1732" s="49"/>
    </row>
    <row r="1733" spans="2:25" outlineLevel="1" x14ac:dyDescent="0.2">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
      <c r="B1737" s="71"/>
      <c r="C1737" s="64"/>
      <c r="D1737" s="64"/>
      <c r="E1737" s="24"/>
      <c r="F1737" s="27" t="s">
        <v>366</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
      <c r="B1738" s="71"/>
      <c r="C1738" s="64"/>
      <c r="D1738" s="64"/>
      <c r="E1738" s="24"/>
      <c r="F1738" s="27" t="s">
        <v>367</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
      <c r="B1739" s="71"/>
      <c r="C1739" s="64"/>
      <c r="D1739" s="64"/>
      <c r="E1739" s="24"/>
      <c r="F1739" s="27" t="s">
        <v>368</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5" thickBot="1" x14ac:dyDescent="0.25">
      <c r="B1741" s="79" t="s">
        <v>370</v>
      </c>
      <c r="C1741" s="669"/>
      <c r="D1741" s="669"/>
      <c r="E1741" s="669"/>
      <c r="F1741" s="669"/>
      <c r="G1741" s="81">
        <f>SUBTOTAL(9,G1724:G1739)</f>
        <v>0</v>
      </c>
      <c r="H1741" s="252">
        <f t="shared" ref="H1741:W1741" si="855">SUBTOTAL(9,H1724:H1739)</f>
        <v>0</v>
      </c>
      <c r="I1741" s="253">
        <f t="shared" si="855"/>
        <v>0</v>
      </c>
      <c r="J1741" s="253">
        <f t="shared" si="855"/>
        <v>0</v>
      </c>
      <c r="K1741" s="254">
        <f t="shared" si="855"/>
        <v>0</v>
      </c>
      <c r="L1741" s="255">
        <f t="shared" si="855"/>
        <v>0</v>
      </c>
      <c r="M1741" s="256">
        <f t="shared" si="855"/>
        <v>0</v>
      </c>
      <c r="N1741" s="256">
        <f t="shared" si="855"/>
        <v>0</v>
      </c>
      <c r="O1741" s="256">
        <f t="shared" si="855"/>
        <v>0</v>
      </c>
      <c r="P1741" s="256">
        <f t="shared" si="855"/>
        <v>0</v>
      </c>
      <c r="Q1741" s="256">
        <f t="shared" si="855"/>
        <v>0</v>
      </c>
      <c r="R1741" s="256">
        <f t="shared" si="855"/>
        <v>0</v>
      </c>
      <c r="S1741" s="256">
        <f t="shared" si="855"/>
        <v>0</v>
      </c>
      <c r="T1741" s="256">
        <f t="shared" si="855"/>
        <v>0</v>
      </c>
      <c r="U1741" s="256">
        <f t="shared" si="855"/>
        <v>0</v>
      </c>
      <c r="V1741" s="257">
        <f t="shared" si="855"/>
        <v>0</v>
      </c>
      <c r="W1741" s="86">
        <f t="shared" si="855"/>
        <v>0</v>
      </c>
      <c r="X1741" s="142"/>
      <c r="Y1741" s="733"/>
    </row>
    <row r="1742" spans="2:25" x14ac:dyDescent="0.2">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2190750</xdr:colOff>
                <xdr:row>2</xdr:row>
                <xdr:rowOff>28575</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topLeftCell="C1" zoomScale="85" zoomScaleNormal="85" workbookViewId="0">
      <selection activeCell="G855" sqref="G855"/>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5" thickBot="1" x14ac:dyDescent="0.25">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5" thickBot="1" x14ac:dyDescent="0.25">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5" thickBot="1" x14ac:dyDescent="0.25">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5" thickBot="1" x14ac:dyDescent="0.25">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5" thickBot="1" x14ac:dyDescent="0.25">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5" thickBot="1" x14ac:dyDescent="0.25">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5" outlineLevel="1" x14ac:dyDescent="0.2">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25">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5" thickBot="1" x14ac:dyDescent="0.25">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5" thickBot="1" x14ac:dyDescent="0.25">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5" thickBot="1" x14ac:dyDescent="0.25">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
      <c r="A887" s="296"/>
      <c r="B887" s="25"/>
      <c r="C887" s="23"/>
      <c r="D887" s="23"/>
      <c r="E887" s="24"/>
      <c r="F887" s="158" t="s">
        <v>326</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
      <c r="A888" s="296"/>
      <c r="B888" s="25"/>
      <c r="C888" s="23"/>
      <c r="D888" s="23"/>
      <c r="E888" s="24"/>
      <c r="F888" s="158" t="s">
        <v>327</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
      <c r="A889" s="296"/>
      <c r="B889" s="25"/>
      <c r="C889" s="23"/>
      <c r="D889" s="23"/>
      <c r="E889" s="24"/>
      <c r="F889" s="158" t="s">
        <v>328</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
      <c r="A890" s="296"/>
      <c r="B890" s="25"/>
      <c r="C890" s="23"/>
      <c r="D890" s="23"/>
      <c r="E890" s="24"/>
      <c r="F890" s="158" t="s">
        <v>329</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
      <c r="A895" s="296"/>
      <c r="B895" s="25"/>
      <c r="C895" s="23"/>
      <c r="D895" s="23"/>
      <c r="E895" s="24"/>
      <c r="F895" s="158" t="s">
        <v>330</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
      <c r="A899" s="296"/>
      <c r="B899" s="25"/>
      <c r="C899" s="23"/>
      <c r="D899" s="23"/>
      <c r="E899" s="24"/>
      <c r="F899" s="158" t="s">
        <v>331</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
      <c r="A903" s="296"/>
      <c r="B903" s="25"/>
      <c r="C903" s="23"/>
      <c r="D903" s="23"/>
      <c r="E903" s="24"/>
      <c r="F903" s="158" t="s">
        <v>332</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
      <c r="A920" s="296"/>
      <c r="B920" s="25"/>
      <c r="C920" s="23"/>
      <c r="D920" s="23"/>
      <c r="E920" s="24"/>
      <c r="F920" s="158" t="s">
        <v>334</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
      <c r="A921" s="296"/>
      <c r="B921" s="25"/>
      <c r="C921" s="23"/>
      <c r="D921" s="23"/>
      <c r="E921" s="24"/>
      <c r="F921" s="158" t="s">
        <v>335</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
      <c r="A923" s="296"/>
      <c r="B923" s="25"/>
      <c r="C923" s="23"/>
      <c r="D923" s="23"/>
      <c r="E923" s="24"/>
      <c r="F923" s="158" t="s">
        <v>337</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
      <c r="A924" s="296"/>
      <c r="B924" s="25"/>
      <c r="C924" s="23"/>
      <c r="D924" s="23"/>
      <c r="E924" s="24"/>
      <c r="F924" s="158" t="s">
        <v>338</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
      <c r="A925" s="296"/>
      <c r="B925" s="25"/>
      <c r="C925" s="23"/>
      <c r="D925" s="23"/>
      <c r="E925" s="24"/>
      <c r="F925" s="158" t="s">
        <v>339</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
      <c r="A940" s="296"/>
      <c r="B940" s="25"/>
      <c r="C940" s="23"/>
      <c r="D940" s="23"/>
      <c r="E940" s="24"/>
      <c r="F940" s="158" t="s">
        <v>341</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
      <c r="A941" s="296"/>
      <c r="B941" s="25"/>
      <c r="C941" s="23"/>
      <c r="D941" s="23"/>
      <c r="E941" s="24"/>
      <c r="F941" s="158" t="s">
        <v>342</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
      <c r="A943" s="296"/>
      <c r="B943" s="25"/>
      <c r="C943" s="23"/>
      <c r="D943" s="23"/>
      <c r="E943" s="24"/>
      <c r="F943" s="158" t="s">
        <v>344</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
      <c r="A944" s="296"/>
      <c r="B944" s="25"/>
      <c r="C944" s="23"/>
      <c r="D944" s="23"/>
      <c r="E944" s="24"/>
      <c r="F944" s="158" t="s">
        <v>345</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
      <c r="A1087" s="296"/>
      <c r="B1087" s="25"/>
      <c r="C1087" s="24"/>
      <c r="D1087" s="23"/>
      <c r="E1087" s="64"/>
      <c r="F1087" s="403" t="s">
        <v>471</v>
      </c>
      <c r="G1087" s="615">
        <f>G229</f>
        <v>0</v>
      </c>
      <c r="H1087" s="614">
        <f>G1087*(1-VLOOKUP($F1087,SHT,4,FALSE))+$H229*VLOOKUP($F1087,SHT,4,FALSE)</f>
        <v>0</v>
      </c>
      <c r="I1087" s="616">
        <f t="shared" ref="I1087:V1087" si="376">I229*VLOOKUP($F1087,SHT,4,FALSE)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
      <c r="A1088" s="296"/>
      <c r="B1088" s="25"/>
      <c r="C1088" s="24"/>
      <c r="D1088" s="23"/>
      <c r="E1088" s="64"/>
      <c r="F1088" s="403" t="s">
        <v>472</v>
      </c>
      <c r="G1088" s="615">
        <f>G230</f>
        <v>0</v>
      </c>
      <c r="H1088" s="614">
        <f>G1088*(1-VLOOKUP($F1088,SHT,4,FALSE))+$H230*VLOOKUP($F1088,SHT,4,FALSE)</f>
        <v>0</v>
      </c>
      <c r="I1088" s="616">
        <f t="shared" ref="I1088:V1088" si="378">I230*VLOOKUP($F1088,SHT,4,FALSE)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
      <c r="A1089" s="296"/>
      <c r="B1089" s="25"/>
      <c r="C1089" s="24"/>
      <c r="D1089" s="23"/>
      <c r="E1089" s="64"/>
      <c r="F1089" s="403" t="s">
        <v>473</v>
      </c>
      <c r="G1089" s="615">
        <f>G231</f>
        <v>0</v>
      </c>
      <c r="H1089" s="614">
        <f>G1089*(1-VLOOKUP($F1089,SHT,4,FALSE))+$H231*VLOOKUP($F1089,SHT,4,FALSE)</f>
        <v>0</v>
      </c>
      <c r="I1089" s="616">
        <f t="shared" ref="I1089:V1089" si="379">I231*VLOOKUP($F1089,SHT,4,FALSE)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5" thickBot="1" x14ac:dyDescent="0.25">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5" thickBot="1" x14ac:dyDescent="0.25">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
      <c r="A1370" s="296"/>
      <c r="B1370" s="25"/>
      <c r="C1370" s="24"/>
      <c r="D1370" s="23"/>
      <c r="E1370" s="64"/>
      <c r="F1370" s="403" t="s">
        <v>471</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
      <c r="A1371" s="296"/>
      <c r="B1371" s="25"/>
      <c r="C1371" s="24"/>
      <c r="D1371" s="23"/>
      <c r="E1371" s="64"/>
      <c r="F1371" s="403" t="s">
        <v>472</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
      <c r="A1372" s="296"/>
      <c r="B1372" s="25"/>
      <c r="C1372" s="24"/>
      <c r="D1372" s="23"/>
      <c r="E1372" s="64"/>
      <c r="F1372" s="403" t="s">
        <v>473</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5" thickBot="1" x14ac:dyDescent="0.25">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75" x14ac:dyDescent="0.2">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
      <c r="A1384" s="296"/>
      <c r="B1384" s="30"/>
      <c r="C1384" s="24"/>
      <c r="D1384" s="24"/>
      <c r="E1384" s="24"/>
      <c r="F1384" s="403" t="s">
        <v>437</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
      <c r="A1386" s="296"/>
      <c r="B1386" s="30"/>
      <c r="C1386" s="24"/>
      <c r="D1386" s="24"/>
      <c r="E1386" s="24"/>
      <c r="F1386" s="403" t="s">
        <v>439</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
      <c r="A1392" s="296"/>
      <c r="B1392" s="30"/>
      <c r="C1392" s="24"/>
      <c r="D1392" s="24"/>
      <c r="E1392" s="24"/>
      <c r="F1392" s="403" t="s">
        <v>554</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
      <c r="A1393" s="296"/>
      <c r="B1393" s="30"/>
      <c r="C1393" s="24"/>
      <c r="D1393" s="24"/>
      <c r="E1393" s="24"/>
      <c r="F1393" s="403" t="s">
        <v>555</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
      <c r="A1399" s="296"/>
      <c r="B1399" s="30"/>
      <c r="C1399" s="24"/>
      <c r="D1399" s="593"/>
      <c r="E1399" s="593"/>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
      <c r="A1400" s="296"/>
      <c r="B1400" s="30"/>
      <c r="C1400" s="24"/>
      <c r="D1400" s="593"/>
      <c r="E1400" s="593"/>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
      <c r="A1425" s="296"/>
      <c r="B1425" s="25"/>
      <c r="C1425" s="24"/>
      <c r="D1425" s="23"/>
      <c r="E1425" s="64"/>
      <c r="F1425" s="403" t="s">
        <v>471</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
      <c r="A1426" s="296"/>
      <c r="B1426" s="25"/>
      <c r="C1426" s="24"/>
      <c r="D1426" s="23"/>
      <c r="E1426" s="64"/>
      <c r="F1426" s="403" t="s">
        <v>472</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
      <c r="A1427" s="296"/>
      <c r="B1427" s="25"/>
      <c r="C1427" s="24"/>
      <c r="D1427" s="23"/>
      <c r="E1427" s="64"/>
      <c r="F1427" s="403" t="s">
        <v>473</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5" thickBot="1" x14ac:dyDescent="0.25">
      <c r="A1429" s="296"/>
      <c r="B1429" s="79" t="s">
        <v>458</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5" thickBot="1" x14ac:dyDescent="0.25">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
      <c r="A1435" s="300"/>
      <c r="B1435" s="25"/>
      <c r="C1435" s="23"/>
      <c r="D1435" s="23"/>
      <c r="E1435" s="24"/>
      <c r="F1435" s="158" t="s">
        <v>154</v>
      </c>
      <c r="G1435" s="172">
        <f>G577</f>
        <v>0</v>
      </c>
      <c r="H1435" s="220">
        <f>G1435*(1-VLOOKUP($F1435,SHT,4,FALSE))+H577*(1-VLOOKUP($F1435,SHT,4,FALSE))</f>
        <v>0</v>
      </c>
      <c r="I1435" s="161">
        <f t="shared" ref="I1435:V1435" si="601">I577*(1-VLOOKUP($F1435,SHT,4,FALSE))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
      <c r="A1436" s="300"/>
      <c r="B1436" s="25"/>
      <c r="C1436" s="23"/>
      <c r="D1436" s="23"/>
      <c r="E1436" s="24"/>
      <c r="F1436" s="158" t="s">
        <v>155</v>
      </c>
      <c r="G1436" s="172">
        <f>G578</f>
        <v>0</v>
      </c>
      <c r="H1436" s="220">
        <f>G1436*(1-VLOOKUP($F1436,SHT,4,FALSE))+H578*(1-VLOOKUP($F1436,SHT,4,FALSE))</f>
        <v>0</v>
      </c>
      <c r="I1436" s="161">
        <f t="shared" ref="I1436:V1436" si="602">I578*(1-VLOOKUP($F1436,SHT,4,FALSE))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
      <c r="A1437" s="300"/>
      <c r="B1437" s="25"/>
      <c r="C1437" s="23"/>
      <c r="D1437" s="23"/>
      <c r="E1437" s="24"/>
      <c r="F1437" s="158" t="s">
        <v>156</v>
      </c>
      <c r="G1437" s="172">
        <f>G579</f>
        <v>0</v>
      </c>
      <c r="H1437" s="220">
        <f>G1437*(1-VLOOKUP($F1437,SHT,4,FALSE))+H579*(1-VLOOKUP($F1437,SHT,4,FALSE))</f>
        <v>0</v>
      </c>
      <c r="I1437" s="161">
        <f t="shared" ref="I1437:V1437" si="603">I579*(1-VLOOKUP($F1437,SHT,4,FALSE))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
      <c r="A1438" s="300"/>
      <c r="B1438" s="25"/>
      <c r="C1438" s="23"/>
      <c r="D1438" s="23"/>
      <c r="E1438" s="24"/>
      <c r="F1438" s="158" t="s">
        <v>197</v>
      </c>
      <c r="G1438" s="172">
        <f>G580</f>
        <v>0</v>
      </c>
      <c r="H1438" s="220">
        <f>G1438*(1-VLOOKUP($F1438,SHT,4,FALSE))+H580*(1-VLOOKUP($F1438,SHT,4,FALSE))</f>
        <v>0</v>
      </c>
      <c r="I1438" s="161">
        <f t="shared" ref="I1438:V1438" si="604">I580*(1-VLOOKUP($F1438,SHT,4,FALSE))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
      <c r="A1440" s="300"/>
      <c r="B1440" s="25"/>
      <c r="C1440" s="23"/>
      <c r="D1440" s="23"/>
      <c r="E1440" s="24"/>
      <c r="F1440" s="158" t="s">
        <v>158</v>
      </c>
      <c r="G1440" s="172">
        <f>G582</f>
        <v>0</v>
      </c>
      <c r="H1440" s="220">
        <f>G1440*(1-VLOOKUP($F1440,SHT,4,FALSE))+H582*(1-VLOOKUP($F1440,SHT,4,FALSE))</f>
        <v>0</v>
      </c>
      <c r="I1440" s="161">
        <f t="shared" ref="I1440:V1440" si="606">I582*(1-VLOOKUP($F1440,SHT,4,FALSE))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
      <c r="A1441" s="300"/>
      <c r="B1441" s="25"/>
      <c r="C1441" s="23"/>
      <c r="D1441" s="23"/>
      <c r="E1441" s="24"/>
      <c r="F1441" s="158" t="s">
        <v>159</v>
      </c>
      <c r="G1441" s="172">
        <f>G583</f>
        <v>0</v>
      </c>
      <c r="H1441" s="220">
        <f>G1441*(1-VLOOKUP($F1441,SHT,4,FALSE))+H583*(1-VLOOKUP($F1441,SHT,4,FALSE))</f>
        <v>0</v>
      </c>
      <c r="I1441" s="161">
        <f t="shared" ref="I1441:V1441" si="607">I583*(1-VLOOKUP($F1441,SHT,4,FALSE))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
      <c r="A1442" s="300"/>
      <c r="B1442" s="25"/>
      <c r="C1442" s="23"/>
      <c r="D1442" s="23"/>
      <c r="E1442" s="24"/>
      <c r="F1442" s="158" t="s">
        <v>160</v>
      </c>
      <c r="G1442" s="172">
        <f>G584</f>
        <v>0</v>
      </c>
      <c r="H1442" s="220">
        <f>G1442*(1-VLOOKUP($F1442,SHT,4,FALSE))+H584*(1-VLOOKUP($F1442,SHT,4,FALSE))</f>
        <v>0</v>
      </c>
      <c r="I1442" s="161">
        <f t="shared" ref="I1442:V1442" si="608">I584*(1-VLOOKUP($F1442,SHT,4,FALSE))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
      <c r="A1443" s="300"/>
      <c r="B1443" s="25"/>
      <c r="C1443" s="23"/>
      <c r="D1443" s="23"/>
      <c r="E1443" s="24"/>
      <c r="F1443" s="158" t="s">
        <v>198</v>
      </c>
      <c r="G1443" s="172">
        <f>G585</f>
        <v>0</v>
      </c>
      <c r="H1443" s="220">
        <f>G1443*(1-VLOOKUP($F1443,SHT,4,FALSE))+H585*(1-VLOOKUP($F1443,SHT,4,FALSE))</f>
        <v>0</v>
      </c>
      <c r="I1443" s="161">
        <f t="shared" ref="I1443:V1443" si="609">I585*(1-VLOOKUP($F1443,SHT,4,FALSE))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
      <c r="A1445" s="300"/>
      <c r="B1445" s="25"/>
      <c r="C1445" s="23"/>
      <c r="D1445" s="23"/>
      <c r="E1445" s="24"/>
      <c r="F1445" s="158" t="s">
        <v>326</v>
      </c>
      <c r="G1445" s="172">
        <f>G587</f>
        <v>0</v>
      </c>
      <c r="H1445" s="220">
        <f>G1445*(1-VLOOKUP($F1445,SHT,4,FALSE))+H587*(1-VLOOKUP($F1445,SHT,4,FALSE))</f>
        <v>0</v>
      </c>
      <c r="I1445" s="161">
        <f t="shared" ref="I1445:V1445" si="611">I587*(1-VLOOKUP($F1445,SHT,4,FALSE))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
      <c r="A1446" s="300"/>
      <c r="B1446" s="25"/>
      <c r="C1446" s="23"/>
      <c r="D1446" s="23"/>
      <c r="E1446" s="24"/>
      <c r="F1446" s="158" t="s">
        <v>327</v>
      </c>
      <c r="G1446" s="172">
        <f>G588</f>
        <v>0</v>
      </c>
      <c r="H1446" s="220">
        <f>G1446*(1-VLOOKUP($F1446,SHT,4,FALSE))+H588*(1-VLOOKUP($F1446,SHT,4,FALSE))</f>
        <v>0</v>
      </c>
      <c r="I1446" s="161">
        <f t="shared" ref="I1446:V1446" si="612">I588*(1-VLOOKUP($F1446,SHT,4,FALSE))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
      <c r="A1447" s="300"/>
      <c r="B1447" s="25"/>
      <c r="C1447" s="23"/>
      <c r="D1447" s="23"/>
      <c r="E1447" s="24"/>
      <c r="F1447" s="158" t="s">
        <v>328</v>
      </c>
      <c r="G1447" s="172">
        <f>G589</f>
        <v>0</v>
      </c>
      <c r="H1447" s="220">
        <f>G1447*(1-VLOOKUP($F1447,SHT,4,FALSE))+H589*(1-VLOOKUP($F1447,SHT,4,FALSE))</f>
        <v>0</v>
      </c>
      <c r="I1447" s="161">
        <f t="shared" ref="I1447:V1447" si="613">I589*(1-VLOOKUP($F1447,SHT,4,FALSE))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
      <c r="A1448" s="300"/>
      <c r="B1448" s="25"/>
      <c r="C1448" s="23"/>
      <c r="D1448" s="23"/>
      <c r="E1448" s="24"/>
      <c r="F1448" s="158" t="s">
        <v>329</v>
      </c>
      <c r="G1448" s="172">
        <f>G590</f>
        <v>0</v>
      </c>
      <c r="H1448" s="220">
        <f>G1448*(1-VLOOKUP($F1448,SHT,4,FALSE))+H590*(1-VLOOKUP($F1448,SHT,4,FALSE))</f>
        <v>0</v>
      </c>
      <c r="I1448" s="161">
        <f t="shared" ref="I1448:V1448" si="614">I590*(1-VLOOKUP($F1448,SHT,4,FALSE))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
      <c r="A1451" s="300"/>
      <c r="B1451" s="25"/>
      <c r="C1451" s="23"/>
      <c r="D1451" s="23"/>
      <c r="E1451" s="64"/>
      <c r="F1451" s="158" t="s">
        <v>55</v>
      </c>
      <c r="G1451" s="172">
        <f>G593</f>
        <v>0</v>
      </c>
      <c r="H1451" s="220">
        <f>G1451*(1-VLOOKUP($F1451,SHT,4,FALSE))+H593*(1-VLOOKUP($F1451,SHT,4,FALSE))</f>
        <v>0</v>
      </c>
      <c r="I1451" s="161">
        <f t="shared" ref="I1451:V1451" si="616">I593*(1-VLOOKUP($F1451,SHT,4,FALSE))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
      <c r="A1452" s="300"/>
      <c r="B1452" s="25"/>
      <c r="C1452" s="23"/>
      <c r="D1452" s="23"/>
      <c r="E1452" s="24"/>
      <c r="F1452" s="158" t="s">
        <v>161</v>
      </c>
      <c r="G1452" s="172">
        <f>G594</f>
        <v>0</v>
      </c>
      <c r="H1452" s="220">
        <f>G1452*(1-VLOOKUP($F1452,SHT,4,FALSE))+H594*(1-VLOOKUP($F1452,SHT,4,FALSE))</f>
        <v>0</v>
      </c>
      <c r="I1452" s="161">
        <f t="shared" ref="I1452:V1452" si="617">I594*(1-VLOOKUP($F1452,SHT,4,FALSE))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
      <c r="A1453" s="300"/>
      <c r="B1453" s="25"/>
      <c r="C1453" s="23"/>
      <c r="D1453" s="23"/>
      <c r="E1453" s="24"/>
      <c r="F1453" s="158" t="s">
        <v>330</v>
      </c>
      <c r="G1453" s="172">
        <f>G595</f>
        <v>0</v>
      </c>
      <c r="H1453" s="220">
        <f>G1453*(1-VLOOKUP($F1453,SHT,4,FALSE))+H595*(1-VLOOKUP($F1453,SHT,4,FALSE))</f>
        <v>0</v>
      </c>
      <c r="I1453" s="161">
        <f t="shared" ref="I1453:V1453" si="618">I595*(1-VLOOKUP($F1453,SHT,4,FALSE))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
      <c r="A1455" s="300"/>
      <c r="B1455" s="25"/>
      <c r="C1455" s="23"/>
      <c r="D1455" s="23"/>
      <c r="E1455" s="24"/>
      <c r="F1455" s="158" t="s">
        <v>162</v>
      </c>
      <c r="G1455" s="172">
        <f>G597</f>
        <v>0</v>
      </c>
      <c r="H1455" s="220">
        <f>G1455*(1-VLOOKUP($F1455,SHT,4,FALSE))+H597*(1-VLOOKUP($F1455,SHT,4,FALSE))</f>
        <v>0</v>
      </c>
      <c r="I1455" s="161">
        <f t="shared" ref="I1455:V1455" si="620">I597*(1-VLOOKUP($F1455,SHT,4,FALSE))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
      <c r="A1456" s="300"/>
      <c r="B1456" s="25"/>
      <c r="C1456" s="23"/>
      <c r="D1456" s="23"/>
      <c r="E1456" s="24"/>
      <c r="F1456" s="158" t="s">
        <v>163</v>
      </c>
      <c r="G1456" s="172">
        <f>G598</f>
        <v>0</v>
      </c>
      <c r="H1456" s="220">
        <f>G1456*(1-VLOOKUP($F1456,SHT,4,FALSE))+H598*(1-VLOOKUP($F1456,SHT,4,FALSE))</f>
        <v>0</v>
      </c>
      <c r="I1456" s="161">
        <f t="shared" ref="I1456:V1456" si="621">I598*(1-VLOOKUP($F1456,SHT,4,FALSE))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
      <c r="A1457" s="300"/>
      <c r="B1457" s="25"/>
      <c r="C1457" s="23"/>
      <c r="D1457" s="23"/>
      <c r="E1457" s="24"/>
      <c r="F1457" s="158" t="s">
        <v>331</v>
      </c>
      <c r="G1457" s="172">
        <f>G599</f>
        <v>0</v>
      </c>
      <c r="H1457" s="220">
        <f>G1457*(1-VLOOKUP($F1457,SHT,4,FALSE))+H599*(1-VLOOKUP($F1457,SHT,4,FALSE))</f>
        <v>0</v>
      </c>
      <c r="I1457" s="161">
        <f t="shared" ref="I1457:V1457" si="622">I599*(1-VLOOKUP($F1457,SHT,4,FALSE))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
      <c r="A1459" s="300"/>
      <c r="B1459" s="25"/>
      <c r="C1459" s="23"/>
      <c r="D1459" s="23"/>
      <c r="E1459" s="24"/>
      <c r="F1459" s="158" t="s">
        <v>164</v>
      </c>
      <c r="G1459" s="172">
        <f>G601</f>
        <v>0</v>
      </c>
      <c r="H1459" s="220">
        <f>G1459*(1-VLOOKUP($F1459,SHT,4,FALSE))+H601*(1-VLOOKUP($F1459,SHT,4,FALSE))</f>
        <v>0</v>
      </c>
      <c r="I1459" s="161">
        <f t="shared" ref="I1459:V1459" si="624">I601*(1-VLOOKUP($F1459,SHT,4,FALSE))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
      <c r="A1460" s="300"/>
      <c r="B1460" s="25"/>
      <c r="C1460" s="23"/>
      <c r="D1460" s="23"/>
      <c r="E1460" s="24"/>
      <c r="F1460" s="158" t="s">
        <v>255</v>
      </c>
      <c r="G1460" s="172">
        <f>G602</f>
        <v>0</v>
      </c>
      <c r="H1460" s="220">
        <f>G1460*(1-VLOOKUP($F1460,SHT,4,FALSE))+H602*(1-VLOOKUP($F1460,SHT,4,FALSE))</f>
        <v>0</v>
      </c>
      <c r="I1460" s="161">
        <f t="shared" ref="I1460:V1460" si="625">I602*(1-VLOOKUP($F1460,SHT,4,FALSE))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
      <c r="A1461" s="300"/>
      <c r="B1461" s="25"/>
      <c r="C1461" s="23"/>
      <c r="D1461" s="23"/>
      <c r="E1461" s="24"/>
      <c r="F1461" s="158" t="s">
        <v>332</v>
      </c>
      <c r="G1461" s="172">
        <f>G603</f>
        <v>0</v>
      </c>
      <c r="H1461" s="220">
        <f>G1461*(1-VLOOKUP($F1461,SHT,4,FALSE))+H603*(1-VLOOKUP($F1461,SHT,4,FALSE))</f>
        <v>0</v>
      </c>
      <c r="I1461" s="161">
        <f t="shared" ref="I1461:V1461" si="626">I603*(1-VLOOKUP($F1461,SHT,4,FALSE))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
      <c r="A1464" s="300"/>
      <c r="B1464" s="25"/>
      <c r="C1464" s="23"/>
      <c r="D1464" s="23"/>
      <c r="E1464" s="24"/>
      <c r="F1464" s="158" t="s">
        <v>61</v>
      </c>
      <c r="G1464" s="172">
        <f>G606</f>
        <v>0</v>
      </c>
      <c r="H1464" s="220">
        <f>G1464*(1-VLOOKUP($F1464,SHT,4,FALSE))+H606*(1-VLOOKUP($F1464,SHT,4,FALSE))</f>
        <v>0</v>
      </c>
      <c r="I1464" s="161">
        <f t="shared" ref="I1464:V1464" si="628">I606*(1-VLOOKUP($F1464,SHT,4,FALSE))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
      <c r="A1465" s="300"/>
      <c r="B1465" s="25"/>
      <c r="C1465" s="23"/>
      <c r="D1465" s="23"/>
      <c r="E1465" s="24"/>
      <c r="F1465" s="158" t="s">
        <v>173</v>
      </c>
      <c r="G1465" s="172">
        <f>G607</f>
        <v>0</v>
      </c>
      <c r="H1465" s="220">
        <f>G1465*(1-VLOOKUP($F1465,SHT,4,FALSE))+H607*(1-VLOOKUP($F1465,SHT,4,FALSE))</f>
        <v>0</v>
      </c>
      <c r="I1465" s="161">
        <f t="shared" ref="I1465:V1465" si="629">I607*(1-VLOOKUP($F1465,SHT,4,FALSE))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
      <c r="A1467" s="300"/>
      <c r="B1467" s="25"/>
      <c r="C1467" s="23"/>
      <c r="D1467" s="23"/>
      <c r="E1467" s="24"/>
      <c r="F1467" s="158" t="s">
        <v>59</v>
      </c>
      <c r="G1467" s="172">
        <f>G609</f>
        <v>0</v>
      </c>
      <c r="H1467" s="220">
        <f>G1467*(1-VLOOKUP($F1467,SHT,4,FALSE))+H609*(1-VLOOKUP($F1467,SHT,4,FALSE))</f>
        <v>0</v>
      </c>
      <c r="I1467" s="161">
        <f t="shared" ref="I1467:V1467" si="631">I609*(1-VLOOKUP($F1467,SHT,4,FALSE))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
      <c r="A1468" s="300"/>
      <c r="B1468" s="25"/>
      <c r="C1468" s="23"/>
      <c r="D1468" s="23"/>
      <c r="E1468" s="24"/>
      <c r="F1468" s="158" t="s">
        <v>167</v>
      </c>
      <c r="G1468" s="172">
        <f>G610</f>
        <v>0</v>
      </c>
      <c r="H1468" s="220">
        <f>G1468*(1-VLOOKUP($F1468,SHT,4,FALSE))+H610*(1-VLOOKUP($F1468,SHT,4,FALSE))</f>
        <v>0</v>
      </c>
      <c r="I1468" s="161">
        <f t="shared" ref="I1468:V1468" si="632">I610*(1-VLOOKUP($F1468,SHT,4,FALSE))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
      <c r="A1469" s="300"/>
      <c r="B1469" s="25"/>
      <c r="C1469" s="23"/>
      <c r="D1469" s="23"/>
      <c r="E1469" s="24"/>
      <c r="F1469" s="158" t="s">
        <v>168</v>
      </c>
      <c r="G1469" s="172">
        <f>G611</f>
        <v>0</v>
      </c>
      <c r="H1469" s="220">
        <f>G1469*(1-VLOOKUP($F1469,SHT,4,FALSE))+H611*(1-VLOOKUP($F1469,SHT,4,FALSE))</f>
        <v>0</v>
      </c>
      <c r="I1469" s="161">
        <f t="shared" ref="I1469:V1469" si="633">I611*(1-VLOOKUP($F1469,SHT,4,FALSE))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
      <c r="A1471" s="300"/>
      <c r="B1471" s="25"/>
      <c r="C1471" s="23"/>
      <c r="D1471" s="23"/>
      <c r="E1471" s="24"/>
      <c r="F1471" s="158" t="s">
        <v>62</v>
      </c>
      <c r="G1471" s="172">
        <f>G613</f>
        <v>0</v>
      </c>
      <c r="H1471" s="220">
        <f>G1471*(1-VLOOKUP($F1471,SHT,4,FALSE))+H613*(1-VLOOKUP($F1471,SHT,4,FALSE))</f>
        <v>0</v>
      </c>
      <c r="I1471" s="161">
        <f t="shared" ref="I1471:V1471" si="635">I613*(1-VLOOKUP($F1471,SHT,4,FALSE))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
      <c r="A1472" s="300"/>
      <c r="B1472" s="25"/>
      <c r="C1472" s="23"/>
      <c r="D1472" s="23"/>
      <c r="E1472" s="24"/>
      <c r="F1472" s="158" t="s">
        <v>175</v>
      </c>
      <c r="G1472" s="172">
        <f>G614</f>
        <v>0</v>
      </c>
      <c r="H1472" s="220">
        <f>G1472*(1-VLOOKUP($F1472,SHT,4,FALSE))+H614*(1-VLOOKUP($F1472,SHT,4,FALSE))</f>
        <v>0</v>
      </c>
      <c r="I1472" s="161">
        <f t="shared" ref="I1472:V1472" si="636">I614*(1-VLOOKUP($F1472,SHT,4,FALSE))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
      <c r="A1474" s="300"/>
      <c r="B1474" s="25"/>
      <c r="C1474" s="23"/>
      <c r="D1474" s="23"/>
      <c r="E1474" s="24"/>
      <c r="F1474" s="158" t="s">
        <v>60</v>
      </c>
      <c r="G1474" s="172">
        <f>G616</f>
        <v>0</v>
      </c>
      <c r="H1474" s="220">
        <f>G1474*(1-VLOOKUP($F1474,SHT,4,FALSE))+H616*(1-VLOOKUP($F1474,SHT,4,FALSE))</f>
        <v>0</v>
      </c>
      <c r="I1474" s="161">
        <f t="shared" ref="I1474:V1474" si="638">I616*(1-VLOOKUP($F1474,SHT,4,FALSE))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
      <c r="A1475" s="300"/>
      <c r="B1475" s="25"/>
      <c r="C1475" s="23"/>
      <c r="D1475" s="23"/>
      <c r="E1475" s="24"/>
      <c r="F1475" s="158" t="s">
        <v>170</v>
      </c>
      <c r="G1475" s="172">
        <f>G617</f>
        <v>0</v>
      </c>
      <c r="H1475" s="220">
        <f>G1475*(1-VLOOKUP($F1475,SHT,4,FALSE))+H617*(1-VLOOKUP($F1475,SHT,4,FALSE))</f>
        <v>0</v>
      </c>
      <c r="I1475" s="161">
        <f t="shared" ref="I1475:V1475" si="639">I617*(1-VLOOKUP($F1475,SHT,4,FALSE))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
      <c r="A1476" s="300"/>
      <c r="B1476" s="25"/>
      <c r="C1476" s="23"/>
      <c r="D1476" s="23"/>
      <c r="E1476" s="24"/>
      <c r="F1476" s="158" t="s">
        <v>171</v>
      </c>
      <c r="G1476" s="172">
        <f>G618</f>
        <v>0</v>
      </c>
      <c r="H1476" s="220">
        <f>G1476*(1-VLOOKUP($F1476,SHT,4,FALSE))+H618*(1-VLOOKUP($F1476,SHT,4,FALSE))</f>
        <v>0</v>
      </c>
      <c r="I1476" s="161">
        <f t="shared" ref="I1476:V1476" si="640">I618*(1-VLOOKUP($F1476,SHT,4,FALSE))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
      <c r="A1478" s="300"/>
      <c r="B1478" s="25"/>
      <c r="C1478" s="23"/>
      <c r="D1478" s="23"/>
      <c r="E1478" s="24"/>
      <c r="F1478" s="158" t="s">
        <v>334</v>
      </c>
      <c r="G1478" s="172">
        <f>G620</f>
        <v>0</v>
      </c>
      <c r="H1478" s="220">
        <f>G1478*(1-VLOOKUP($F1478,SHT,4,FALSE))+H620*(1-VLOOKUP($F1478,SHT,4,FALSE))</f>
        <v>0</v>
      </c>
      <c r="I1478" s="161">
        <f t="shared" ref="I1478:V1478" si="642">I620*(1-VLOOKUP($F1478,SHT,4,FALSE))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
      <c r="A1479" s="300"/>
      <c r="B1479" s="25"/>
      <c r="C1479" s="23"/>
      <c r="D1479" s="23"/>
      <c r="E1479" s="24"/>
      <c r="F1479" s="158" t="s">
        <v>335</v>
      </c>
      <c r="G1479" s="172">
        <f>G621</f>
        <v>0</v>
      </c>
      <c r="H1479" s="220">
        <f>G1479*(1-VLOOKUP($F1479,SHT,4,FALSE))+H621*(1-VLOOKUP($F1479,SHT,4,FALSE))</f>
        <v>0</v>
      </c>
      <c r="I1479" s="161">
        <f t="shared" ref="I1479:V1479" si="643">I621*(1-VLOOKUP($F1479,SHT,4,FALSE))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
      <c r="A1481" s="300"/>
      <c r="B1481" s="25"/>
      <c r="C1481" s="23"/>
      <c r="D1481" s="23"/>
      <c r="E1481" s="24"/>
      <c r="F1481" s="158" t="s">
        <v>337</v>
      </c>
      <c r="G1481" s="172">
        <f>G623</f>
        <v>0</v>
      </c>
      <c r="H1481" s="220">
        <f>G1481*(1-VLOOKUP($F1481,SHT,4,FALSE))+H623*(1-VLOOKUP($F1481,SHT,4,FALSE))</f>
        <v>0</v>
      </c>
      <c r="I1481" s="161">
        <f t="shared" ref="I1481:V1481" si="645">I623*(1-VLOOKUP($F1481,SHT,4,FALSE))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
      <c r="A1482" s="300"/>
      <c r="B1482" s="25"/>
      <c r="C1482" s="23"/>
      <c r="D1482" s="23"/>
      <c r="E1482" s="24"/>
      <c r="F1482" s="158" t="s">
        <v>338</v>
      </c>
      <c r="G1482" s="172">
        <f>G624</f>
        <v>0</v>
      </c>
      <c r="H1482" s="220">
        <f>G1482*(1-VLOOKUP($F1482,SHT,4,FALSE))+H624*(1-VLOOKUP($F1482,SHT,4,FALSE))</f>
        <v>0</v>
      </c>
      <c r="I1482" s="161">
        <f t="shared" ref="I1482:V1482" si="646">I624*(1-VLOOKUP($F1482,SHT,4,FALSE))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
      <c r="A1483" s="300"/>
      <c r="B1483" s="25"/>
      <c r="C1483" s="23"/>
      <c r="D1483" s="23"/>
      <c r="E1483" s="24"/>
      <c r="F1483" s="158" t="s">
        <v>339</v>
      </c>
      <c r="G1483" s="172">
        <f>G625</f>
        <v>0</v>
      </c>
      <c r="H1483" s="220">
        <f>G1483*(1-VLOOKUP($F1483,SHT,4,FALSE))+H625*(1-VLOOKUP($F1483,SHT,4,FALSE))</f>
        <v>0</v>
      </c>
      <c r="I1483" s="161">
        <f t="shared" ref="I1483:V1483" si="647">I625*(1-VLOOKUP($F1483,SHT,4,FALSE))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
      <c r="A1486" s="300"/>
      <c r="B1486" s="25"/>
      <c r="C1486" s="23"/>
      <c r="D1486" s="23"/>
      <c r="E1486" s="24"/>
      <c r="F1486" s="158" t="s">
        <v>176</v>
      </c>
      <c r="G1486" s="172">
        <f>G628</f>
        <v>0</v>
      </c>
      <c r="H1486" s="220">
        <f>G1486*(1-VLOOKUP($F1486,SHT,4,FALSE))+H628*(1-VLOOKUP($F1486,SHT,4,FALSE))</f>
        <v>0</v>
      </c>
      <c r="I1486" s="161">
        <f t="shared" ref="I1486:V1486" si="649">I628*(1-VLOOKUP($F1486,SHT,4,FALSE))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
      <c r="A1487" s="300"/>
      <c r="B1487" s="25"/>
      <c r="C1487" s="23"/>
      <c r="D1487" s="23"/>
      <c r="E1487" s="24"/>
      <c r="F1487" s="158" t="s">
        <v>180</v>
      </c>
      <c r="G1487" s="172">
        <f>G629</f>
        <v>0</v>
      </c>
      <c r="H1487" s="220">
        <f>G1487*(1-VLOOKUP($F1487,SHT,4,FALSE))+H629*(1-VLOOKUP($F1487,SHT,4,FALSE))</f>
        <v>0</v>
      </c>
      <c r="I1487" s="161">
        <f t="shared" ref="I1487:V1487" si="650">I629*(1-VLOOKUP($F1487,SHT,4,FALSE))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
      <c r="A1489" s="300"/>
      <c r="B1489" s="25"/>
      <c r="C1489" s="23"/>
      <c r="D1489" s="23"/>
      <c r="E1489" s="24"/>
      <c r="F1489" s="158" t="s">
        <v>177</v>
      </c>
      <c r="G1489" s="172">
        <f>G631</f>
        <v>0</v>
      </c>
      <c r="H1489" s="220">
        <f>G1489*(1-VLOOKUP($F1489,SHT,4,FALSE))+H631*(1-VLOOKUP($F1489,SHT,4,FALSE))</f>
        <v>0</v>
      </c>
      <c r="I1489" s="161">
        <f t="shared" ref="I1489:V1489" si="652">I631*(1-VLOOKUP($F1489,SHT,4,FALSE))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
      <c r="A1490" s="300"/>
      <c r="B1490" s="25"/>
      <c r="C1490" s="23"/>
      <c r="D1490" s="23"/>
      <c r="E1490" s="24"/>
      <c r="F1490" s="158" t="s">
        <v>182</v>
      </c>
      <c r="G1490" s="172">
        <f>G632</f>
        <v>0</v>
      </c>
      <c r="H1490" s="220">
        <f>G1490*(1-VLOOKUP($F1490,SHT,4,FALSE))+H632*(1-VLOOKUP($F1490,SHT,4,FALSE))</f>
        <v>0</v>
      </c>
      <c r="I1490" s="161">
        <f t="shared" ref="I1490:V1490" si="653">I632*(1-VLOOKUP($F1490,SHT,4,FALSE))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
      <c r="A1492" s="300"/>
      <c r="B1492" s="25"/>
      <c r="C1492" s="23"/>
      <c r="D1492" s="23"/>
      <c r="E1492" s="24"/>
      <c r="F1492" s="158" t="s">
        <v>178</v>
      </c>
      <c r="G1492" s="172">
        <f>G634</f>
        <v>0</v>
      </c>
      <c r="H1492" s="220">
        <f>G1492*(1-VLOOKUP($F1492,SHT,4,FALSE))+H634*(1-VLOOKUP($F1492,SHT,4,FALSE))</f>
        <v>0</v>
      </c>
      <c r="I1492" s="161">
        <f t="shared" ref="I1492:V1492" si="655">I634*(1-VLOOKUP($F1492,SHT,4,FALSE))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
      <c r="A1493" s="300"/>
      <c r="B1493" s="25"/>
      <c r="C1493" s="23"/>
      <c r="D1493" s="23"/>
      <c r="E1493" s="24"/>
      <c r="F1493" s="158" t="s">
        <v>181</v>
      </c>
      <c r="G1493" s="172">
        <f>G635</f>
        <v>0</v>
      </c>
      <c r="H1493" s="220">
        <f>G1493*(1-VLOOKUP($F1493,SHT,4,FALSE))+H635*(1-VLOOKUP($F1493,SHT,4,FALSE))</f>
        <v>0</v>
      </c>
      <c r="I1493" s="161">
        <f t="shared" ref="I1493:V1493" si="656">I635*(1-VLOOKUP($F1493,SHT,4,FALSE))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
      <c r="A1495" s="300"/>
      <c r="B1495" s="25"/>
      <c r="C1495" s="23"/>
      <c r="D1495" s="23"/>
      <c r="E1495" s="24"/>
      <c r="F1495" s="158" t="s">
        <v>179</v>
      </c>
      <c r="G1495" s="172">
        <f>G637</f>
        <v>0</v>
      </c>
      <c r="H1495" s="220">
        <f>G1495*(1-VLOOKUP($F1495,SHT,4,FALSE))+H637*(1-VLOOKUP($F1495,SHT,4,FALSE))</f>
        <v>0</v>
      </c>
      <c r="I1495" s="161">
        <f t="shared" ref="I1495:V1495" si="658">I637*(1-VLOOKUP($F1495,SHT,4,FALSE))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
      <c r="A1496" s="300"/>
      <c r="B1496" s="25"/>
      <c r="C1496" s="23"/>
      <c r="D1496" s="23"/>
      <c r="E1496" s="24"/>
      <c r="F1496" s="158" t="s">
        <v>188</v>
      </c>
      <c r="G1496" s="172">
        <f>G638</f>
        <v>0</v>
      </c>
      <c r="H1496" s="220">
        <f>G1496*(1-VLOOKUP($F1496,SHT,4,FALSE))+H638*(1-VLOOKUP($F1496,SHT,4,FALSE))</f>
        <v>0</v>
      </c>
      <c r="I1496" s="161">
        <f t="shared" ref="I1496:V1496" si="659">I638*(1-VLOOKUP($F1496,SHT,4,FALSE))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
      <c r="A1498" s="300"/>
      <c r="B1498" s="25"/>
      <c r="C1498" s="23"/>
      <c r="D1498" s="23"/>
      <c r="E1498" s="24"/>
      <c r="F1498" s="158" t="s">
        <v>341</v>
      </c>
      <c r="G1498" s="172">
        <f>G640</f>
        <v>0</v>
      </c>
      <c r="H1498" s="220">
        <f>G1498*(1-VLOOKUP($F1498,SHT,4,FALSE))+H640*(1-VLOOKUP($F1498,SHT,4,FALSE))</f>
        <v>0</v>
      </c>
      <c r="I1498" s="161">
        <f t="shared" ref="I1498:V1498" si="661">I640*(1-VLOOKUP($F1498,SHT,4,FALSE))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
      <c r="A1499" s="300"/>
      <c r="B1499" s="25"/>
      <c r="C1499" s="23"/>
      <c r="D1499" s="23"/>
      <c r="E1499" s="24"/>
      <c r="F1499" s="158" t="s">
        <v>342</v>
      </c>
      <c r="G1499" s="172">
        <f>G641</f>
        <v>0</v>
      </c>
      <c r="H1499" s="220">
        <f>G1499*(1-VLOOKUP($F1499,SHT,4,FALSE))+H641*(1-VLOOKUP($F1499,SHT,4,FALSE))</f>
        <v>0</v>
      </c>
      <c r="I1499" s="161">
        <f t="shared" ref="I1499:V1499" si="662">I641*(1-VLOOKUP($F1499,SHT,4,FALSE))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
      <c r="A1501" s="300"/>
      <c r="B1501" s="25"/>
      <c r="C1501" s="23"/>
      <c r="D1501" s="23"/>
      <c r="E1501" s="24"/>
      <c r="F1501" s="158" t="s">
        <v>344</v>
      </c>
      <c r="G1501" s="172">
        <f>G643</f>
        <v>0</v>
      </c>
      <c r="H1501" s="220">
        <f>G1501*(1-VLOOKUP($F1501,SHT,4,FALSE))+H643*(1-VLOOKUP($F1501,SHT,4,FALSE))</f>
        <v>0</v>
      </c>
      <c r="I1501" s="161">
        <f t="shared" ref="I1501:V1501" si="664">I643*(1-VLOOKUP($F1501,SHT,4,FALSE))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
      <c r="A1502" s="300"/>
      <c r="B1502" s="25"/>
      <c r="C1502" s="23"/>
      <c r="D1502" s="23"/>
      <c r="E1502" s="24"/>
      <c r="F1502" s="158" t="s">
        <v>345</v>
      </c>
      <c r="G1502" s="172">
        <f>G644</f>
        <v>0</v>
      </c>
      <c r="H1502" s="220">
        <f>G1502*(1-VLOOKUP($F1502,SHT,4,FALSE))+H644*(1-VLOOKUP($F1502,SHT,4,FALSE))</f>
        <v>0</v>
      </c>
      <c r="I1502" s="161">
        <f t="shared" ref="I1502:V1502" si="665">I644*(1-VLOOKUP($F1502,SHT,4,FALSE))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
      <c r="A1513" s="300"/>
      <c r="B1513" s="25"/>
      <c r="C1513" s="23"/>
      <c r="D1513" s="23"/>
      <c r="E1513" s="24"/>
      <c r="F1513" s="158" t="s">
        <v>154</v>
      </c>
      <c r="G1513" s="172">
        <f>G655</f>
        <v>0</v>
      </c>
      <c r="H1513" s="220">
        <f>G1513*(1-VLOOKUP($F1513,SHT,4,FALSE))+H655*(1-VLOOKUP($F1513,SHT,4,FALSE))</f>
        <v>0</v>
      </c>
      <c r="I1513" s="161">
        <f t="shared" ref="I1513:V1513" si="670">I655*(1-VLOOKUP($F1513,SHT,4,FALSE))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
      <c r="A1514" s="300"/>
      <c r="B1514" s="25"/>
      <c r="C1514" s="23"/>
      <c r="D1514" s="23"/>
      <c r="E1514" s="24"/>
      <c r="F1514" s="158" t="s">
        <v>155</v>
      </c>
      <c r="G1514" s="172">
        <f>G656</f>
        <v>0</v>
      </c>
      <c r="H1514" s="220">
        <f>G1514*(1-VLOOKUP($F1514,SHT,4,FALSE))+H656*(1-VLOOKUP($F1514,SHT,4,FALSE))</f>
        <v>0</v>
      </c>
      <c r="I1514" s="161">
        <f t="shared" ref="I1514:V1514" si="671">I656*(1-VLOOKUP($F1514,SHT,4,FALSE))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
      <c r="A1515" s="300"/>
      <c r="B1515" s="25"/>
      <c r="C1515" s="23"/>
      <c r="D1515" s="23"/>
      <c r="E1515" s="24"/>
      <c r="F1515" s="158" t="s">
        <v>156</v>
      </c>
      <c r="G1515" s="172">
        <f>G657</f>
        <v>0</v>
      </c>
      <c r="H1515" s="220">
        <f>G1515*(1-VLOOKUP($F1515,SHT,4,FALSE))+H657*(1-VLOOKUP($F1515,SHT,4,FALSE))</f>
        <v>0</v>
      </c>
      <c r="I1515" s="161">
        <f t="shared" ref="I1515:V1515" si="672">I657*(1-VLOOKUP($F1515,SHT,4,FALSE))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
      <c r="A1516" s="300"/>
      <c r="B1516" s="25"/>
      <c r="C1516" s="23"/>
      <c r="D1516" s="23"/>
      <c r="E1516" s="24"/>
      <c r="F1516" s="158" t="s">
        <v>197</v>
      </c>
      <c r="G1516" s="172">
        <f>G658</f>
        <v>0</v>
      </c>
      <c r="H1516" s="220">
        <f>G1516*(1-VLOOKUP($F1516,SHT,4,FALSE))+H658*(1-VLOOKUP($F1516,SHT,4,FALSE))</f>
        <v>0</v>
      </c>
      <c r="I1516" s="161">
        <f t="shared" ref="I1516:V1516" si="673">I658*(1-VLOOKUP($F1516,SHT,4,FALSE))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
      <c r="A1518" s="300"/>
      <c r="B1518" s="25"/>
      <c r="C1518" s="23"/>
      <c r="D1518" s="23"/>
      <c r="E1518" s="24"/>
      <c r="F1518" s="158" t="s">
        <v>158</v>
      </c>
      <c r="G1518" s="172">
        <f>G660</f>
        <v>0</v>
      </c>
      <c r="H1518" s="220">
        <f>G1518*(1-VLOOKUP($F1518,SHT,4,FALSE))+H660*(1-VLOOKUP($F1518,SHT,4,FALSE))</f>
        <v>0</v>
      </c>
      <c r="I1518" s="161">
        <f t="shared" ref="I1518:V1518" si="675">I660*(1-VLOOKUP($F1518,SHT,4,FALSE))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
      <c r="A1519" s="300"/>
      <c r="B1519" s="25"/>
      <c r="C1519" s="23"/>
      <c r="D1519" s="23"/>
      <c r="E1519" s="24"/>
      <c r="F1519" s="158" t="s">
        <v>159</v>
      </c>
      <c r="G1519" s="172">
        <f>G661</f>
        <v>0</v>
      </c>
      <c r="H1519" s="220">
        <f>G1519*(1-VLOOKUP($F1519,SHT,4,FALSE))+H661*(1-VLOOKUP($F1519,SHT,4,FALSE))</f>
        <v>0</v>
      </c>
      <c r="I1519" s="161">
        <f t="shared" ref="I1519:V1519" si="676">I661*(1-VLOOKUP($F1519,SHT,4,FALSE))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
      <c r="A1520" s="300"/>
      <c r="B1520" s="25"/>
      <c r="C1520" s="23"/>
      <c r="D1520" s="23"/>
      <c r="E1520" s="24"/>
      <c r="F1520" s="158" t="s">
        <v>160</v>
      </c>
      <c r="G1520" s="172">
        <f>G662</f>
        <v>0</v>
      </c>
      <c r="H1520" s="220">
        <f>G1520*(1-VLOOKUP($F1520,SHT,4,FALSE))+H662*(1-VLOOKUP($F1520,SHT,4,FALSE))</f>
        <v>0</v>
      </c>
      <c r="I1520" s="161">
        <f t="shared" ref="I1520:V1520" si="677">I662*(1-VLOOKUP($F1520,SHT,4,FALSE))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
      <c r="A1521" s="300"/>
      <c r="B1521" s="25"/>
      <c r="C1521" s="23"/>
      <c r="D1521" s="23"/>
      <c r="E1521" s="24"/>
      <c r="F1521" s="158" t="s">
        <v>198</v>
      </c>
      <c r="G1521" s="172">
        <f>G663</f>
        <v>0</v>
      </c>
      <c r="H1521" s="220">
        <f>G1521*(1-VLOOKUP($F1521,SHT,4,FALSE))+H663*(1-VLOOKUP($F1521,SHT,4,FALSE))</f>
        <v>0</v>
      </c>
      <c r="I1521" s="161">
        <f t="shared" ref="I1521:V1521" si="678">I663*(1-VLOOKUP($F1521,SHT,4,FALSE))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
      <c r="A1523" s="300"/>
      <c r="B1523" s="25"/>
      <c r="C1523" s="23"/>
      <c r="D1523" s="23"/>
      <c r="E1523" s="24"/>
      <c r="F1523" s="158" t="s">
        <v>326</v>
      </c>
      <c r="G1523" s="172">
        <f>G665</f>
        <v>0</v>
      </c>
      <c r="H1523" s="220">
        <f>G1523*(1-VLOOKUP($F1523,SHT,4,FALSE))+H665*(1-VLOOKUP($F1523,SHT,4,FALSE))</f>
        <v>0</v>
      </c>
      <c r="I1523" s="161">
        <f t="shared" ref="I1523:V1523" si="680">I665*(1-VLOOKUP($F1523,SHT,4,FALSE))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
      <c r="A1524" s="300"/>
      <c r="B1524" s="25"/>
      <c r="C1524" s="23"/>
      <c r="D1524" s="23"/>
      <c r="E1524" s="24"/>
      <c r="F1524" s="158" t="s">
        <v>327</v>
      </c>
      <c r="G1524" s="172">
        <f>G666</f>
        <v>0</v>
      </c>
      <c r="H1524" s="220">
        <f>G1524*(1-VLOOKUP($F1524,SHT,4,FALSE))+H666*(1-VLOOKUP($F1524,SHT,4,FALSE))</f>
        <v>0</v>
      </c>
      <c r="I1524" s="161">
        <f t="shared" ref="I1524:V1524" si="681">I666*(1-VLOOKUP($F1524,SHT,4,FALSE))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
      <c r="A1525" s="300"/>
      <c r="B1525" s="25"/>
      <c r="C1525" s="23"/>
      <c r="D1525" s="23"/>
      <c r="E1525" s="24"/>
      <c r="F1525" s="158" t="s">
        <v>328</v>
      </c>
      <c r="G1525" s="172">
        <f>G667</f>
        <v>0</v>
      </c>
      <c r="H1525" s="220">
        <f>G1525*(1-VLOOKUP($F1525,SHT,4,FALSE))+H667*(1-VLOOKUP($F1525,SHT,4,FALSE))</f>
        <v>0</v>
      </c>
      <c r="I1525" s="161">
        <f t="shared" ref="I1525:V1525" si="682">I667*(1-VLOOKUP($F1525,SHT,4,FALSE))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
      <c r="A1526" s="300"/>
      <c r="B1526" s="25"/>
      <c r="C1526" s="23"/>
      <c r="D1526" s="23"/>
      <c r="E1526" s="24"/>
      <c r="F1526" s="158" t="s">
        <v>329</v>
      </c>
      <c r="G1526" s="172">
        <f>G668</f>
        <v>0</v>
      </c>
      <c r="H1526" s="220">
        <f>G1526*(1-VLOOKUP($F1526,SHT,4,FALSE))+H668*(1-VLOOKUP($F1526,SHT,4,FALSE))</f>
        <v>0</v>
      </c>
      <c r="I1526" s="161">
        <f t="shared" ref="I1526:V1526" si="683">I668*(1-VLOOKUP($F1526,SHT,4,FALSE))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
      <c r="A1529" s="300"/>
      <c r="B1529" s="25"/>
      <c r="C1529" s="23"/>
      <c r="D1529" s="23"/>
      <c r="E1529" s="64"/>
      <c r="F1529" s="158" t="s">
        <v>55</v>
      </c>
      <c r="G1529" s="172">
        <f>G671</f>
        <v>0</v>
      </c>
      <c r="H1529" s="220">
        <f>G1529*(1-VLOOKUP($F1529,SHT,4,FALSE))+H671*(1-VLOOKUP($F1529,SHT,4,FALSE))</f>
        <v>0</v>
      </c>
      <c r="I1529" s="161">
        <f t="shared" ref="I1529:V1529" si="685">I671*(1-VLOOKUP($F1529,SHT,4,FALSE))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
      <c r="A1530" s="300"/>
      <c r="B1530" s="25"/>
      <c r="C1530" s="23"/>
      <c r="D1530" s="23"/>
      <c r="E1530" s="24"/>
      <c r="F1530" s="158" t="s">
        <v>161</v>
      </c>
      <c r="G1530" s="172">
        <f>G672</f>
        <v>0</v>
      </c>
      <c r="H1530" s="220">
        <f>G1530*(1-VLOOKUP($F1530,SHT,4,FALSE))+H672*(1-VLOOKUP($F1530,SHT,4,FALSE))</f>
        <v>0</v>
      </c>
      <c r="I1530" s="161">
        <f t="shared" ref="I1530:V1530" si="686">I672*(1-VLOOKUP($F1530,SHT,4,FALSE))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
      <c r="A1531" s="300"/>
      <c r="B1531" s="25"/>
      <c r="C1531" s="23"/>
      <c r="D1531" s="23"/>
      <c r="E1531" s="24"/>
      <c r="F1531" s="158" t="s">
        <v>330</v>
      </c>
      <c r="G1531" s="172">
        <f>G673</f>
        <v>0</v>
      </c>
      <c r="H1531" s="220">
        <f>G1531*(1-VLOOKUP($F1531,SHT,4,FALSE))+H673*(1-VLOOKUP($F1531,SHT,4,FALSE))</f>
        <v>0</v>
      </c>
      <c r="I1531" s="161">
        <f t="shared" ref="I1531:V1531" si="687">I673*(1-VLOOKUP($F1531,SHT,4,FALSE))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
      <c r="A1533" s="300"/>
      <c r="B1533" s="25"/>
      <c r="C1533" s="23"/>
      <c r="D1533" s="23"/>
      <c r="E1533" s="24"/>
      <c r="F1533" s="158" t="s">
        <v>162</v>
      </c>
      <c r="G1533" s="172">
        <f>G675</f>
        <v>0</v>
      </c>
      <c r="H1533" s="220">
        <f>G1533*(1-VLOOKUP($F1533,SHT,4,FALSE))+H675*(1-VLOOKUP($F1533,SHT,4,FALSE))</f>
        <v>0</v>
      </c>
      <c r="I1533" s="161">
        <f t="shared" ref="I1533:V1533" si="689">I675*(1-VLOOKUP($F1533,SHT,4,FALSE))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
      <c r="A1534" s="300"/>
      <c r="B1534" s="25"/>
      <c r="C1534" s="23"/>
      <c r="D1534" s="23"/>
      <c r="E1534" s="24"/>
      <c r="F1534" s="158" t="s">
        <v>163</v>
      </c>
      <c r="G1534" s="172">
        <f>G676</f>
        <v>0</v>
      </c>
      <c r="H1534" s="220">
        <f>G1534*(1-VLOOKUP($F1534,SHT,4,FALSE))+H676*(1-VLOOKUP($F1534,SHT,4,FALSE))</f>
        <v>0</v>
      </c>
      <c r="I1534" s="161">
        <f t="shared" ref="I1534:V1534" si="690">I676*(1-VLOOKUP($F1534,SHT,4,FALSE))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
      <c r="A1535" s="300"/>
      <c r="B1535" s="25"/>
      <c r="C1535" s="23"/>
      <c r="D1535" s="23"/>
      <c r="E1535" s="24"/>
      <c r="F1535" s="158" t="s">
        <v>331</v>
      </c>
      <c r="G1535" s="172">
        <f>G677</f>
        <v>0</v>
      </c>
      <c r="H1535" s="220">
        <f>G1535*(1-VLOOKUP($F1535,SHT,4,FALSE))+H677*(1-VLOOKUP($F1535,SHT,4,FALSE))</f>
        <v>0</v>
      </c>
      <c r="I1535" s="161">
        <f t="shared" ref="I1535:V1535" si="691">I677*(1-VLOOKUP($F1535,SHT,4,FALSE))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
      <c r="A1537" s="300"/>
      <c r="B1537" s="25"/>
      <c r="C1537" s="23"/>
      <c r="D1537" s="23"/>
      <c r="E1537" s="24"/>
      <c r="F1537" s="158" t="s">
        <v>164</v>
      </c>
      <c r="G1537" s="172">
        <f>G679</f>
        <v>0</v>
      </c>
      <c r="H1537" s="220">
        <f>G1537*(1-VLOOKUP($F1537,SHT,4,FALSE))+H679*(1-VLOOKUP($F1537,SHT,4,FALSE))</f>
        <v>0</v>
      </c>
      <c r="I1537" s="161">
        <f t="shared" ref="I1537:V1537" si="693">I679*(1-VLOOKUP($F1537,SHT,4,FALSE))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
      <c r="A1538" s="300"/>
      <c r="B1538" s="25"/>
      <c r="C1538" s="23"/>
      <c r="D1538" s="23"/>
      <c r="E1538" s="24"/>
      <c r="F1538" s="158" t="s">
        <v>255</v>
      </c>
      <c r="G1538" s="172">
        <f>G680</f>
        <v>0</v>
      </c>
      <c r="H1538" s="220">
        <f>G1538*(1-VLOOKUP($F1538,SHT,4,FALSE))+H680*(1-VLOOKUP($F1538,SHT,4,FALSE))</f>
        <v>0</v>
      </c>
      <c r="I1538" s="161">
        <f t="shared" ref="I1538:V1538" si="694">I680*(1-VLOOKUP($F1538,SHT,4,FALSE))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
      <c r="A1539" s="300"/>
      <c r="B1539" s="25"/>
      <c r="C1539" s="23"/>
      <c r="D1539" s="23"/>
      <c r="E1539" s="24"/>
      <c r="F1539" s="158" t="s">
        <v>332</v>
      </c>
      <c r="G1539" s="172">
        <f>G681</f>
        <v>0</v>
      </c>
      <c r="H1539" s="220">
        <f>G1539*(1-VLOOKUP($F1539,SHT,4,FALSE))+H681*(1-VLOOKUP($F1539,SHT,4,FALSE))</f>
        <v>0</v>
      </c>
      <c r="I1539" s="161">
        <f t="shared" ref="I1539:V1539" si="695">I681*(1-VLOOKUP($F1539,SHT,4,FALSE))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
      <c r="A1542" s="300"/>
      <c r="B1542" s="25"/>
      <c r="C1542" s="23"/>
      <c r="D1542" s="23"/>
      <c r="E1542" s="24"/>
      <c r="F1542" s="158" t="s">
        <v>61</v>
      </c>
      <c r="G1542" s="172">
        <f>G684</f>
        <v>0</v>
      </c>
      <c r="H1542" s="220">
        <f>G1542*(1-VLOOKUP($F1542,SHT,4,FALSE))+H684*(1-VLOOKUP($F1542,SHT,4,FALSE))</f>
        <v>0</v>
      </c>
      <c r="I1542" s="161">
        <f t="shared" ref="I1542:V1542" si="697">I684*(1-VLOOKUP($F1542,SHT,4,FALSE))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
      <c r="A1543" s="300"/>
      <c r="B1543" s="25"/>
      <c r="C1543" s="23"/>
      <c r="D1543" s="23"/>
      <c r="E1543" s="24"/>
      <c r="F1543" s="158" t="s">
        <v>173</v>
      </c>
      <c r="G1543" s="172">
        <f>G685</f>
        <v>0</v>
      </c>
      <c r="H1543" s="220">
        <f>G1543*(1-VLOOKUP($F1543,SHT,4,FALSE))+H685*(1-VLOOKUP($F1543,SHT,4,FALSE))</f>
        <v>0</v>
      </c>
      <c r="I1543" s="161">
        <f t="shared" ref="I1543:V1543" si="698">I685*(1-VLOOKUP($F1543,SHT,4,FALSE))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
      <c r="A1545" s="300"/>
      <c r="B1545" s="25"/>
      <c r="C1545" s="23"/>
      <c r="D1545" s="23"/>
      <c r="E1545" s="24"/>
      <c r="F1545" s="158" t="s">
        <v>59</v>
      </c>
      <c r="G1545" s="172">
        <f>G687</f>
        <v>0</v>
      </c>
      <c r="H1545" s="220">
        <f>G1545*(1-VLOOKUP($F1545,SHT,4,FALSE))+H687*(1-VLOOKUP($F1545,SHT,4,FALSE))</f>
        <v>0</v>
      </c>
      <c r="I1545" s="161">
        <f t="shared" ref="I1545:V1545" si="700">I687*(1-VLOOKUP($F1545,SHT,4,FALSE))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
      <c r="A1546" s="300"/>
      <c r="B1546" s="25"/>
      <c r="C1546" s="23"/>
      <c r="D1546" s="23"/>
      <c r="E1546" s="24"/>
      <c r="F1546" s="158" t="s">
        <v>167</v>
      </c>
      <c r="G1546" s="172">
        <f>G688</f>
        <v>0</v>
      </c>
      <c r="H1546" s="220">
        <f>G1546*(1-VLOOKUP($F1546,SHT,4,FALSE))+H688*(1-VLOOKUP($F1546,SHT,4,FALSE))</f>
        <v>0</v>
      </c>
      <c r="I1546" s="161">
        <f t="shared" ref="I1546:V1546" si="701">I688*(1-VLOOKUP($F1546,SHT,4,FALSE))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
      <c r="A1547" s="300"/>
      <c r="B1547" s="25"/>
      <c r="C1547" s="23"/>
      <c r="D1547" s="23"/>
      <c r="E1547" s="24"/>
      <c r="F1547" s="158" t="s">
        <v>168</v>
      </c>
      <c r="G1547" s="172">
        <f>G689</f>
        <v>0</v>
      </c>
      <c r="H1547" s="220">
        <f>G1547*(1-VLOOKUP($F1547,SHT,4,FALSE))+H689*(1-VLOOKUP($F1547,SHT,4,FALSE))</f>
        <v>0</v>
      </c>
      <c r="I1547" s="161">
        <f t="shared" ref="I1547:V1547" si="702">I689*(1-VLOOKUP($F1547,SHT,4,FALSE))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
      <c r="A1549" s="300"/>
      <c r="B1549" s="25"/>
      <c r="C1549" s="23"/>
      <c r="D1549" s="23"/>
      <c r="E1549" s="24"/>
      <c r="F1549" s="158" t="s">
        <v>62</v>
      </c>
      <c r="G1549" s="172">
        <f>G691</f>
        <v>0</v>
      </c>
      <c r="H1549" s="220">
        <f>G1549*(1-VLOOKUP($F1549,SHT,4,FALSE))+H691*(1-VLOOKUP($F1549,SHT,4,FALSE))</f>
        <v>0</v>
      </c>
      <c r="I1549" s="161">
        <f t="shared" ref="I1549:V1549" si="704">I691*(1-VLOOKUP($F1549,SHT,4,FALSE))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
      <c r="A1550" s="300"/>
      <c r="B1550" s="25"/>
      <c r="C1550" s="23"/>
      <c r="D1550" s="23"/>
      <c r="E1550" s="24"/>
      <c r="F1550" s="158" t="s">
        <v>175</v>
      </c>
      <c r="G1550" s="172">
        <f>G692</f>
        <v>0</v>
      </c>
      <c r="H1550" s="220">
        <f>G1550*(1-VLOOKUP($F1550,SHT,4,FALSE))+H692*(1-VLOOKUP($F1550,SHT,4,FALSE))</f>
        <v>0</v>
      </c>
      <c r="I1550" s="161">
        <f t="shared" ref="I1550:V1550" si="705">I692*(1-VLOOKUP($F1550,SHT,4,FALSE))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
      <c r="A1552" s="300"/>
      <c r="B1552" s="25"/>
      <c r="C1552" s="23"/>
      <c r="D1552" s="23"/>
      <c r="E1552" s="24"/>
      <c r="F1552" s="158" t="s">
        <v>60</v>
      </c>
      <c r="G1552" s="172">
        <f>G694</f>
        <v>0</v>
      </c>
      <c r="H1552" s="220">
        <f>G1552*(1-VLOOKUP($F1552,SHT,4,FALSE))+H694*(1-VLOOKUP($F1552,SHT,4,FALSE))</f>
        <v>0</v>
      </c>
      <c r="I1552" s="161">
        <f t="shared" ref="I1552:V1552" si="707">I694*(1-VLOOKUP($F1552,SHT,4,FALSE))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
      <c r="A1553" s="300"/>
      <c r="B1553" s="25"/>
      <c r="C1553" s="23"/>
      <c r="D1553" s="23"/>
      <c r="E1553" s="24"/>
      <c r="F1553" s="158" t="s">
        <v>170</v>
      </c>
      <c r="G1553" s="172">
        <f>G695</f>
        <v>0</v>
      </c>
      <c r="H1553" s="220">
        <f>G1553*(1-VLOOKUP($F1553,SHT,4,FALSE))+H695*(1-VLOOKUP($F1553,SHT,4,FALSE))</f>
        <v>0</v>
      </c>
      <c r="I1553" s="161">
        <f t="shared" ref="I1553:V1553" si="708">I695*(1-VLOOKUP($F1553,SHT,4,FALSE))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
      <c r="A1554" s="300"/>
      <c r="B1554" s="25"/>
      <c r="C1554" s="23"/>
      <c r="D1554" s="23"/>
      <c r="E1554" s="24"/>
      <c r="F1554" s="158" t="s">
        <v>171</v>
      </c>
      <c r="G1554" s="172">
        <f>G696</f>
        <v>0</v>
      </c>
      <c r="H1554" s="220">
        <f>G1554*(1-VLOOKUP($F1554,SHT,4,FALSE))+H696*(1-VLOOKUP($F1554,SHT,4,FALSE))</f>
        <v>0</v>
      </c>
      <c r="I1554" s="161">
        <f t="shared" ref="I1554:V1554" si="709">I696*(1-VLOOKUP($F1554,SHT,4,FALSE))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
      <c r="A1556" s="300"/>
      <c r="B1556" s="25"/>
      <c r="C1556" s="23"/>
      <c r="D1556" s="23"/>
      <c r="E1556" s="24"/>
      <c r="F1556" s="158" t="s">
        <v>334</v>
      </c>
      <c r="G1556" s="172">
        <f>G698</f>
        <v>0</v>
      </c>
      <c r="H1556" s="220">
        <f>G1556*(1-VLOOKUP($F1556,SHT,4,FALSE))+H698*(1-VLOOKUP($F1556,SHT,4,FALSE))</f>
        <v>0</v>
      </c>
      <c r="I1556" s="161">
        <f t="shared" ref="I1556:V1556" si="711">I698*(1-VLOOKUP($F1556,SHT,4,FALSE))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
      <c r="A1557" s="300"/>
      <c r="B1557" s="25"/>
      <c r="C1557" s="23"/>
      <c r="D1557" s="23"/>
      <c r="E1557" s="24"/>
      <c r="F1557" s="158" t="s">
        <v>335</v>
      </c>
      <c r="G1557" s="172">
        <f>G699</f>
        <v>0</v>
      </c>
      <c r="H1557" s="220">
        <f>G1557*(1-VLOOKUP($F1557,SHT,4,FALSE))+H699*(1-VLOOKUP($F1557,SHT,4,FALSE))</f>
        <v>0</v>
      </c>
      <c r="I1557" s="161">
        <f t="shared" ref="I1557:V1557" si="712">I699*(1-VLOOKUP($F1557,SHT,4,FALSE))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
      <c r="A1559" s="300"/>
      <c r="B1559" s="25"/>
      <c r="C1559" s="23"/>
      <c r="D1559" s="23"/>
      <c r="E1559" s="24"/>
      <c r="F1559" s="158" t="s">
        <v>337</v>
      </c>
      <c r="G1559" s="172">
        <f>G701</f>
        <v>0</v>
      </c>
      <c r="H1559" s="220">
        <f>G1559*(1-VLOOKUP($F1559,SHT,4,FALSE))+H701*(1-VLOOKUP($F1559,SHT,4,FALSE))</f>
        <v>0</v>
      </c>
      <c r="I1559" s="161">
        <f t="shared" ref="I1559:V1559" si="714">I701*(1-VLOOKUP($F1559,SHT,4,FALSE))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
      <c r="A1560" s="300"/>
      <c r="B1560" s="25"/>
      <c r="C1560" s="23"/>
      <c r="D1560" s="23"/>
      <c r="E1560" s="24"/>
      <c r="F1560" s="158" t="s">
        <v>338</v>
      </c>
      <c r="G1560" s="172">
        <f>G702</f>
        <v>0</v>
      </c>
      <c r="H1560" s="220">
        <f>G1560*(1-VLOOKUP($F1560,SHT,4,FALSE))+H702*(1-VLOOKUP($F1560,SHT,4,FALSE))</f>
        <v>0</v>
      </c>
      <c r="I1560" s="161">
        <f t="shared" ref="I1560:V1560" si="715">I702*(1-VLOOKUP($F1560,SHT,4,FALSE))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
      <c r="A1561" s="300"/>
      <c r="B1561" s="25"/>
      <c r="C1561" s="23"/>
      <c r="D1561" s="23"/>
      <c r="E1561" s="24"/>
      <c r="F1561" s="158" t="s">
        <v>339</v>
      </c>
      <c r="G1561" s="172">
        <f>G703</f>
        <v>0</v>
      </c>
      <c r="H1561" s="220">
        <f>G1561*(1-VLOOKUP($F1561,SHT,4,FALSE))+H703*(1-VLOOKUP($F1561,SHT,4,FALSE))</f>
        <v>0</v>
      </c>
      <c r="I1561" s="161">
        <f t="shared" ref="I1561:V1561" si="716">I703*(1-VLOOKUP($F1561,SHT,4,FALSE))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
      <c r="A1564" s="300"/>
      <c r="B1564" s="25"/>
      <c r="C1564" s="23"/>
      <c r="D1564" s="23"/>
      <c r="E1564" s="24"/>
      <c r="F1564" s="158" t="s">
        <v>176</v>
      </c>
      <c r="G1564" s="172">
        <f>G706</f>
        <v>0</v>
      </c>
      <c r="H1564" s="220">
        <f>G1564*(1-VLOOKUP($F1564,SHT,4,FALSE))+H706*(1-VLOOKUP($F1564,SHT,4,FALSE))</f>
        <v>0</v>
      </c>
      <c r="I1564" s="161">
        <f t="shared" ref="I1564:V1564" si="718">I706*(1-VLOOKUP($F1564,SHT,4,FALSE))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
      <c r="A1565" s="300"/>
      <c r="B1565" s="25"/>
      <c r="C1565" s="23"/>
      <c r="D1565" s="23"/>
      <c r="E1565" s="24"/>
      <c r="F1565" s="158" t="s">
        <v>180</v>
      </c>
      <c r="G1565" s="172">
        <f>G707</f>
        <v>0</v>
      </c>
      <c r="H1565" s="220">
        <f>G1565*(1-VLOOKUP($F1565,SHT,4,FALSE))+H707*(1-VLOOKUP($F1565,SHT,4,FALSE))</f>
        <v>0</v>
      </c>
      <c r="I1565" s="161">
        <f t="shared" ref="I1565:V1565" si="719">I707*(1-VLOOKUP($F1565,SHT,4,FALSE))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
      <c r="A1567" s="300"/>
      <c r="B1567" s="25"/>
      <c r="C1567" s="23"/>
      <c r="D1567" s="23"/>
      <c r="E1567" s="24"/>
      <c r="F1567" s="158" t="s">
        <v>177</v>
      </c>
      <c r="G1567" s="172">
        <f>G709</f>
        <v>0</v>
      </c>
      <c r="H1567" s="220">
        <f>G1567*(1-VLOOKUP($F1567,SHT,4,FALSE))+H709*(1-VLOOKUP($F1567,SHT,4,FALSE))</f>
        <v>0</v>
      </c>
      <c r="I1567" s="161">
        <f t="shared" ref="I1567:V1567" si="721">I709*(1-VLOOKUP($F1567,SHT,4,FALSE))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
      <c r="A1568" s="300"/>
      <c r="B1568" s="25"/>
      <c r="C1568" s="23"/>
      <c r="D1568" s="23"/>
      <c r="E1568" s="24"/>
      <c r="F1568" s="158" t="s">
        <v>182</v>
      </c>
      <c r="G1568" s="172">
        <f>G710</f>
        <v>0</v>
      </c>
      <c r="H1568" s="220">
        <f>G1568*(1-VLOOKUP($F1568,SHT,4,FALSE))+H710*(1-VLOOKUP($F1568,SHT,4,FALSE))</f>
        <v>0</v>
      </c>
      <c r="I1568" s="161">
        <f t="shared" ref="I1568:V1568" si="722">I710*(1-VLOOKUP($F1568,SHT,4,FALSE))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
      <c r="A1570" s="300"/>
      <c r="B1570" s="25"/>
      <c r="C1570" s="23"/>
      <c r="D1570" s="23"/>
      <c r="E1570" s="24"/>
      <c r="F1570" s="158" t="s">
        <v>178</v>
      </c>
      <c r="G1570" s="172">
        <f>G712</f>
        <v>0</v>
      </c>
      <c r="H1570" s="220">
        <f>G1570*(1-VLOOKUP($F1570,SHT,4,FALSE))+H712*(1-VLOOKUP($F1570,SHT,4,FALSE))</f>
        <v>0</v>
      </c>
      <c r="I1570" s="161">
        <f t="shared" ref="I1570:V1570" si="724">I712*(1-VLOOKUP($F1570,SHT,4,FALSE))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
      <c r="A1571" s="300"/>
      <c r="B1571" s="25"/>
      <c r="C1571" s="23"/>
      <c r="D1571" s="23"/>
      <c r="E1571" s="24"/>
      <c r="F1571" s="158" t="s">
        <v>181</v>
      </c>
      <c r="G1571" s="172">
        <f>G713</f>
        <v>0</v>
      </c>
      <c r="H1571" s="220">
        <f>G1571*(1-VLOOKUP($F1571,SHT,4,FALSE))+H713*(1-VLOOKUP($F1571,SHT,4,FALSE))</f>
        <v>0</v>
      </c>
      <c r="I1571" s="161">
        <f t="shared" ref="I1571:V1571" si="725">I713*(1-VLOOKUP($F1571,SHT,4,FALSE))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
      <c r="A1573" s="300"/>
      <c r="B1573" s="25"/>
      <c r="C1573" s="23"/>
      <c r="D1573" s="23"/>
      <c r="E1573" s="24"/>
      <c r="F1573" s="158" t="s">
        <v>179</v>
      </c>
      <c r="G1573" s="172">
        <f>G715</f>
        <v>0</v>
      </c>
      <c r="H1573" s="220">
        <f>G1573*(1-VLOOKUP($F1573,SHT,4,FALSE))+H715*(1-VLOOKUP($F1573,SHT,4,FALSE))</f>
        <v>0</v>
      </c>
      <c r="I1573" s="161">
        <f t="shared" ref="I1573:V1573" si="727">I715*(1-VLOOKUP($F1573,SHT,4,FALSE))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
      <c r="A1574" s="300"/>
      <c r="B1574" s="25"/>
      <c r="C1574" s="23"/>
      <c r="D1574" s="23"/>
      <c r="E1574" s="24"/>
      <c r="F1574" s="158" t="s">
        <v>188</v>
      </c>
      <c r="G1574" s="172">
        <f>G716</f>
        <v>0</v>
      </c>
      <c r="H1574" s="220">
        <f>G1574*(1-VLOOKUP($F1574,SHT,4,FALSE))+H716*(1-VLOOKUP($F1574,SHT,4,FALSE))</f>
        <v>0</v>
      </c>
      <c r="I1574" s="161">
        <f t="shared" ref="I1574:V1574" si="728">I716*(1-VLOOKUP($F1574,SHT,4,FALSE))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
      <c r="A1576" s="300"/>
      <c r="B1576" s="25"/>
      <c r="C1576" s="23"/>
      <c r="D1576" s="23"/>
      <c r="E1576" s="24"/>
      <c r="F1576" s="158" t="s">
        <v>341</v>
      </c>
      <c r="G1576" s="172">
        <f>G718</f>
        <v>0</v>
      </c>
      <c r="H1576" s="220">
        <f>G1576*(1-VLOOKUP($F1576,SHT,4,FALSE))+H718*(1-VLOOKUP($F1576,SHT,4,FALSE))</f>
        <v>0</v>
      </c>
      <c r="I1576" s="161">
        <f t="shared" ref="I1576:V1576" si="730">I718*(1-VLOOKUP($F1576,SHT,4,FALSE))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
      <c r="A1577" s="300"/>
      <c r="B1577" s="25"/>
      <c r="C1577" s="23"/>
      <c r="D1577" s="23"/>
      <c r="E1577" s="24"/>
      <c r="F1577" s="158" t="s">
        <v>342</v>
      </c>
      <c r="G1577" s="172">
        <f>G719</f>
        <v>0</v>
      </c>
      <c r="H1577" s="220">
        <f>G1577*(1-VLOOKUP($F1577,SHT,4,FALSE))+H719*(1-VLOOKUP($F1577,SHT,4,FALSE))</f>
        <v>0</v>
      </c>
      <c r="I1577" s="161">
        <f t="shared" ref="I1577:V1577" si="731">I719*(1-VLOOKUP($F1577,SHT,4,FALSE))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
      <c r="A1579" s="300"/>
      <c r="B1579" s="25"/>
      <c r="C1579" s="23"/>
      <c r="D1579" s="23"/>
      <c r="E1579" s="24"/>
      <c r="F1579" s="158" t="s">
        <v>344</v>
      </c>
      <c r="G1579" s="172">
        <f>G721</f>
        <v>0</v>
      </c>
      <c r="H1579" s="220">
        <f>G1579*(1-VLOOKUP($F1579,SHT,4,FALSE))+H721*(1-VLOOKUP($F1579,SHT,4,FALSE))</f>
        <v>0</v>
      </c>
      <c r="I1579" s="161">
        <f t="shared" ref="I1579:V1579" si="733">I721*(1-VLOOKUP($F1579,SHT,4,FALSE))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
      <c r="A1580" s="300"/>
      <c r="B1580" s="25"/>
      <c r="C1580" s="23"/>
      <c r="D1580" s="23"/>
      <c r="E1580" s="24"/>
      <c r="F1580" s="158" t="s">
        <v>345</v>
      </c>
      <c r="G1580" s="172">
        <f>G722</f>
        <v>0</v>
      </c>
      <c r="H1580" s="220">
        <f>G1580*(1-VLOOKUP($F1580,SHT,4,FALSE))+H722*(1-VLOOKUP($F1580,SHT,4,FALSE))</f>
        <v>0</v>
      </c>
      <c r="I1580" s="161">
        <f t="shared" ref="I1580:V1580" si="734">I722*(1-VLOOKUP($F1580,SHT,4,FALSE))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
      <c r="A1591" s="300"/>
      <c r="B1591" s="25"/>
      <c r="C1591" s="23"/>
      <c r="D1591" s="23"/>
      <c r="E1591" s="24"/>
      <c r="F1591" s="158" t="s">
        <v>154</v>
      </c>
      <c r="G1591" s="172">
        <f>G733</f>
        <v>0</v>
      </c>
      <c r="H1591" s="220">
        <f>G1591*(1-VLOOKUP($F1591,SHT,4,FALSE))+H733*(1-VLOOKUP($F1591,SHT,4,FALSE))</f>
        <v>0</v>
      </c>
      <c r="I1591" s="161">
        <f t="shared" ref="I1591:V1591" si="739">I733*(1-VLOOKUP($F1591,SHT,4,FALSE))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
      <c r="A1592" s="300"/>
      <c r="B1592" s="25"/>
      <c r="C1592" s="23"/>
      <c r="D1592" s="23"/>
      <c r="E1592" s="24"/>
      <c r="F1592" s="158" t="s">
        <v>155</v>
      </c>
      <c r="G1592" s="172">
        <f>G734</f>
        <v>0</v>
      </c>
      <c r="H1592" s="220">
        <f>G1592*(1-VLOOKUP($F1592,SHT,4,FALSE))+H734*(1-VLOOKUP($F1592,SHT,4,FALSE))</f>
        <v>0</v>
      </c>
      <c r="I1592" s="161">
        <f t="shared" ref="I1592:V1592" si="740">I734*(1-VLOOKUP($F1592,SHT,4,FALSE))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
      <c r="A1593" s="300"/>
      <c r="B1593" s="25"/>
      <c r="C1593" s="23"/>
      <c r="D1593" s="23"/>
      <c r="E1593" s="24"/>
      <c r="F1593" s="158" t="s">
        <v>156</v>
      </c>
      <c r="G1593" s="172">
        <f>G735</f>
        <v>0</v>
      </c>
      <c r="H1593" s="220">
        <f>G1593*(1-VLOOKUP($F1593,SHT,4,FALSE))+H735*(1-VLOOKUP($F1593,SHT,4,FALSE))</f>
        <v>0</v>
      </c>
      <c r="I1593" s="161">
        <f t="shared" ref="I1593:V1593" si="741">I735*(1-VLOOKUP($F1593,SHT,4,FALSE))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
      <c r="A1594" s="300"/>
      <c r="B1594" s="25"/>
      <c r="C1594" s="23"/>
      <c r="D1594" s="23"/>
      <c r="E1594" s="24"/>
      <c r="F1594" s="158" t="s">
        <v>197</v>
      </c>
      <c r="G1594" s="172">
        <f>G736</f>
        <v>0</v>
      </c>
      <c r="H1594" s="220">
        <f>G1594*(1-VLOOKUP($F1594,SHT,4,FALSE))+H736*(1-VLOOKUP($F1594,SHT,4,FALSE))</f>
        <v>0</v>
      </c>
      <c r="I1594" s="161">
        <f t="shared" ref="I1594:V1594" si="742">I736*(1-VLOOKUP($F1594,SHT,4,FALSE))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
      <c r="A1596" s="300"/>
      <c r="B1596" s="25"/>
      <c r="C1596" s="23"/>
      <c r="D1596" s="23"/>
      <c r="E1596" s="24"/>
      <c r="F1596" s="158" t="s">
        <v>158</v>
      </c>
      <c r="G1596" s="172">
        <f>G738</f>
        <v>0</v>
      </c>
      <c r="H1596" s="220">
        <f>G1596*(1-VLOOKUP($F1596,SHT,4,FALSE))+H738*(1-VLOOKUP($F1596,SHT,4,FALSE))</f>
        <v>0</v>
      </c>
      <c r="I1596" s="161">
        <f t="shared" ref="I1596:V1596" si="744">I738*(1-VLOOKUP($F1596,SHT,4,FALSE))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
      <c r="A1597" s="300"/>
      <c r="B1597" s="25"/>
      <c r="C1597" s="23"/>
      <c r="D1597" s="23"/>
      <c r="E1597" s="24"/>
      <c r="F1597" s="158" t="s">
        <v>159</v>
      </c>
      <c r="G1597" s="172">
        <f>G739</f>
        <v>0</v>
      </c>
      <c r="H1597" s="220">
        <f>G1597*(1-VLOOKUP($F1597,SHT,4,FALSE))+H739*(1-VLOOKUP($F1597,SHT,4,FALSE))</f>
        <v>0</v>
      </c>
      <c r="I1597" s="161">
        <f t="shared" ref="I1597:V1597" si="745">I739*(1-VLOOKUP($F1597,SHT,4,FALSE))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
      <c r="A1598" s="300"/>
      <c r="B1598" s="25"/>
      <c r="C1598" s="23"/>
      <c r="D1598" s="23"/>
      <c r="E1598" s="24"/>
      <c r="F1598" s="158" t="s">
        <v>160</v>
      </c>
      <c r="G1598" s="172">
        <f>G740</f>
        <v>0</v>
      </c>
      <c r="H1598" s="220">
        <f>G1598*(1-VLOOKUP($F1598,SHT,4,FALSE))+H740*(1-VLOOKUP($F1598,SHT,4,FALSE))</f>
        <v>0</v>
      </c>
      <c r="I1598" s="161">
        <f t="shared" ref="I1598:V1598" si="746">I740*(1-VLOOKUP($F1598,SHT,4,FALSE))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
      <c r="A1599" s="300"/>
      <c r="B1599" s="25"/>
      <c r="C1599" s="23"/>
      <c r="D1599" s="23"/>
      <c r="E1599" s="24"/>
      <c r="F1599" s="158" t="s">
        <v>198</v>
      </c>
      <c r="G1599" s="172">
        <f>G741</f>
        <v>0</v>
      </c>
      <c r="H1599" s="220">
        <f>G1599*(1-VLOOKUP($F1599,SHT,4,FALSE))+H741*(1-VLOOKUP($F1599,SHT,4,FALSE))</f>
        <v>0</v>
      </c>
      <c r="I1599" s="161">
        <f t="shared" ref="I1599:V1599" si="747">I741*(1-VLOOKUP($F1599,SHT,4,FALSE))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
      <c r="A1601" s="300"/>
      <c r="B1601" s="25"/>
      <c r="C1601" s="23"/>
      <c r="D1601" s="23"/>
      <c r="E1601" s="24"/>
      <c r="F1601" s="158" t="s">
        <v>326</v>
      </c>
      <c r="G1601" s="172">
        <f>G743</f>
        <v>0</v>
      </c>
      <c r="H1601" s="220">
        <f>G1601*(1-VLOOKUP($F1601,SHT,4,FALSE))+H743*(1-VLOOKUP($F1601,SHT,4,FALSE))</f>
        <v>0</v>
      </c>
      <c r="I1601" s="161">
        <f t="shared" ref="I1601:V1601" si="749">I743*(1-VLOOKUP($F1601,SHT,4,FALSE))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
      <c r="A1602" s="300"/>
      <c r="B1602" s="25"/>
      <c r="C1602" s="23"/>
      <c r="D1602" s="23"/>
      <c r="E1602" s="24"/>
      <c r="F1602" s="158" t="s">
        <v>327</v>
      </c>
      <c r="G1602" s="172">
        <f>G744</f>
        <v>0</v>
      </c>
      <c r="H1602" s="220">
        <f>G1602*(1-VLOOKUP($F1602,SHT,4,FALSE))+H744*(1-VLOOKUP($F1602,SHT,4,FALSE))</f>
        <v>0</v>
      </c>
      <c r="I1602" s="161">
        <f t="shared" ref="I1602:V1602" si="750">I744*(1-VLOOKUP($F1602,SHT,4,FALSE))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
      <c r="A1603" s="300"/>
      <c r="B1603" s="25"/>
      <c r="C1603" s="23"/>
      <c r="D1603" s="23"/>
      <c r="E1603" s="24"/>
      <c r="F1603" s="158" t="s">
        <v>328</v>
      </c>
      <c r="G1603" s="172">
        <f>G745</f>
        <v>0</v>
      </c>
      <c r="H1603" s="220">
        <f>G1603*(1-VLOOKUP($F1603,SHT,4,FALSE))+H745*(1-VLOOKUP($F1603,SHT,4,FALSE))</f>
        <v>0</v>
      </c>
      <c r="I1603" s="161">
        <f t="shared" ref="I1603:V1603" si="751">I745*(1-VLOOKUP($F1603,SHT,4,FALSE))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
      <c r="A1604" s="300"/>
      <c r="B1604" s="25"/>
      <c r="C1604" s="23"/>
      <c r="D1604" s="23"/>
      <c r="E1604" s="24"/>
      <c r="F1604" s="158" t="s">
        <v>329</v>
      </c>
      <c r="G1604" s="172">
        <f>G746</f>
        <v>0</v>
      </c>
      <c r="H1604" s="220">
        <f>G1604*(1-VLOOKUP($F1604,SHT,4,FALSE))+H746*(1-VLOOKUP($F1604,SHT,4,FALSE))</f>
        <v>0</v>
      </c>
      <c r="I1604" s="161">
        <f t="shared" ref="I1604:V1604" si="752">I746*(1-VLOOKUP($F1604,SHT,4,FALSE))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
      <c r="A1607" s="300"/>
      <c r="B1607" s="25"/>
      <c r="C1607" s="23"/>
      <c r="D1607" s="23"/>
      <c r="E1607" s="64"/>
      <c r="F1607" s="158" t="s">
        <v>55</v>
      </c>
      <c r="G1607" s="172">
        <f>G749</f>
        <v>0</v>
      </c>
      <c r="H1607" s="220">
        <f>G1607*(1-VLOOKUP($F1607,SHT,4,FALSE))+H749*(1-VLOOKUP($F1607,SHT,4,FALSE))</f>
        <v>0</v>
      </c>
      <c r="I1607" s="161">
        <f t="shared" ref="I1607:V1607" si="754">I749*(1-VLOOKUP($F1607,SHT,4,FALSE))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
      <c r="A1608" s="300"/>
      <c r="B1608" s="25"/>
      <c r="C1608" s="23"/>
      <c r="D1608" s="23"/>
      <c r="E1608" s="24"/>
      <c r="F1608" s="158" t="s">
        <v>161</v>
      </c>
      <c r="G1608" s="172">
        <f>G750</f>
        <v>0</v>
      </c>
      <c r="H1608" s="220">
        <f>G1608*(1-VLOOKUP($F1608,SHT,4,FALSE))+H750*(1-VLOOKUP($F1608,SHT,4,FALSE))</f>
        <v>0</v>
      </c>
      <c r="I1608" s="161">
        <f t="shared" ref="I1608:V1608" si="755">I750*(1-VLOOKUP($F1608,SHT,4,FALSE))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
      <c r="A1609" s="300"/>
      <c r="B1609" s="25"/>
      <c r="C1609" s="23"/>
      <c r="D1609" s="23"/>
      <c r="E1609" s="24"/>
      <c r="F1609" s="158" t="s">
        <v>330</v>
      </c>
      <c r="G1609" s="172">
        <f>G751</f>
        <v>0</v>
      </c>
      <c r="H1609" s="220">
        <f>G1609*(1-VLOOKUP($F1609,SHT,4,FALSE))+H751*(1-VLOOKUP($F1609,SHT,4,FALSE))</f>
        <v>0</v>
      </c>
      <c r="I1609" s="161">
        <f t="shared" ref="I1609:V1609" si="756">I751*(1-VLOOKUP($F1609,SHT,4,FALSE))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
      <c r="A1611" s="300"/>
      <c r="B1611" s="25"/>
      <c r="C1611" s="23"/>
      <c r="D1611" s="23"/>
      <c r="E1611" s="24"/>
      <c r="F1611" s="158" t="s">
        <v>162</v>
      </c>
      <c r="G1611" s="172">
        <f>G753</f>
        <v>0</v>
      </c>
      <c r="H1611" s="220">
        <f>G1611*(1-VLOOKUP($F1611,SHT,4,FALSE))+H753*(1-VLOOKUP($F1611,SHT,4,FALSE))</f>
        <v>0</v>
      </c>
      <c r="I1611" s="161">
        <f t="shared" ref="I1611:V1611" si="758">I753*(1-VLOOKUP($F1611,SHT,4,FALSE))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
      <c r="A1612" s="300"/>
      <c r="B1612" s="25"/>
      <c r="C1612" s="23"/>
      <c r="D1612" s="23"/>
      <c r="E1612" s="24"/>
      <c r="F1612" s="158" t="s">
        <v>163</v>
      </c>
      <c r="G1612" s="172">
        <f>G754</f>
        <v>0</v>
      </c>
      <c r="H1612" s="220">
        <f>G1612*(1-VLOOKUP($F1612,SHT,4,FALSE))+H754*(1-VLOOKUP($F1612,SHT,4,FALSE))</f>
        <v>0</v>
      </c>
      <c r="I1612" s="161">
        <f t="shared" ref="I1612:V1612" si="759">I754*(1-VLOOKUP($F1612,SHT,4,FALSE))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
      <c r="A1613" s="300"/>
      <c r="B1613" s="25"/>
      <c r="C1613" s="23"/>
      <c r="D1613" s="23"/>
      <c r="E1613" s="24"/>
      <c r="F1613" s="158" t="s">
        <v>331</v>
      </c>
      <c r="G1613" s="172">
        <f>G755</f>
        <v>0</v>
      </c>
      <c r="H1613" s="220">
        <f>G1613*(1-VLOOKUP($F1613,SHT,4,FALSE))+H755*(1-VLOOKUP($F1613,SHT,4,FALSE))</f>
        <v>0</v>
      </c>
      <c r="I1613" s="161">
        <f t="shared" ref="I1613:V1613" si="760">I755*(1-VLOOKUP($F1613,SHT,4,FALSE))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
      <c r="A1615" s="300"/>
      <c r="B1615" s="25"/>
      <c r="C1615" s="23"/>
      <c r="D1615" s="23"/>
      <c r="E1615" s="24"/>
      <c r="F1615" s="158" t="s">
        <v>164</v>
      </c>
      <c r="G1615" s="172">
        <f>G757</f>
        <v>0</v>
      </c>
      <c r="H1615" s="220">
        <f>G1615*(1-VLOOKUP($F1615,SHT,4,FALSE))+H757*(1-VLOOKUP($F1615,SHT,4,FALSE))</f>
        <v>0</v>
      </c>
      <c r="I1615" s="161">
        <f t="shared" ref="I1615:V1615" si="762">I757*(1-VLOOKUP($F1615,SHT,4,FALSE))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
      <c r="A1616" s="300"/>
      <c r="B1616" s="25"/>
      <c r="C1616" s="23"/>
      <c r="D1616" s="23"/>
      <c r="E1616" s="24"/>
      <c r="F1616" s="158" t="s">
        <v>255</v>
      </c>
      <c r="G1616" s="172">
        <f>G758</f>
        <v>0</v>
      </c>
      <c r="H1616" s="220">
        <f>G1616*(1-VLOOKUP($F1616,SHT,4,FALSE))+H758*(1-VLOOKUP($F1616,SHT,4,FALSE))</f>
        <v>0</v>
      </c>
      <c r="I1616" s="161">
        <f t="shared" ref="I1616:V1616" si="763">I758*(1-VLOOKUP($F1616,SHT,4,FALSE))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
      <c r="A1617" s="300"/>
      <c r="B1617" s="25"/>
      <c r="C1617" s="23"/>
      <c r="D1617" s="23"/>
      <c r="E1617" s="24"/>
      <c r="F1617" s="158" t="s">
        <v>332</v>
      </c>
      <c r="G1617" s="172">
        <f>G759</f>
        <v>0</v>
      </c>
      <c r="H1617" s="220">
        <f>G1617*(1-VLOOKUP($F1617,SHT,4,FALSE))+H759*(1-VLOOKUP($F1617,SHT,4,FALSE))</f>
        <v>0</v>
      </c>
      <c r="I1617" s="161">
        <f t="shared" ref="I1617:V1617" si="764">I759*(1-VLOOKUP($F1617,SHT,4,FALSE))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
      <c r="A1620" s="300"/>
      <c r="B1620" s="25"/>
      <c r="C1620" s="23"/>
      <c r="D1620" s="23"/>
      <c r="E1620" s="24"/>
      <c r="F1620" s="158" t="s">
        <v>61</v>
      </c>
      <c r="G1620" s="172">
        <f>G762</f>
        <v>0</v>
      </c>
      <c r="H1620" s="220">
        <f>G1620*(1-VLOOKUP($F1620,SHT,4,FALSE))+H762*(1-VLOOKUP($F1620,SHT,4,FALSE))</f>
        <v>0</v>
      </c>
      <c r="I1620" s="161">
        <f t="shared" ref="I1620:V1620" si="766">I762*(1-VLOOKUP($F1620,SHT,4,FALSE))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
      <c r="A1621" s="300"/>
      <c r="B1621" s="25"/>
      <c r="C1621" s="23"/>
      <c r="D1621" s="23"/>
      <c r="E1621" s="24"/>
      <c r="F1621" s="158" t="s">
        <v>173</v>
      </c>
      <c r="G1621" s="172">
        <f>G763</f>
        <v>0</v>
      </c>
      <c r="H1621" s="220">
        <f>G1621*(1-VLOOKUP($F1621,SHT,4,FALSE))+H763*(1-VLOOKUP($F1621,SHT,4,FALSE))</f>
        <v>0</v>
      </c>
      <c r="I1621" s="161">
        <f t="shared" ref="I1621:V1621" si="767">I763*(1-VLOOKUP($F1621,SHT,4,FALSE))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
      <c r="A1623" s="300"/>
      <c r="B1623" s="25"/>
      <c r="C1623" s="23"/>
      <c r="D1623" s="23"/>
      <c r="E1623" s="24"/>
      <c r="F1623" s="158" t="s">
        <v>59</v>
      </c>
      <c r="G1623" s="172">
        <f>G765</f>
        <v>0</v>
      </c>
      <c r="H1623" s="220">
        <f>G1623*(1-VLOOKUP($F1623,SHT,4,FALSE))+H765*(1-VLOOKUP($F1623,SHT,4,FALSE))</f>
        <v>0</v>
      </c>
      <c r="I1623" s="161">
        <f t="shared" ref="I1623:V1623" si="769">I765*(1-VLOOKUP($F1623,SHT,4,FALSE))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
      <c r="A1624" s="300"/>
      <c r="B1624" s="25"/>
      <c r="C1624" s="23"/>
      <c r="D1624" s="23"/>
      <c r="E1624" s="24"/>
      <c r="F1624" s="158" t="s">
        <v>167</v>
      </c>
      <c r="G1624" s="172">
        <f>G766</f>
        <v>0</v>
      </c>
      <c r="H1624" s="220">
        <f>G1624*(1-VLOOKUP($F1624,SHT,4,FALSE))+H766*(1-VLOOKUP($F1624,SHT,4,FALSE))</f>
        <v>0</v>
      </c>
      <c r="I1624" s="161">
        <f t="shared" ref="I1624:V1624" si="770">I766*(1-VLOOKUP($F1624,SHT,4,FALSE))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
      <c r="A1625" s="300"/>
      <c r="B1625" s="25"/>
      <c r="C1625" s="23"/>
      <c r="D1625" s="23"/>
      <c r="E1625" s="24"/>
      <c r="F1625" s="158" t="s">
        <v>168</v>
      </c>
      <c r="G1625" s="172">
        <f>G767</f>
        <v>0</v>
      </c>
      <c r="H1625" s="220">
        <f>G1625*(1-VLOOKUP($F1625,SHT,4,FALSE))+H767*(1-VLOOKUP($F1625,SHT,4,FALSE))</f>
        <v>0</v>
      </c>
      <c r="I1625" s="161">
        <f t="shared" ref="I1625:V1625" si="771">I767*(1-VLOOKUP($F1625,SHT,4,FALSE))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
      <c r="A1627" s="300"/>
      <c r="B1627" s="25"/>
      <c r="C1627" s="23"/>
      <c r="D1627" s="23"/>
      <c r="E1627" s="24"/>
      <c r="F1627" s="158" t="s">
        <v>62</v>
      </c>
      <c r="G1627" s="172">
        <f>G769</f>
        <v>0</v>
      </c>
      <c r="H1627" s="220">
        <f>G1627*(1-VLOOKUP($F1627,SHT,4,FALSE))+H769*(1-VLOOKUP($F1627,SHT,4,FALSE))</f>
        <v>0</v>
      </c>
      <c r="I1627" s="161">
        <f t="shared" ref="I1627:V1627" si="773">I769*(1-VLOOKUP($F1627,SHT,4,FALSE))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
      <c r="A1628" s="300"/>
      <c r="B1628" s="25"/>
      <c r="C1628" s="23"/>
      <c r="D1628" s="23"/>
      <c r="E1628" s="24"/>
      <c r="F1628" s="158" t="s">
        <v>175</v>
      </c>
      <c r="G1628" s="172">
        <f>G770</f>
        <v>0</v>
      </c>
      <c r="H1628" s="220">
        <f>G1628*(1-VLOOKUP($F1628,SHT,4,FALSE))+H770*(1-VLOOKUP($F1628,SHT,4,FALSE))</f>
        <v>0</v>
      </c>
      <c r="I1628" s="161">
        <f t="shared" ref="I1628:V1628" si="774">I770*(1-VLOOKUP($F1628,SHT,4,FALSE))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
      <c r="A1630" s="300"/>
      <c r="B1630" s="25"/>
      <c r="C1630" s="23"/>
      <c r="D1630" s="23"/>
      <c r="E1630" s="24"/>
      <c r="F1630" s="158" t="s">
        <v>60</v>
      </c>
      <c r="G1630" s="172">
        <f>G772</f>
        <v>0</v>
      </c>
      <c r="H1630" s="220">
        <f>G1630*(1-VLOOKUP($F1630,SHT,4,FALSE))+H772*(1-VLOOKUP($F1630,SHT,4,FALSE))</f>
        <v>0</v>
      </c>
      <c r="I1630" s="161">
        <f t="shared" ref="I1630:V1630" si="776">I772*(1-VLOOKUP($F1630,SHT,4,FALSE))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
      <c r="A1631" s="300"/>
      <c r="B1631" s="25"/>
      <c r="C1631" s="23"/>
      <c r="D1631" s="23"/>
      <c r="E1631" s="24"/>
      <c r="F1631" s="158" t="s">
        <v>170</v>
      </c>
      <c r="G1631" s="172">
        <f>G773</f>
        <v>0</v>
      </c>
      <c r="H1631" s="220">
        <f>G1631*(1-VLOOKUP($F1631,SHT,4,FALSE))+H773*(1-VLOOKUP($F1631,SHT,4,FALSE))</f>
        <v>0</v>
      </c>
      <c r="I1631" s="161">
        <f t="shared" ref="I1631:V1631" si="777">I773*(1-VLOOKUP($F1631,SHT,4,FALSE))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
      <c r="A1632" s="300"/>
      <c r="B1632" s="25"/>
      <c r="C1632" s="23"/>
      <c r="D1632" s="23"/>
      <c r="E1632" s="24"/>
      <c r="F1632" s="158" t="s">
        <v>171</v>
      </c>
      <c r="G1632" s="172">
        <f>G774</f>
        <v>0</v>
      </c>
      <c r="H1632" s="220">
        <f>G1632*(1-VLOOKUP($F1632,SHT,4,FALSE))+H774*(1-VLOOKUP($F1632,SHT,4,FALSE))</f>
        <v>0</v>
      </c>
      <c r="I1632" s="161">
        <f t="shared" ref="I1632:V1632" si="778">I774*(1-VLOOKUP($F1632,SHT,4,FALSE))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
      <c r="A1634" s="300"/>
      <c r="B1634" s="25"/>
      <c r="C1634" s="23"/>
      <c r="D1634" s="23"/>
      <c r="E1634" s="24"/>
      <c r="F1634" s="158" t="s">
        <v>334</v>
      </c>
      <c r="G1634" s="172">
        <f>G776</f>
        <v>0</v>
      </c>
      <c r="H1634" s="220">
        <f>G1634*(1-VLOOKUP($F1634,SHT,4,FALSE))+H776*(1-VLOOKUP($F1634,SHT,4,FALSE))</f>
        <v>0</v>
      </c>
      <c r="I1634" s="161">
        <f t="shared" ref="I1634:V1634" si="780">I776*(1-VLOOKUP($F1634,SHT,4,FALSE))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
      <c r="A1635" s="300"/>
      <c r="B1635" s="25"/>
      <c r="C1635" s="23"/>
      <c r="D1635" s="23"/>
      <c r="E1635" s="24"/>
      <c r="F1635" s="158" t="s">
        <v>335</v>
      </c>
      <c r="G1635" s="172">
        <f>G777</f>
        <v>0</v>
      </c>
      <c r="H1635" s="220">
        <f>G1635*(1-VLOOKUP($F1635,SHT,4,FALSE))+H777*(1-VLOOKUP($F1635,SHT,4,FALSE))</f>
        <v>0</v>
      </c>
      <c r="I1635" s="161">
        <f t="shared" ref="I1635:V1635" si="781">I777*(1-VLOOKUP($F1635,SHT,4,FALSE))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
      <c r="A1637" s="300"/>
      <c r="B1637" s="25"/>
      <c r="C1637" s="23"/>
      <c r="D1637" s="23"/>
      <c r="E1637" s="24"/>
      <c r="F1637" s="158" t="s">
        <v>337</v>
      </c>
      <c r="G1637" s="172">
        <f>G779</f>
        <v>0</v>
      </c>
      <c r="H1637" s="220">
        <f>G1637*(1-VLOOKUP($F1637,SHT,4,FALSE))+H779*(1-VLOOKUP($F1637,SHT,4,FALSE))</f>
        <v>0</v>
      </c>
      <c r="I1637" s="161">
        <f t="shared" ref="I1637:V1637" si="783">I779*(1-VLOOKUP($F1637,SHT,4,FALSE))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
      <c r="A1638" s="300"/>
      <c r="B1638" s="25"/>
      <c r="C1638" s="23"/>
      <c r="D1638" s="23"/>
      <c r="E1638" s="24"/>
      <c r="F1638" s="158" t="s">
        <v>338</v>
      </c>
      <c r="G1638" s="172">
        <f>G780</f>
        <v>0</v>
      </c>
      <c r="H1638" s="220">
        <f>G1638*(1-VLOOKUP($F1638,SHT,4,FALSE))+H780*(1-VLOOKUP($F1638,SHT,4,FALSE))</f>
        <v>0</v>
      </c>
      <c r="I1638" s="161">
        <f t="shared" ref="I1638:V1638" si="784">I780*(1-VLOOKUP($F1638,SHT,4,FALSE))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
      <c r="A1639" s="300"/>
      <c r="B1639" s="25"/>
      <c r="C1639" s="23"/>
      <c r="D1639" s="23"/>
      <c r="E1639" s="24"/>
      <c r="F1639" s="158" t="s">
        <v>339</v>
      </c>
      <c r="G1639" s="172">
        <f>G781</f>
        <v>0</v>
      </c>
      <c r="H1639" s="220">
        <f>G1639*(1-VLOOKUP($F1639,SHT,4,FALSE))+H781*(1-VLOOKUP($F1639,SHT,4,FALSE))</f>
        <v>0</v>
      </c>
      <c r="I1639" s="161">
        <f t="shared" ref="I1639:V1639" si="785">I781*(1-VLOOKUP($F1639,SHT,4,FALSE))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
      <c r="A1642" s="300"/>
      <c r="B1642" s="25"/>
      <c r="C1642" s="23"/>
      <c r="D1642" s="23"/>
      <c r="E1642" s="24"/>
      <c r="F1642" s="158" t="s">
        <v>176</v>
      </c>
      <c r="G1642" s="172">
        <f>G784</f>
        <v>0</v>
      </c>
      <c r="H1642" s="220">
        <f>G1642*(1-VLOOKUP($F1642,SHT,4,FALSE))+H784*(1-VLOOKUP($F1642,SHT,4,FALSE))</f>
        <v>0</v>
      </c>
      <c r="I1642" s="161">
        <f t="shared" ref="I1642:V1642" si="787">I784*(1-VLOOKUP($F1642,SHT,4,FALSE))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
      <c r="A1643" s="300"/>
      <c r="B1643" s="25"/>
      <c r="C1643" s="23"/>
      <c r="D1643" s="23"/>
      <c r="E1643" s="24"/>
      <c r="F1643" s="158" t="s">
        <v>180</v>
      </c>
      <c r="G1643" s="172">
        <f>G785</f>
        <v>0</v>
      </c>
      <c r="H1643" s="220">
        <f>G1643*(1-VLOOKUP($F1643,SHT,4,FALSE))+H785*(1-VLOOKUP($F1643,SHT,4,FALSE))</f>
        <v>0</v>
      </c>
      <c r="I1643" s="161">
        <f t="shared" ref="I1643:V1643" si="788">I785*(1-VLOOKUP($F1643,SHT,4,FALSE))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
      <c r="A1645" s="300"/>
      <c r="B1645" s="25"/>
      <c r="C1645" s="23"/>
      <c r="D1645" s="23"/>
      <c r="E1645" s="24"/>
      <c r="F1645" s="158" t="s">
        <v>177</v>
      </c>
      <c r="G1645" s="172">
        <f>G787</f>
        <v>0</v>
      </c>
      <c r="H1645" s="220">
        <f>G1645*(1-VLOOKUP($F1645,SHT,4,FALSE))+H787*(1-VLOOKUP($F1645,SHT,4,FALSE))</f>
        <v>0</v>
      </c>
      <c r="I1645" s="161">
        <f t="shared" ref="I1645:V1645" si="790">I787*(1-VLOOKUP($F1645,SHT,4,FALSE))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
      <c r="A1646" s="300"/>
      <c r="B1646" s="25"/>
      <c r="C1646" s="23"/>
      <c r="D1646" s="23"/>
      <c r="E1646" s="24"/>
      <c r="F1646" s="158" t="s">
        <v>182</v>
      </c>
      <c r="G1646" s="172">
        <f>G788</f>
        <v>0</v>
      </c>
      <c r="H1646" s="220">
        <f>G1646*(1-VLOOKUP($F1646,SHT,4,FALSE))+H788*(1-VLOOKUP($F1646,SHT,4,FALSE))</f>
        <v>0</v>
      </c>
      <c r="I1646" s="161">
        <f t="shared" ref="I1646:V1646" si="791">I788*(1-VLOOKUP($F1646,SHT,4,FALSE))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
      <c r="A1648" s="300"/>
      <c r="B1648" s="25"/>
      <c r="C1648" s="23"/>
      <c r="D1648" s="23"/>
      <c r="E1648" s="24"/>
      <c r="F1648" s="158" t="s">
        <v>178</v>
      </c>
      <c r="G1648" s="172">
        <f>G790</f>
        <v>0</v>
      </c>
      <c r="H1648" s="220">
        <f>G1648*(1-VLOOKUP($F1648,SHT,4,FALSE))+H790*(1-VLOOKUP($F1648,SHT,4,FALSE))</f>
        <v>0</v>
      </c>
      <c r="I1648" s="161">
        <f t="shared" ref="I1648:V1648" si="793">I790*(1-VLOOKUP($F1648,SHT,4,FALSE))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
      <c r="A1649" s="300"/>
      <c r="B1649" s="25"/>
      <c r="C1649" s="23"/>
      <c r="D1649" s="23"/>
      <c r="E1649" s="24"/>
      <c r="F1649" s="158" t="s">
        <v>181</v>
      </c>
      <c r="G1649" s="172">
        <f>G791</f>
        <v>0</v>
      </c>
      <c r="H1649" s="220">
        <f>G1649*(1-VLOOKUP($F1649,SHT,4,FALSE))+H791*(1-VLOOKUP($F1649,SHT,4,FALSE))</f>
        <v>0</v>
      </c>
      <c r="I1649" s="161">
        <f t="shared" ref="I1649:V1649" si="794">I791*(1-VLOOKUP($F1649,SHT,4,FALSE))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
      <c r="A1651" s="300"/>
      <c r="B1651" s="25"/>
      <c r="C1651" s="23"/>
      <c r="D1651" s="23"/>
      <c r="E1651" s="24"/>
      <c r="F1651" s="158" t="s">
        <v>179</v>
      </c>
      <c r="G1651" s="172">
        <f>G793</f>
        <v>0</v>
      </c>
      <c r="H1651" s="220">
        <f>G1651*(1-VLOOKUP($F1651,SHT,4,FALSE))+H793*(1-VLOOKUP($F1651,SHT,4,FALSE))</f>
        <v>0</v>
      </c>
      <c r="I1651" s="161">
        <f t="shared" ref="I1651:V1651" si="796">I793*(1-VLOOKUP($F1651,SHT,4,FALSE))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
      <c r="A1652" s="300"/>
      <c r="B1652" s="25"/>
      <c r="C1652" s="23"/>
      <c r="D1652" s="23"/>
      <c r="E1652" s="24"/>
      <c r="F1652" s="158" t="s">
        <v>188</v>
      </c>
      <c r="G1652" s="172">
        <f>G794</f>
        <v>0</v>
      </c>
      <c r="H1652" s="220">
        <f>G1652*(1-VLOOKUP($F1652,SHT,4,FALSE))+H794*(1-VLOOKUP($F1652,SHT,4,FALSE))</f>
        <v>0</v>
      </c>
      <c r="I1652" s="161">
        <f t="shared" ref="I1652:V1652" si="797">I794*(1-VLOOKUP($F1652,SHT,4,FALSE))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
      <c r="A1654" s="300"/>
      <c r="B1654" s="25"/>
      <c r="C1654" s="23"/>
      <c r="D1654" s="23"/>
      <c r="E1654" s="24"/>
      <c r="F1654" s="158" t="s">
        <v>341</v>
      </c>
      <c r="G1654" s="172">
        <f>G796</f>
        <v>0</v>
      </c>
      <c r="H1654" s="220">
        <f>G1654*(1-VLOOKUP($F1654,SHT,4,FALSE))+H796*(1-VLOOKUP($F1654,SHT,4,FALSE))</f>
        <v>0</v>
      </c>
      <c r="I1654" s="161">
        <f t="shared" ref="I1654:V1654" si="799">I796*(1-VLOOKUP($F1654,SHT,4,FALSE))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
      <c r="A1655" s="300"/>
      <c r="B1655" s="25"/>
      <c r="C1655" s="23"/>
      <c r="D1655" s="23"/>
      <c r="E1655" s="24"/>
      <c r="F1655" s="158" t="s">
        <v>342</v>
      </c>
      <c r="G1655" s="172">
        <f>G797</f>
        <v>0</v>
      </c>
      <c r="H1655" s="220">
        <f>G1655*(1-VLOOKUP($F1655,SHT,4,FALSE))+H797*(1-VLOOKUP($F1655,SHT,4,FALSE))</f>
        <v>0</v>
      </c>
      <c r="I1655" s="161">
        <f t="shared" ref="I1655:V1655" si="800">I797*(1-VLOOKUP($F1655,SHT,4,FALSE))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
      <c r="A1657" s="300"/>
      <c r="B1657" s="25"/>
      <c r="C1657" s="23"/>
      <c r="D1657" s="23"/>
      <c r="E1657" s="24"/>
      <c r="F1657" s="158" t="s">
        <v>344</v>
      </c>
      <c r="G1657" s="172">
        <f>G799</f>
        <v>0</v>
      </c>
      <c r="H1657" s="220">
        <f>G1657*(1-VLOOKUP($F1657,SHT,4,FALSE))+H799*(1-VLOOKUP($F1657,SHT,4,FALSE))</f>
        <v>0</v>
      </c>
      <c r="I1657" s="161">
        <f t="shared" ref="I1657:V1657" si="802">I799*(1-VLOOKUP($F1657,SHT,4,FALSE))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
      <c r="A1658" s="300"/>
      <c r="B1658" s="25"/>
      <c r="C1658" s="23"/>
      <c r="D1658" s="23"/>
      <c r="E1658" s="24"/>
      <c r="F1658" s="158" t="s">
        <v>345</v>
      </c>
      <c r="G1658" s="172">
        <f>G800</f>
        <v>0</v>
      </c>
      <c r="H1658" s="220">
        <f>G1658*(1-VLOOKUP($F1658,SHT,4,FALSE))+H800*(1-VLOOKUP($F1658,SHT,4,FALSE))</f>
        <v>0</v>
      </c>
      <c r="I1658" s="161">
        <f t="shared" ref="I1658:V1658" si="803">I800*(1-VLOOKUP($F1658,SHT,4,FALSE))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
      <c r="A1668" s="300"/>
      <c r="B1668" s="25"/>
      <c r="C1668" s="24"/>
      <c r="D1668" s="23"/>
      <c r="E1668" s="64"/>
      <c r="F1668" s="403" t="s">
        <v>471</v>
      </c>
      <c r="G1668" s="615">
        <f>G810</f>
        <v>0</v>
      </c>
      <c r="H1668" s="614">
        <f>G1668*(1-VLOOKUP($F1668,SHT,4,FALSE))+H810*(1-VLOOKUP($F1668,SHT,4,FALSE))</f>
        <v>0</v>
      </c>
      <c r="I1668" s="616">
        <f t="shared" ref="I1668:V1668" si="808">I810*(1-VLOOKUP($F1668,SHT,4,FALSE))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
      <c r="A1669" s="300"/>
      <c r="B1669" s="25"/>
      <c r="C1669" s="24"/>
      <c r="D1669" s="23"/>
      <c r="E1669" s="64"/>
      <c r="F1669" s="403" t="s">
        <v>472</v>
      </c>
      <c r="G1669" s="615">
        <f>G811</f>
        <v>0</v>
      </c>
      <c r="H1669" s="614">
        <f>G1669*(1-VLOOKUP($F1669,SHT,4,FALSE))+H811*(1-VLOOKUP($F1669,SHT,4,FALSE))</f>
        <v>0</v>
      </c>
      <c r="I1669" s="616">
        <f t="shared" ref="I1669:V1669" si="809">I811*(1-VLOOKUP($F1669,SHT,4,FALSE))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
      <c r="A1670" s="300"/>
      <c r="B1670" s="25"/>
      <c r="C1670" s="24"/>
      <c r="D1670" s="23"/>
      <c r="E1670" s="64"/>
      <c r="F1670" s="403" t="s">
        <v>473</v>
      </c>
      <c r="G1670" s="615">
        <f>G812</f>
        <v>0</v>
      </c>
      <c r="H1670" s="614">
        <f>G1670*(1-VLOOKUP($F1670,SHT,4,FALSE))+H812*(1-VLOOKUP($F1670,SHT,4,FALSE))</f>
        <v>0</v>
      </c>
      <c r="I1670" s="616">
        <f t="shared" ref="I1670:V1670" si="810">I812*(1-VLOOKUP($F1670,SHT,4,FALSE))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5" thickBot="1" x14ac:dyDescent="0.25">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5" thickBot="1" x14ac:dyDescent="0.25">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
      <c r="A1675" s="296"/>
      <c r="B1675" s="701"/>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41"/>
      <c r="X1675" s="138"/>
      <c r="Y1675" s="592"/>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
      <c r="A1701" s="296"/>
      <c r="B1701" s="30"/>
      <c r="C1701" s="24"/>
      <c r="D1701" s="23"/>
      <c r="E1701" s="64"/>
      <c r="F1701" s="403" t="s">
        <v>556</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
      <c r="A1704" s="296"/>
      <c r="B1704" s="30"/>
      <c r="C1704" s="24"/>
      <c r="D1704" s="23"/>
      <c r="E1704" s="64"/>
      <c r="F1704" s="403" t="s">
        <v>557</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
      <c r="A1707" s="296"/>
      <c r="B1707" s="25"/>
      <c r="C1707" s="24"/>
      <c r="D1707" s="23"/>
      <c r="E1707" s="64"/>
      <c r="F1707" s="403" t="s">
        <v>471</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
      <c r="A1708" s="296"/>
      <c r="B1708" s="25"/>
      <c r="C1708" s="24"/>
      <c r="D1708" s="23"/>
      <c r="E1708" s="64"/>
      <c r="F1708" s="403" t="s">
        <v>472</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outlineLevel="1" x14ac:dyDescent="0.2">
      <c r="A1709" s="296"/>
      <c r="B1709" s="25"/>
      <c r="C1709" s="24"/>
      <c r="D1709" s="23"/>
      <c r="E1709" s="64"/>
      <c r="F1709" s="403" t="s">
        <v>473</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outlineLevel="1" x14ac:dyDescent="0.2">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5" outlineLevel="1" x14ac:dyDescent="0.2">
      <c r="A1711" s="296"/>
      <c r="B1711" s="25"/>
      <c r="C1711" s="579" t="s">
        <v>550</v>
      </c>
      <c r="D1711" s="554"/>
      <c r="E1711" s="700"/>
      <c r="F1711" s="593"/>
      <c r="G1711" s="734">
        <f>SUBTOTAL(9,G1712:G1713)</f>
        <v>0</v>
      </c>
      <c r="H1711" s="627">
        <f>SUBTOTAL(9,H1712:H1713)</f>
        <v>0</v>
      </c>
      <c r="I1711" s="627">
        <f t="shared" ref="I1711:V1711" si="842">SUBTOTAL(9,I1712:I1713)</f>
        <v>0</v>
      </c>
      <c r="J1711" s="627">
        <f t="shared" si="842"/>
        <v>0</v>
      </c>
      <c r="K1711" s="37">
        <f t="shared" si="842"/>
        <v>0</v>
      </c>
      <c r="L1711" s="51">
        <f t="shared" si="842"/>
        <v>0</v>
      </c>
      <c r="M1711" s="36">
        <f t="shared" si="842"/>
        <v>0</v>
      </c>
      <c r="N1711" s="627">
        <f t="shared" si="842"/>
        <v>0</v>
      </c>
      <c r="O1711" s="627">
        <f t="shared" si="842"/>
        <v>0</v>
      </c>
      <c r="P1711" s="627">
        <f t="shared" si="842"/>
        <v>0</v>
      </c>
      <c r="Q1711" s="627">
        <f t="shared" si="842"/>
        <v>0</v>
      </c>
      <c r="R1711" s="627">
        <f t="shared" si="842"/>
        <v>0</v>
      </c>
      <c r="S1711" s="627">
        <f t="shared" si="842"/>
        <v>0</v>
      </c>
      <c r="T1711" s="627">
        <f t="shared" si="842"/>
        <v>0</v>
      </c>
      <c r="U1711" s="627">
        <f t="shared" si="842"/>
        <v>0</v>
      </c>
      <c r="V1711" s="627">
        <f t="shared" si="842"/>
        <v>0</v>
      </c>
      <c r="W1711" s="33">
        <f t="shared" ref="W1711" si="843">SUBTOTAL(9,W1712:W1713)</f>
        <v>0</v>
      </c>
      <c r="Y1711" s="592"/>
    </row>
    <row r="1712" spans="1:25" s="72" customFormat="1" outlineLevel="1" x14ac:dyDescent="0.2">
      <c r="A1712" s="296"/>
      <c r="B1712" s="25"/>
      <c r="C1712" s="589"/>
      <c r="D1712" s="554"/>
      <c r="E1712" s="593"/>
      <c r="F1712" s="403" t="s">
        <v>551</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
      <c r="A1713" s="296"/>
      <c r="B1713" s="25"/>
      <c r="C1713" s="589"/>
      <c r="D1713" s="554"/>
      <c r="E1713" s="593"/>
      <c r="F1713" s="403" t="s">
        <v>552</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25">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75" x14ac:dyDescent="0.2">
      <c r="A1716" s="300"/>
      <c r="B1716" s="224" t="s">
        <v>318</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thickBot="1" x14ac:dyDescent="0.3">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
      <c r="Y1721" s="127"/>
    </row>
    <row r="1722" spans="1:25" x14ac:dyDescent="0.2">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381</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5" thickBot="1" x14ac:dyDescent="0.25">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5" thickBot="1" x14ac:dyDescent="0.25">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5" thickBot="1" x14ac:dyDescent="0.25">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5" thickBot="1" x14ac:dyDescent="0.25">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5" thickBot="1" x14ac:dyDescent="0.25">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5" thickBot="1" x14ac:dyDescent="0.25">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5" outlineLevel="1" x14ac:dyDescent="0.2">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25">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5" thickBot="1" x14ac:dyDescent="0.25">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5" thickBot="1" x14ac:dyDescent="0.25">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5" thickBot="1" x14ac:dyDescent="0.25">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
      <c r="A887" s="296"/>
      <c r="B887" s="25"/>
      <c r="C887" s="23"/>
      <c r="D887" s="23"/>
      <c r="E887" s="24"/>
      <c r="F887" s="158" t="s">
        <v>326</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
      <c r="A888" s="296"/>
      <c r="B888" s="25"/>
      <c r="C888" s="23"/>
      <c r="D888" s="23"/>
      <c r="E888" s="24"/>
      <c r="F888" s="158" t="s">
        <v>327</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
      <c r="A889" s="296"/>
      <c r="B889" s="25"/>
      <c r="C889" s="23"/>
      <c r="D889" s="23"/>
      <c r="E889" s="24"/>
      <c r="F889" s="158" t="s">
        <v>328</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
      <c r="A890" s="296"/>
      <c r="B890" s="25"/>
      <c r="C890" s="23"/>
      <c r="D890" s="23"/>
      <c r="E890" s="24"/>
      <c r="F890" s="158" t="s">
        <v>329</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
      <c r="A895" s="296"/>
      <c r="B895" s="25"/>
      <c r="C895" s="23"/>
      <c r="D895" s="23"/>
      <c r="E895" s="24"/>
      <c r="F895" s="158" t="s">
        <v>330</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
      <c r="A899" s="296"/>
      <c r="B899" s="25"/>
      <c r="C899" s="23"/>
      <c r="D899" s="23"/>
      <c r="E899" s="24"/>
      <c r="F899" s="158" t="s">
        <v>331</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
      <c r="A903" s="296"/>
      <c r="B903" s="25"/>
      <c r="C903" s="23"/>
      <c r="D903" s="23"/>
      <c r="E903" s="24"/>
      <c r="F903" s="158" t="s">
        <v>332</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
      <c r="A920" s="296"/>
      <c r="B920" s="25"/>
      <c r="C920" s="23"/>
      <c r="D920" s="23"/>
      <c r="E920" s="24"/>
      <c r="F920" s="158" t="s">
        <v>334</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
      <c r="A921" s="296"/>
      <c r="B921" s="25"/>
      <c r="C921" s="23"/>
      <c r="D921" s="23"/>
      <c r="E921" s="24"/>
      <c r="F921" s="158" t="s">
        <v>335</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
      <c r="A923" s="296"/>
      <c r="B923" s="25"/>
      <c r="C923" s="23"/>
      <c r="D923" s="23"/>
      <c r="E923" s="24"/>
      <c r="F923" s="158" t="s">
        <v>337</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
      <c r="A924" s="296"/>
      <c r="B924" s="25"/>
      <c r="C924" s="23"/>
      <c r="D924" s="23"/>
      <c r="E924" s="24"/>
      <c r="F924" s="158" t="s">
        <v>338</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
      <c r="A925" s="296"/>
      <c r="B925" s="25"/>
      <c r="C925" s="23"/>
      <c r="D925" s="23"/>
      <c r="E925" s="24"/>
      <c r="F925" s="158" t="s">
        <v>339</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
      <c r="A940" s="296"/>
      <c r="B940" s="25"/>
      <c r="C940" s="23"/>
      <c r="D940" s="23"/>
      <c r="E940" s="24"/>
      <c r="F940" s="158" t="s">
        <v>341</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
      <c r="A941" s="296"/>
      <c r="B941" s="25"/>
      <c r="C941" s="23"/>
      <c r="D941" s="23"/>
      <c r="E941" s="24"/>
      <c r="F941" s="158" t="s">
        <v>342</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
      <c r="A943" s="296"/>
      <c r="B943" s="25"/>
      <c r="C943" s="23"/>
      <c r="D943" s="23"/>
      <c r="E943" s="24"/>
      <c r="F943" s="158" t="s">
        <v>344</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
      <c r="A944" s="296"/>
      <c r="B944" s="25"/>
      <c r="C944" s="23"/>
      <c r="D944" s="23"/>
      <c r="E944" s="24"/>
      <c r="F944" s="158" t="s">
        <v>345</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
      <c r="A1087" s="296"/>
      <c r="B1087" s="25"/>
      <c r="C1087" s="24"/>
      <c r="D1087" s="23"/>
      <c r="E1087" s="64"/>
      <c r="F1087" s="403" t="s">
        <v>471</v>
      </c>
      <c r="G1087" s="615">
        <f>G229</f>
        <v>0</v>
      </c>
      <c r="H1087" s="614">
        <f>G1087*(1-VLOOKUP($F1087,SHT,5,FALSE))+$H229*VLOOKUP($F1087,SHT,5,FALSE)</f>
        <v>0</v>
      </c>
      <c r="I1087" s="616">
        <f t="shared" ref="I1087:V1087" si="376">I229*VLOOKUP($F1087,SHT,5,FALSE)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
      <c r="A1088" s="296"/>
      <c r="B1088" s="25"/>
      <c r="C1088" s="24"/>
      <c r="D1088" s="23"/>
      <c r="E1088" s="64"/>
      <c r="F1088" s="403" t="s">
        <v>472</v>
      </c>
      <c r="G1088" s="615">
        <f>G230</f>
        <v>0</v>
      </c>
      <c r="H1088" s="614">
        <f>G1088*(1-VLOOKUP($F1088,SHT,5,FALSE))+$H230*VLOOKUP($F1088,SHT,5,FALSE)</f>
        <v>0</v>
      </c>
      <c r="I1088" s="616">
        <f t="shared" ref="I1088:V1088" si="378">I230*VLOOKUP($F1088,SHT,5,FALSE)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
      <c r="A1089" s="296"/>
      <c r="B1089" s="25"/>
      <c r="C1089" s="24"/>
      <c r="D1089" s="23"/>
      <c r="E1089" s="64"/>
      <c r="F1089" s="403" t="s">
        <v>473</v>
      </c>
      <c r="G1089" s="615">
        <f>G231</f>
        <v>0</v>
      </c>
      <c r="H1089" s="614">
        <f>G1089*(1-VLOOKUP($F1089,SHT,5,FALSE))+$H231*VLOOKUP($F1089,SHT,5,FALSE)</f>
        <v>0</v>
      </c>
      <c r="I1089" s="616">
        <f t="shared" ref="I1089:V1089" si="379">I231*VLOOKUP($F1089,SHT,5,FALSE)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5" thickBot="1" x14ac:dyDescent="0.25">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5" thickBot="1" x14ac:dyDescent="0.25">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
      <c r="A1370" s="296"/>
      <c r="B1370" s="25"/>
      <c r="C1370" s="24"/>
      <c r="D1370" s="23"/>
      <c r="E1370" s="64"/>
      <c r="F1370" s="403" t="s">
        <v>471</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
      <c r="A1371" s="296"/>
      <c r="B1371" s="25"/>
      <c r="C1371" s="24"/>
      <c r="D1371" s="23"/>
      <c r="E1371" s="64"/>
      <c r="F1371" s="403" t="s">
        <v>472</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
      <c r="A1372" s="296"/>
      <c r="B1372" s="25"/>
      <c r="C1372" s="24"/>
      <c r="D1372" s="23"/>
      <c r="E1372" s="64"/>
      <c r="F1372" s="403" t="s">
        <v>473</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5" thickBot="1" x14ac:dyDescent="0.25">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75" x14ac:dyDescent="0.2">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
      <c r="A1384" s="296"/>
      <c r="B1384" s="30"/>
      <c r="C1384" s="24"/>
      <c r="D1384" s="24"/>
      <c r="E1384" s="24"/>
      <c r="F1384" s="403" t="s">
        <v>437</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
      <c r="A1386" s="296"/>
      <c r="B1386" s="30"/>
      <c r="C1386" s="24"/>
      <c r="D1386" s="24"/>
      <c r="E1386" s="24"/>
      <c r="F1386" s="403" t="s">
        <v>439</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
      <c r="A1392" s="296"/>
      <c r="B1392" s="30"/>
      <c r="C1392" s="24"/>
      <c r="D1392" s="24"/>
      <c r="E1392" s="24"/>
      <c r="F1392" s="403" t="s">
        <v>554</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
      <c r="A1393" s="296"/>
      <c r="B1393" s="30"/>
      <c r="C1393" s="24"/>
      <c r="D1393" s="24"/>
      <c r="E1393" s="24"/>
      <c r="F1393" s="403" t="s">
        <v>555</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
      <c r="A1399" s="296"/>
      <c r="B1399" s="30"/>
      <c r="C1399" s="24"/>
      <c r="D1399" s="593"/>
      <c r="E1399" s="593"/>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
      <c r="A1400" s="296"/>
      <c r="B1400" s="30"/>
      <c r="C1400" s="24"/>
      <c r="D1400" s="593"/>
      <c r="E1400" s="593"/>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
      <c r="A1425" s="296"/>
      <c r="B1425" s="25"/>
      <c r="C1425" s="24"/>
      <c r="D1425" s="23"/>
      <c r="E1425" s="64"/>
      <c r="F1425" s="403" t="s">
        <v>471</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
      <c r="A1426" s="296"/>
      <c r="B1426" s="25"/>
      <c r="C1426" s="24"/>
      <c r="D1426" s="23"/>
      <c r="E1426" s="64"/>
      <c r="F1426" s="403" t="s">
        <v>472</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
      <c r="A1427" s="296"/>
      <c r="B1427" s="25"/>
      <c r="C1427" s="24"/>
      <c r="D1427" s="23"/>
      <c r="E1427" s="64"/>
      <c r="F1427" s="403" t="s">
        <v>473</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5" thickBot="1" x14ac:dyDescent="0.25">
      <c r="A1429" s="296"/>
      <c r="B1429" s="79" t="s">
        <v>458</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5" thickBot="1" x14ac:dyDescent="0.25">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
      <c r="A1435" s="300"/>
      <c r="B1435" s="25"/>
      <c r="C1435" s="23"/>
      <c r="D1435" s="23"/>
      <c r="E1435" s="24"/>
      <c r="F1435" s="158" t="s">
        <v>154</v>
      </c>
      <c r="G1435" s="172">
        <f>G577</f>
        <v>0</v>
      </c>
      <c r="H1435" s="220">
        <f>G1435*(1-VLOOKUP($F1435,SHT,5,FALSE))+H577*(1-VLOOKUP($F1435,SHT,5,FALSE))</f>
        <v>0</v>
      </c>
      <c r="I1435" s="161">
        <f t="shared" ref="I1435:V1435" si="601">I577*(1-VLOOKUP($F1435,SHT,5,FALSE))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
      <c r="A1436" s="300"/>
      <c r="B1436" s="25"/>
      <c r="C1436" s="23"/>
      <c r="D1436" s="23"/>
      <c r="E1436" s="24"/>
      <c r="F1436" s="158" t="s">
        <v>155</v>
      </c>
      <c r="G1436" s="172">
        <f>G578</f>
        <v>0</v>
      </c>
      <c r="H1436" s="220">
        <f>G1436*(1-VLOOKUP($F1436,SHT,5,FALSE))+H578*(1-VLOOKUP($F1436,SHT,5,FALSE))</f>
        <v>0</v>
      </c>
      <c r="I1436" s="161">
        <f t="shared" ref="I1436:V1436" si="602">I578*(1-VLOOKUP($F1436,SHT,5,FALSE))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
      <c r="A1437" s="300"/>
      <c r="B1437" s="25"/>
      <c r="C1437" s="23"/>
      <c r="D1437" s="23"/>
      <c r="E1437" s="24"/>
      <c r="F1437" s="158" t="s">
        <v>156</v>
      </c>
      <c r="G1437" s="172">
        <f>G579</f>
        <v>0</v>
      </c>
      <c r="H1437" s="220">
        <f>G1437*(1-VLOOKUP($F1437,SHT,5,FALSE))+H579*(1-VLOOKUP($F1437,SHT,5,FALSE))</f>
        <v>0</v>
      </c>
      <c r="I1437" s="161">
        <f t="shared" ref="I1437:V1437" si="603">I579*(1-VLOOKUP($F1437,SHT,5,FALSE))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
      <c r="A1438" s="300"/>
      <c r="B1438" s="25"/>
      <c r="C1438" s="23"/>
      <c r="D1438" s="23"/>
      <c r="E1438" s="24"/>
      <c r="F1438" s="158" t="s">
        <v>197</v>
      </c>
      <c r="G1438" s="172">
        <f>G580</f>
        <v>0</v>
      </c>
      <c r="H1438" s="220">
        <f>G1438*(1-VLOOKUP($F1438,SHT,5,FALSE))+H580*(1-VLOOKUP($F1438,SHT,5,FALSE))</f>
        <v>0</v>
      </c>
      <c r="I1438" s="161">
        <f t="shared" ref="I1438:V1438" si="604">I580*(1-VLOOKUP($F1438,SHT,5,FALSE))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
      <c r="A1440" s="300"/>
      <c r="B1440" s="25"/>
      <c r="C1440" s="23"/>
      <c r="D1440" s="23"/>
      <c r="E1440" s="24"/>
      <c r="F1440" s="158" t="s">
        <v>158</v>
      </c>
      <c r="G1440" s="172">
        <f>G582</f>
        <v>0</v>
      </c>
      <c r="H1440" s="220">
        <f>G1440*(1-VLOOKUP($F1440,SHT,5,FALSE))+H582*(1-VLOOKUP($F1440,SHT,5,FALSE))</f>
        <v>0</v>
      </c>
      <c r="I1440" s="161">
        <f t="shared" ref="I1440:V1440" si="606">I582*(1-VLOOKUP($F1440,SHT,5,FALSE))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
      <c r="A1441" s="300"/>
      <c r="B1441" s="25"/>
      <c r="C1441" s="23"/>
      <c r="D1441" s="23"/>
      <c r="E1441" s="24"/>
      <c r="F1441" s="158" t="s">
        <v>159</v>
      </c>
      <c r="G1441" s="172">
        <f>G583</f>
        <v>0</v>
      </c>
      <c r="H1441" s="220">
        <f>G1441*(1-VLOOKUP($F1441,SHT,5,FALSE))+H583*(1-VLOOKUP($F1441,SHT,5,FALSE))</f>
        <v>0</v>
      </c>
      <c r="I1441" s="161">
        <f t="shared" ref="I1441:V1441" si="607">I583*(1-VLOOKUP($F1441,SHT,5,FALSE))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
      <c r="A1442" s="300"/>
      <c r="B1442" s="25"/>
      <c r="C1442" s="23"/>
      <c r="D1442" s="23"/>
      <c r="E1442" s="24"/>
      <c r="F1442" s="158" t="s">
        <v>160</v>
      </c>
      <c r="G1442" s="172">
        <f>G584</f>
        <v>0</v>
      </c>
      <c r="H1442" s="220">
        <f>G1442*(1-VLOOKUP($F1442,SHT,5,FALSE))+H584*(1-VLOOKUP($F1442,SHT,5,FALSE))</f>
        <v>0</v>
      </c>
      <c r="I1442" s="161">
        <f t="shared" ref="I1442:V1442" si="608">I584*(1-VLOOKUP($F1442,SHT,5,FALSE))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
      <c r="A1443" s="300"/>
      <c r="B1443" s="25"/>
      <c r="C1443" s="23"/>
      <c r="D1443" s="23"/>
      <c r="E1443" s="24"/>
      <c r="F1443" s="158" t="s">
        <v>198</v>
      </c>
      <c r="G1443" s="172">
        <f>G585</f>
        <v>0</v>
      </c>
      <c r="H1443" s="220">
        <f>G1443*(1-VLOOKUP($F1443,SHT,5,FALSE))+H585*(1-VLOOKUP($F1443,SHT,5,FALSE))</f>
        <v>0</v>
      </c>
      <c r="I1443" s="161">
        <f t="shared" ref="I1443:V1443" si="609">I585*(1-VLOOKUP($F1443,SHT,5,FALSE))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
      <c r="A1445" s="300"/>
      <c r="B1445" s="25"/>
      <c r="C1445" s="23"/>
      <c r="D1445" s="23"/>
      <c r="E1445" s="24"/>
      <c r="F1445" s="158" t="s">
        <v>326</v>
      </c>
      <c r="G1445" s="172">
        <f>G587</f>
        <v>0</v>
      </c>
      <c r="H1445" s="220">
        <f>G1445*(1-VLOOKUP($F1445,SHT,5,FALSE))+H587*(1-VLOOKUP($F1445,SHT,5,FALSE))</f>
        <v>0</v>
      </c>
      <c r="I1445" s="161">
        <f t="shared" ref="I1445:V1445" si="611">I587*(1-VLOOKUP($F1445,SHT,5,FALSE))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
      <c r="A1446" s="300"/>
      <c r="B1446" s="25"/>
      <c r="C1446" s="23"/>
      <c r="D1446" s="23"/>
      <c r="E1446" s="24"/>
      <c r="F1446" s="158" t="s">
        <v>327</v>
      </c>
      <c r="G1446" s="172">
        <f>G588</f>
        <v>0</v>
      </c>
      <c r="H1446" s="220">
        <f>G1446*(1-VLOOKUP($F1446,SHT,5,FALSE))+H588*(1-VLOOKUP($F1446,SHT,5,FALSE))</f>
        <v>0</v>
      </c>
      <c r="I1446" s="161">
        <f t="shared" ref="I1446:V1446" si="612">I588*(1-VLOOKUP($F1446,SHT,5,FALSE))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
      <c r="A1447" s="300"/>
      <c r="B1447" s="25"/>
      <c r="C1447" s="23"/>
      <c r="D1447" s="23"/>
      <c r="E1447" s="24"/>
      <c r="F1447" s="158" t="s">
        <v>328</v>
      </c>
      <c r="G1447" s="172">
        <f>G589</f>
        <v>0</v>
      </c>
      <c r="H1447" s="220">
        <f>G1447*(1-VLOOKUP($F1447,SHT,5,FALSE))+H589*(1-VLOOKUP($F1447,SHT,5,FALSE))</f>
        <v>0</v>
      </c>
      <c r="I1447" s="161">
        <f t="shared" ref="I1447:V1447" si="613">I589*(1-VLOOKUP($F1447,SHT,5,FALSE))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
      <c r="A1448" s="300"/>
      <c r="B1448" s="25"/>
      <c r="C1448" s="23"/>
      <c r="D1448" s="23"/>
      <c r="E1448" s="24"/>
      <c r="F1448" s="158" t="s">
        <v>329</v>
      </c>
      <c r="G1448" s="172">
        <f>G590</f>
        <v>0</v>
      </c>
      <c r="H1448" s="220">
        <f>G1448*(1-VLOOKUP($F1448,SHT,5,FALSE))+H590*(1-VLOOKUP($F1448,SHT,5,FALSE))</f>
        <v>0</v>
      </c>
      <c r="I1448" s="161">
        <f t="shared" ref="I1448:V1448" si="614">I590*(1-VLOOKUP($F1448,SHT,5,FALSE))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
      <c r="A1451" s="300"/>
      <c r="B1451" s="25"/>
      <c r="C1451" s="23"/>
      <c r="D1451" s="23"/>
      <c r="E1451" s="64"/>
      <c r="F1451" s="158" t="s">
        <v>55</v>
      </c>
      <c r="G1451" s="172">
        <f>G593</f>
        <v>0</v>
      </c>
      <c r="H1451" s="220">
        <f>G1451*(1-VLOOKUP($F1451,SHT,5,FALSE))+H593*(1-VLOOKUP($F1451,SHT,5,FALSE))</f>
        <v>0</v>
      </c>
      <c r="I1451" s="161">
        <f t="shared" ref="I1451:V1451" si="616">I593*(1-VLOOKUP($F1451,SHT,5,FALSE))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
      <c r="A1452" s="300"/>
      <c r="B1452" s="25"/>
      <c r="C1452" s="23"/>
      <c r="D1452" s="23"/>
      <c r="E1452" s="24"/>
      <c r="F1452" s="158" t="s">
        <v>161</v>
      </c>
      <c r="G1452" s="172">
        <f>G594</f>
        <v>0</v>
      </c>
      <c r="H1452" s="220">
        <f>G1452*(1-VLOOKUP($F1452,SHT,5,FALSE))+H594*(1-VLOOKUP($F1452,SHT,5,FALSE))</f>
        <v>0</v>
      </c>
      <c r="I1452" s="161">
        <f t="shared" ref="I1452:V1452" si="617">I594*(1-VLOOKUP($F1452,SHT,5,FALSE))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
      <c r="A1453" s="300"/>
      <c r="B1453" s="25"/>
      <c r="C1453" s="23"/>
      <c r="D1453" s="23"/>
      <c r="E1453" s="24"/>
      <c r="F1453" s="158" t="s">
        <v>330</v>
      </c>
      <c r="G1453" s="172">
        <f>G595</f>
        <v>0</v>
      </c>
      <c r="H1453" s="220">
        <f>G1453*(1-VLOOKUP($F1453,SHT,5,FALSE))+H595*(1-VLOOKUP($F1453,SHT,5,FALSE))</f>
        <v>0</v>
      </c>
      <c r="I1453" s="161">
        <f t="shared" ref="I1453:V1453" si="618">I595*(1-VLOOKUP($F1453,SHT,5,FALSE))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
      <c r="A1455" s="300"/>
      <c r="B1455" s="25"/>
      <c r="C1455" s="23"/>
      <c r="D1455" s="23"/>
      <c r="E1455" s="24"/>
      <c r="F1455" s="158" t="s">
        <v>162</v>
      </c>
      <c r="G1455" s="172">
        <f>G597</f>
        <v>0</v>
      </c>
      <c r="H1455" s="220">
        <f>G1455*(1-VLOOKUP($F1455,SHT,5,FALSE))+H597*(1-VLOOKUP($F1455,SHT,5,FALSE))</f>
        <v>0</v>
      </c>
      <c r="I1455" s="161">
        <f t="shared" ref="I1455:V1455" si="620">I597*(1-VLOOKUP($F1455,SHT,5,FALSE))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
      <c r="A1456" s="300"/>
      <c r="B1456" s="25"/>
      <c r="C1456" s="23"/>
      <c r="D1456" s="23"/>
      <c r="E1456" s="24"/>
      <c r="F1456" s="158" t="s">
        <v>163</v>
      </c>
      <c r="G1456" s="172">
        <f>G598</f>
        <v>0</v>
      </c>
      <c r="H1456" s="220">
        <f>G1456*(1-VLOOKUP($F1456,SHT,5,FALSE))+H598*(1-VLOOKUP($F1456,SHT,5,FALSE))</f>
        <v>0</v>
      </c>
      <c r="I1456" s="161">
        <f t="shared" ref="I1456:V1456" si="621">I598*(1-VLOOKUP($F1456,SHT,5,FALSE))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
      <c r="A1457" s="300"/>
      <c r="B1457" s="25"/>
      <c r="C1457" s="23"/>
      <c r="D1457" s="23"/>
      <c r="E1457" s="24"/>
      <c r="F1457" s="158" t="s">
        <v>331</v>
      </c>
      <c r="G1457" s="172">
        <f>G599</f>
        <v>0</v>
      </c>
      <c r="H1457" s="220">
        <f>G1457*(1-VLOOKUP($F1457,SHT,5,FALSE))+H599*(1-VLOOKUP($F1457,SHT,5,FALSE))</f>
        <v>0</v>
      </c>
      <c r="I1457" s="161">
        <f t="shared" ref="I1457:V1457" si="622">I599*(1-VLOOKUP($F1457,SHT,5,FALSE))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
      <c r="A1459" s="300"/>
      <c r="B1459" s="25"/>
      <c r="C1459" s="23"/>
      <c r="D1459" s="23"/>
      <c r="E1459" s="24"/>
      <c r="F1459" s="158" t="s">
        <v>164</v>
      </c>
      <c r="G1459" s="172">
        <f>G601</f>
        <v>0</v>
      </c>
      <c r="H1459" s="220">
        <f>G1459*(1-VLOOKUP($F1459,SHT,5,FALSE))+H601*(1-VLOOKUP($F1459,SHT,5,FALSE))</f>
        <v>0</v>
      </c>
      <c r="I1459" s="161">
        <f t="shared" ref="I1459:V1459" si="624">I601*(1-VLOOKUP($F1459,SHT,5,FALSE))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
      <c r="A1460" s="300"/>
      <c r="B1460" s="25"/>
      <c r="C1460" s="23"/>
      <c r="D1460" s="23"/>
      <c r="E1460" s="24"/>
      <c r="F1460" s="158" t="s">
        <v>255</v>
      </c>
      <c r="G1460" s="172">
        <f>G602</f>
        <v>0</v>
      </c>
      <c r="H1460" s="220">
        <f>G1460*(1-VLOOKUP($F1460,SHT,5,FALSE))+H602*(1-VLOOKUP($F1460,SHT,5,FALSE))</f>
        <v>0</v>
      </c>
      <c r="I1460" s="161">
        <f t="shared" ref="I1460:V1460" si="625">I602*(1-VLOOKUP($F1460,SHT,5,FALSE))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
      <c r="A1461" s="300"/>
      <c r="B1461" s="25"/>
      <c r="C1461" s="23"/>
      <c r="D1461" s="23"/>
      <c r="E1461" s="24"/>
      <c r="F1461" s="158" t="s">
        <v>332</v>
      </c>
      <c r="G1461" s="172">
        <f>G603</f>
        <v>0</v>
      </c>
      <c r="H1461" s="220">
        <f>G1461*(1-VLOOKUP($F1461,SHT,5,FALSE))+H603*(1-VLOOKUP($F1461,SHT,5,FALSE))</f>
        <v>0</v>
      </c>
      <c r="I1461" s="161">
        <f t="shared" ref="I1461:V1461" si="626">I603*(1-VLOOKUP($F1461,SHT,5,FALSE))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
      <c r="A1464" s="300"/>
      <c r="B1464" s="25"/>
      <c r="C1464" s="23"/>
      <c r="D1464" s="23"/>
      <c r="E1464" s="24"/>
      <c r="F1464" s="158" t="s">
        <v>61</v>
      </c>
      <c r="G1464" s="172">
        <f>G606</f>
        <v>0</v>
      </c>
      <c r="H1464" s="220">
        <f>G1464*(1-VLOOKUP($F1464,SHT,5,FALSE))+H606*(1-VLOOKUP($F1464,SHT,5,FALSE))</f>
        <v>0</v>
      </c>
      <c r="I1464" s="161">
        <f t="shared" ref="I1464:V1464" si="628">I606*(1-VLOOKUP($F1464,SHT,5,FALSE))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
      <c r="A1465" s="300"/>
      <c r="B1465" s="25"/>
      <c r="C1465" s="23"/>
      <c r="D1465" s="23"/>
      <c r="E1465" s="24"/>
      <c r="F1465" s="158" t="s">
        <v>173</v>
      </c>
      <c r="G1465" s="172">
        <f>G607</f>
        <v>0</v>
      </c>
      <c r="H1465" s="220">
        <f>G1465*(1-VLOOKUP($F1465,SHT,5,FALSE))+H607*(1-VLOOKUP($F1465,SHT,5,FALSE))</f>
        <v>0</v>
      </c>
      <c r="I1465" s="161">
        <f t="shared" ref="I1465:V1465" si="629">I607*(1-VLOOKUP($F1465,SHT,5,FALSE))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
      <c r="A1467" s="300"/>
      <c r="B1467" s="25"/>
      <c r="C1467" s="23"/>
      <c r="D1467" s="23"/>
      <c r="E1467" s="24"/>
      <c r="F1467" s="158" t="s">
        <v>59</v>
      </c>
      <c r="G1467" s="172">
        <f>G609</f>
        <v>0</v>
      </c>
      <c r="H1467" s="220">
        <f>G1467*(1-VLOOKUP($F1467,SHT,5,FALSE))+H609*(1-VLOOKUP($F1467,SHT,5,FALSE))</f>
        <v>0</v>
      </c>
      <c r="I1467" s="161">
        <f t="shared" ref="I1467:V1467" si="631">I609*(1-VLOOKUP($F1467,SHT,5,FALSE))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
      <c r="A1468" s="300"/>
      <c r="B1468" s="25"/>
      <c r="C1468" s="23"/>
      <c r="D1468" s="23"/>
      <c r="E1468" s="24"/>
      <c r="F1468" s="158" t="s">
        <v>167</v>
      </c>
      <c r="G1468" s="172">
        <f>G610</f>
        <v>0</v>
      </c>
      <c r="H1468" s="220">
        <f>G1468*(1-VLOOKUP($F1468,SHT,5,FALSE))+H610*(1-VLOOKUP($F1468,SHT,5,FALSE))</f>
        <v>0</v>
      </c>
      <c r="I1468" s="161">
        <f t="shared" ref="I1468:V1468" si="632">I610*(1-VLOOKUP($F1468,SHT,5,FALSE))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
      <c r="A1469" s="300"/>
      <c r="B1469" s="25"/>
      <c r="C1469" s="23"/>
      <c r="D1469" s="23"/>
      <c r="E1469" s="24"/>
      <c r="F1469" s="158" t="s">
        <v>168</v>
      </c>
      <c r="G1469" s="172">
        <f>G611</f>
        <v>0</v>
      </c>
      <c r="H1469" s="220">
        <f>G1469*(1-VLOOKUP($F1469,SHT,5,FALSE))+H611*(1-VLOOKUP($F1469,SHT,5,FALSE))</f>
        <v>0</v>
      </c>
      <c r="I1469" s="161">
        <f t="shared" ref="I1469:V1469" si="633">I611*(1-VLOOKUP($F1469,SHT,5,FALSE))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
      <c r="A1471" s="300"/>
      <c r="B1471" s="25"/>
      <c r="C1471" s="23"/>
      <c r="D1471" s="23"/>
      <c r="E1471" s="24"/>
      <c r="F1471" s="158" t="s">
        <v>62</v>
      </c>
      <c r="G1471" s="172">
        <f>G613</f>
        <v>0</v>
      </c>
      <c r="H1471" s="220">
        <f>G1471*(1-VLOOKUP($F1471,SHT,5,FALSE))+H613*(1-VLOOKUP($F1471,SHT,5,FALSE))</f>
        <v>0</v>
      </c>
      <c r="I1471" s="161">
        <f t="shared" ref="I1471:V1471" si="635">I613*(1-VLOOKUP($F1471,SHT,5,FALSE))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
      <c r="A1472" s="300"/>
      <c r="B1472" s="25"/>
      <c r="C1472" s="23"/>
      <c r="D1472" s="23"/>
      <c r="E1472" s="24"/>
      <c r="F1472" s="158" t="s">
        <v>175</v>
      </c>
      <c r="G1472" s="172">
        <f>G614</f>
        <v>0</v>
      </c>
      <c r="H1472" s="220">
        <f>G1472*(1-VLOOKUP($F1472,SHT,5,FALSE))+H614*(1-VLOOKUP($F1472,SHT,5,FALSE))</f>
        <v>0</v>
      </c>
      <c r="I1472" s="161">
        <f t="shared" ref="I1472:V1472" si="636">I614*(1-VLOOKUP($F1472,SHT,5,FALSE))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
      <c r="A1474" s="300"/>
      <c r="B1474" s="25"/>
      <c r="C1474" s="23"/>
      <c r="D1474" s="23"/>
      <c r="E1474" s="24"/>
      <c r="F1474" s="158" t="s">
        <v>60</v>
      </c>
      <c r="G1474" s="172">
        <f>G616</f>
        <v>0</v>
      </c>
      <c r="H1474" s="220">
        <f>G1474*(1-VLOOKUP($F1474,SHT,5,FALSE))+H616*(1-VLOOKUP($F1474,SHT,5,FALSE))</f>
        <v>0</v>
      </c>
      <c r="I1474" s="161">
        <f t="shared" ref="I1474:V1474" si="638">I616*(1-VLOOKUP($F1474,SHT,5,FALSE))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
      <c r="A1475" s="300"/>
      <c r="B1475" s="25"/>
      <c r="C1475" s="23"/>
      <c r="D1475" s="23"/>
      <c r="E1475" s="24"/>
      <c r="F1475" s="158" t="s">
        <v>170</v>
      </c>
      <c r="G1475" s="172">
        <f>G617</f>
        <v>0</v>
      </c>
      <c r="H1475" s="220">
        <f>G1475*(1-VLOOKUP($F1475,SHT,5,FALSE))+H617*(1-VLOOKUP($F1475,SHT,5,FALSE))</f>
        <v>0</v>
      </c>
      <c r="I1475" s="161">
        <f t="shared" ref="I1475:V1475" si="639">I617*(1-VLOOKUP($F1475,SHT,5,FALSE))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
      <c r="A1476" s="300"/>
      <c r="B1476" s="25"/>
      <c r="C1476" s="23"/>
      <c r="D1476" s="23"/>
      <c r="E1476" s="24"/>
      <c r="F1476" s="158" t="s">
        <v>171</v>
      </c>
      <c r="G1476" s="172">
        <f>G618</f>
        <v>0</v>
      </c>
      <c r="H1476" s="220">
        <f>G1476*(1-VLOOKUP($F1476,SHT,5,FALSE))+H618*(1-VLOOKUP($F1476,SHT,5,FALSE))</f>
        <v>0</v>
      </c>
      <c r="I1476" s="161">
        <f t="shared" ref="I1476:V1476" si="640">I618*(1-VLOOKUP($F1476,SHT,5,FALSE))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
      <c r="A1478" s="300"/>
      <c r="B1478" s="25"/>
      <c r="C1478" s="23"/>
      <c r="D1478" s="23"/>
      <c r="E1478" s="24"/>
      <c r="F1478" s="158" t="s">
        <v>334</v>
      </c>
      <c r="G1478" s="172">
        <f>G620</f>
        <v>0</v>
      </c>
      <c r="H1478" s="220">
        <f>G1478*(1-VLOOKUP($F1478,SHT,5,FALSE))+H620*(1-VLOOKUP($F1478,SHT,5,FALSE))</f>
        <v>0</v>
      </c>
      <c r="I1478" s="161">
        <f t="shared" ref="I1478:V1478" si="642">I620*(1-VLOOKUP($F1478,SHT,5,FALSE))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
      <c r="A1479" s="300"/>
      <c r="B1479" s="25"/>
      <c r="C1479" s="23"/>
      <c r="D1479" s="23"/>
      <c r="E1479" s="24"/>
      <c r="F1479" s="158" t="s">
        <v>335</v>
      </c>
      <c r="G1479" s="172">
        <f>G621</f>
        <v>0</v>
      </c>
      <c r="H1479" s="220">
        <f>G1479*(1-VLOOKUP($F1479,SHT,5,FALSE))+H621*(1-VLOOKUP($F1479,SHT,5,FALSE))</f>
        <v>0</v>
      </c>
      <c r="I1479" s="161">
        <f t="shared" ref="I1479:V1479" si="643">I621*(1-VLOOKUP($F1479,SHT,5,FALSE))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
      <c r="A1481" s="300"/>
      <c r="B1481" s="25"/>
      <c r="C1481" s="23"/>
      <c r="D1481" s="23"/>
      <c r="E1481" s="24"/>
      <c r="F1481" s="158" t="s">
        <v>337</v>
      </c>
      <c r="G1481" s="172">
        <f>G623</f>
        <v>0</v>
      </c>
      <c r="H1481" s="220">
        <f>G1481*(1-VLOOKUP($F1481,SHT,5,FALSE))+H623*(1-VLOOKUP($F1481,SHT,5,FALSE))</f>
        <v>0</v>
      </c>
      <c r="I1481" s="161">
        <f t="shared" ref="I1481:V1481" si="645">I623*(1-VLOOKUP($F1481,SHT,5,FALSE))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
      <c r="A1482" s="300"/>
      <c r="B1482" s="25"/>
      <c r="C1482" s="23"/>
      <c r="D1482" s="23"/>
      <c r="E1482" s="24"/>
      <c r="F1482" s="158" t="s">
        <v>338</v>
      </c>
      <c r="G1482" s="172">
        <f>G624</f>
        <v>0</v>
      </c>
      <c r="H1482" s="220">
        <f>G1482*(1-VLOOKUP($F1482,SHT,5,FALSE))+H624*(1-VLOOKUP($F1482,SHT,5,FALSE))</f>
        <v>0</v>
      </c>
      <c r="I1482" s="161">
        <f t="shared" ref="I1482:V1482" si="646">I624*(1-VLOOKUP($F1482,SHT,5,FALSE))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
      <c r="A1483" s="300"/>
      <c r="B1483" s="25"/>
      <c r="C1483" s="23"/>
      <c r="D1483" s="23"/>
      <c r="E1483" s="24"/>
      <c r="F1483" s="158" t="s">
        <v>339</v>
      </c>
      <c r="G1483" s="172">
        <f>G625</f>
        <v>0</v>
      </c>
      <c r="H1483" s="220">
        <f>G1483*(1-VLOOKUP($F1483,SHT,5,FALSE))+H625*(1-VLOOKUP($F1483,SHT,5,FALSE))</f>
        <v>0</v>
      </c>
      <c r="I1483" s="161">
        <f t="shared" ref="I1483:V1483" si="647">I625*(1-VLOOKUP($F1483,SHT,5,FALSE))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
      <c r="A1486" s="300"/>
      <c r="B1486" s="25"/>
      <c r="C1486" s="23"/>
      <c r="D1486" s="23"/>
      <c r="E1486" s="24"/>
      <c r="F1486" s="158" t="s">
        <v>176</v>
      </c>
      <c r="G1486" s="172">
        <f>G628</f>
        <v>0</v>
      </c>
      <c r="H1486" s="220">
        <f>G1486*(1-VLOOKUP($F1486,SHT,5,FALSE))+H628*(1-VLOOKUP($F1486,SHT,5,FALSE))</f>
        <v>0</v>
      </c>
      <c r="I1486" s="161">
        <f t="shared" ref="I1486:V1486" si="649">I628*(1-VLOOKUP($F1486,SHT,5,FALSE))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
      <c r="A1487" s="300"/>
      <c r="B1487" s="25"/>
      <c r="C1487" s="23"/>
      <c r="D1487" s="23"/>
      <c r="E1487" s="24"/>
      <c r="F1487" s="158" t="s">
        <v>180</v>
      </c>
      <c r="G1487" s="172">
        <f>G629</f>
        <v>0</v>
      </c>
      <c r="H1487" s="220">
        <f>G1487*(1-VLOOKUP($F1487,SHT,5,FALSE))+H629*(1-VLOOKUP($F1487,SHT,5,FALSE))</f>
        <v>0</v>
      </c>
      <c r="I1487" s="161">
        <f t="shared" ref="I1487:V1487" si="650">I629*(1-VLOOKUP($F1487,SHT,5,FALSE))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
      <c r="A1489" s="300"/>
      <c r="B1489" s="25"/>
      <c r="C1489" s="23"/>
      <c r="D1489" s="23"/>
      <c r="E1489" s="24"/>
      <c r="F1489" s="158" t="s">
        <v>177</v>
      </c>
      <c r="G1489" s="172">
        <f>G631</f>
        <v>0</v>
      </c>
      <c r="H1489" s="220">
        <f>G1489*(1-VLOOKUP($F1489,SHT,5,FALSE))+H631*(1-VLOOKUP($F1489,SHT,5,FALSE))</f>
        <v>0</v>
      </c>
      <c r="I1489" s="161">
        <f t="shared" ref="I1489:V1489" si="652">I631*(1-VLOOKUP($F1489,SHT,5,FALSE))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
      <c r="A1490" s="300"/>
      <c r="B1490" s="25"/>
      <c r="C1490" s="23"/>
      <c r="D1490" s="23"/>
      <c r="E1490" s="24"/>
      <c r="F1490" s="158" t="s">
        <v>182</v>
      </c>
      <c r="G1490" s="172">
        <f>G632</f>
        <v>0</v>
      </c>
      <c r="H1490" s="220">
        <f>G1490*(1-VLOOKUP($F1490,SHT,5,FALSE))+H632*(1-VLOOKUP($F1490,SHT,5,FALSE))</f>
        <v>0</v>
      </c>
      <c r="I1490" s="161">
        <f t="shared" ref="I1490:V1490" si="653">I632*(1-VLOOKUP($F1490,SHT,5,FALSE))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
      <c r="A1492" s="300"/>
      <c r="B1492" s="25"/>
      <c r="C1492" s="23"/>
      <c r="D1492" s="23"/>
      <c r="E1492" s="24"/>
      <c r="F1492" s="158" t="s">
        <v>178</v>
      </c>
      <c r="G1492" s="172">
        <f>G634</f>
        <v>0</v>
      </c>
      <c r="H1492" s="220">
        <f>G1492*(1-VLOOKUP($F1492,SHT,5,FALSE))+H634*(1-VLOOKUP($F1492,SHT,5,FALSE))</f>
        <v>0</v>
      </c>
      <c r="I1492" s="161">
        <f t="shared" ref="I1492:V1492" si="655">I634*(1-VLOOKUP($F1492,SHT,5,FALSE))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
      <c r="A1493" s="300"/>
      <c r="B1493" s="25"/>
      <c r="C1493" s="23"/>
      <c r="D1493" s="23"/>
      <c r="E1493" s="24"/>
      <c r="F1493" s="158" t="s">
        <v>181</v>
      </c>
      <c r="G1493" s="172">
        <f>G635</f>
        <v>0</v>
      </c>
      <c r="H1493" s="220">
        <f>G1493*(1-VLOOKUP($F1493,SHT,5,FALSE))+H635*(1-VLOOKUP($F1493,SHT,5,FALSE))</f>
        <v>0</v>
      </c>
      <c r="I1493" s="161">
        <f t="shared" ref="I1493:V1493" si="656">I635*(1-VLOOKUP($F1493,SHT,5,FALSE))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
      <c r="A1495" s="300"/>
      <c r="B1495" s="25"/>
      <c r="C1495" s="23"/>
      <c r="D1495" s="23"/>
      <c r="E1495" s="24"/>
      <c r="F1495" s="158" t="s">
        <v>179</v>
      </c>
      <c r="G1495" s="172">
        <f>G637</f>
        <v>0</v>
      </c>
      <c r="H1495" s="220">
        <f>G1495*(1-VLOOKUP($F1495,SHT,5,FALSE))+H637*(1-VLOOKUP($F1495,SHT,5,FALSE))</f>
        <v>0</v>
      </c>
      <c r="I1495" s="161">
        <f t="shared" ref="I1495:V1495" si="658">I637*(1-VLOOKUP($F1495,SHT,5,FALSE))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
      <c r="A1496" s="300"/>
      <c r="B1496" s="25"/>
      <c r="C1496" s="23"/>
      <c r="D1496" s="23"/>
      <c r="E1496" s="24"/>
      <c r="F1496" s="158" t="s">
        <v>188</v>
      </c>
      <c r="G1496" s="172">
        <f>G638</f>
        <v>0</v>
      </c>
      <c r="H1496" s="220">
        <f>G1496*(1-VLOOKUP($F1496,SHT,5,FALSE))+H638*(1-VLOOKUP($F1496,SHT,5,FALSE))</f>
        <v>0</v>
      </c>
      <c r="I1496" s="161">
        <f t="shared" ref="I1496:V1496" si="659">I638*(1-VLOOKUP($F1496,SHT,5,FALSE))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
      <c r="A1498" s="300"/>
      <c r="B1498" s="25"/>
      <c r="C1498" s="23"/>
      <c r="D1498" s="23"/>
      <c r="E1498" s="24"/>
      <c r="F1498" s="158" t="s">
        <v>341</v>
      </c>
      <c r="G1498" s="172">
        <f>G640</f>
        <v>0</v>
      </c>
      <c r="H1498" s="220">
        <f>G1498*(1-VLOOKUP($F1498,SHT,5,FALSE))+H640*(1-VLOOKUP($F1498,SHT,5,FALSE))</f>
        <v>0</v>
      </c>
      <c r="I1498" s="161">
        <f t="shared" ref="I1498:V1498" si="661">I640*(1-VLOOKUP($F1498,SHT,5,FALSE))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
      <c r="A1499" s="300"/>
      <c r="B1499" s="25"/>
      <c r="C1499" s="23"/>
      <c r="D1499" s="23"/>
      <c r="E1499" s="24"/>
      <c r="F1499" s="158" t="s">
        <v>342</v>
      </c>
      <c r="G1499" s="172">
        <f>G641</f>
        <v>0</v>
      </c>
      <c r="H1499" s="220">
        <f>G1499*(1-VLOOKUP($F1499,SHT,5,FALSE))+H641*(1-VLOOKUP($F1499,SHT,5,FALSE))</f>
        <v>0</v>
      </c>
      <c r="I1499" s="161">
        <f t="shared" ref="I1499:V1499" si="662">I641*(1-VLOOKUP($F1499,SHT,5,FALSE))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
      <c r="A1501" s="300"/>
      <c r="B1501" s="25"/>
      <c r="C1501" s="23"/>
      <c r="D1501" s="23"/>
      <c r="E1501" s="24"/>
      <c r="F1501" s="158" t="s">
        <v>344</v>
      </c>
      <c r="G1501" s="172">
        <f>G643</f>
        <v>0</v>
      </c>
      <c r="H1501" s="220">
        <f>G1501*(1-VLOOKUP($F1501,SHT,5,FALSE))+H643*(1-VLOOKUP($F1501,SHT,5,FALSE))</f>
        <v>0</v>
      </c>
      <c r="I1501" s="161">
        <f t="shared" ref="I1501:V1501" si="664">I643*(1-VLOOKUP($F1501,SHT,5,FALSE))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
      <c r="A1502" s="300"/>
      <c r="B1502" s="25"/>
      <c r="C1502" s="23"/>
      <c r="D1502" s="23"/>
      <c r="E1502" s="24"/>
      <c r="F1502" s="158" t="s">
        <v>345</v>
      </c>
      <c r="G1502" s="172">
        <f>G644</f>
        <v>0</v>
      </c>
      <c r="H1502" s="220">
        <f>G1502*(1-VLOOKUP($F1502,SHT,5,FALSE))+H644*(1-VLOOKUP($F1502,SHT,5,FALSE))</f>
        <v>0</v>
      </c>
      <c r="I1502" s="161">
        <f t="shared" ref="I1502:V1502" si="665">I644*(1-VLOOKUP($F1502,SHT,5,FALSE))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
      <c r="A1513" s="300"/>
      <c r="B1513" s="25"/>
      <c r="C1513" s="23"/>
      <c r="D1513" s="23"/>
      <c r="E1513" s="24"/>
      <c r="F1513" s="158" t="s">
        <v>154</v>
      </c>
      <c r="G1513" s="172">
        <f>G655</f>
        <v>0</v>
      </c>
      <c r="H1513" s="220">
        <f>G1513*(1-VLOOKUP($F1513,SHT,5,FALSE))+H655*(1-VLOOKUP($F1513,SHT,5,FALSE))</f>
        <v>0</v>
      </c>
      <c r="I1513" s="161">
        <f t="shared" ref="I1513:V1513" si="670">I655*(1-VLOOKUP($F1513,SHT,5,FALSE))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
      <c r="A1514" s="300"/>
      <c r="B1514" s="25"/>
      <c r="C1514" s="23"/>
      <c r="D1514" s="23"/>
      <c r="E1514" s="24"/>
      <c r="F1514" s="158" t="s">
        <v>155</v>
      </c>
      <c r="G1514" s="172">
        <f>G656</f>
        <v>0</v>
      </c>
      <c r="H1514" s="220">
        <f>G1514*(1-VLOOKUP($F1514,SHT,5,FALSE))+H656*(1-VLOOKUP($F1514,SHT,5,FALSE))</f>
        <v>0</v>
      </c>
      <c r="I1514" s="161">
        <f t="shared" ref="I1514:V1514" si="671">I656*(1-VLOOKUP($F1514,SHT,5,FALSE))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
      <c r="A1515" s="300"/>
      <c r="B1515" s="25"/>
      <c r="C1515" s="23"/>
      <c r="D1515" s="23"/>
      <c r="E1515" s="24"/>
      <c r="F1515" s="158" t="s">
        <v>156</v>
      </c>
      <c r="G1515" s="172">
        <f>G657</f>
        <v>0</v>
      </c>
      <c r="H1515" s="220">
        <f>G1515*(1-VLOOKUP($F1515,SHT,5,FALSE))+H657*(1-VLOOKUP($F1515,SHT,5,FALSE))</f>
        <v>0</v>
      </c>
      <c r="I1515" s="161">
        <f t="shared" ref="I1515:V1515" si="672">I657*(1-VLOOKUP($F1515,SHT,5,FALSE))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
      <c r="A1516" s="300"/>
      <c r="B1516" s="25"/>
      <c r="C1516" s="23"/>
      <c r="D1516" s="23"/>
      <c r="E1516" s="24"/>
      <c r="F1516" s="158" t="s">
        <v>197</v>
      </c>
      <c r="G1516" s="172">
        <f>G658</f>
        <v>0</v>
      </c>
      <c r="H1516" s="220">
        <f>G1516*(1-VLOOKUP($F1516,SHT,5,FALSE))+H658*(1-VLOOKUP($F1516,SHT,5,FALSE))</f>
        <v>0</v>
      </c>
      <c r="I1516" s="161">
        <f t="shared" ref="I1516:V1516" si="673">I658*(1-VLOOKUP($F1516,SHT,5,FALSE))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
      <c r="A1518" s="300"/>
      <c r="B1518" s="25"/>
      <c r="C1518" s="23"/>
      <c r="D1518" s="23"/>
      <c r="E1518" s="24"/>
      <c r="F1518" s="158" t="s">
        <v>158</v>
      </c>
      <c r="G1518" s="172">
        <f>G660</f>
        <v>0</v>
      </c>
      <c r="H1518" s="220">
        <f>G1518*(1-VLOOKUP($F1518,SHT,5,FALSE))+H660*(1-VLOOKUP($F1518,SHT,5,FALSE))</f>
        <v>0</v>
      </c>
      <c r="I1518" s="161">
        <f t="shared" ref="I1518:V1518" si="675">I660*(1-VLOOKUP($F1518,SHT,5,FALSE))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
      <c r="A1519" s="300"/>
      <c r="B1519" s="25"/>
      <c r="C1519" s="23"/>
      <c r="D1519" s="23"/>
      <c r="E1519" s="24"/>
      <c r="F1519" s="158" t="s">
        <v>159</v>
      </c>
      <c r="G1519" s="172">
        <f>G661</f>
        <v>0</v>
      </c>
      <c r="H1519" s="220">
        <f>G1519*(1-VLOOKUP($F1519,SHT,5,FALSE))+H661*(1-VLOOKUP($F1519,SHT,5,FALSE))</f>
        <v>0</v>
      </c>
      <c r="I1519" s="161">
        <f t="shared" ref="I1519:V1519" si="676">I661*(1-VLOOKUP($F1519,SHT,5,FALSE))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
      <c r="A1520" s="300"/>
      <c r="B1520" s="25"/>
      <c r="C1520" s="23"/>
      <c r="D1520" s="23"/>
      <c r="E1520" s="24"/>
      <c r="F1520" s="158" t="s">
        <v>160</v>
      </c>
      <c r="G1520" s="172">
        <f>G662</f>
        <v>0</v>
      </c>
      <c r="H1520" s="220">
        <f>G1520*(1-VLOOKUP($F1520,SHT,5,FALSE))+H662*(1-VLOOKUP($F1520,SHT,5,FALSE))</f>
        <v>0</v>
      </c>
      <c r="I1520" s="161">
        <f t="shared" ref="I1520:V1520" si="677">I662*(1-VLOOKUP($F1520,SHT,5,FALSE))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
      <c r="A1521" s="300"/>
      <c r="B1521" s="25"/>
      <c r="C1521" s="23"/>
      <c r="D1521" s="23"/>
      <c r="E1521" s="24"/>
      <c r="F1521" s="158" t="s">
        <v>198</v>
      </c>
      <c r="G1521" s="172">
        <f>G663</f>
        <v>0</v>
      </c>
      <c r="H1521" s="220">
        <f>G1521*(1-VLOOKUP($F1521,SHT,5,FALSE))+H663*(1-VLOOKUP($F1521,SHT,5,FALSE))</f>
        <v>0</v>
      </c>
      <c r="I1521" s="161">
        <f t="shared" ref="I1521:V1521" si="678">I663*(1-VLOOKUP($F1521,SHT,5,FALSE))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
      <c r="A1523" s="300"/>
      <c r="B1523" s="25"/>
      <c r="C1523" s="23"/>
      <c r="D1523" s="23"/>
      <c r="E1523" s="24"/>
      <c r="F1523" s="158" t="s">
        <v>326</v>
      </c>
      <c r="G1523" s="172">
        <f>G665</f>
        <v>0</v>
      </c>
      <c r="H1523" s="220">
        <f>G1523*(1-VLOOKUP($F1523,SHT,5,FALSE))+H665*(1-VLOOKUP($F1523,SHT,5,FALSE))</f>
        <v>0</v>
      </c>
      <c r="I1523" s="161">
        <f t="shared" ref="I1523:V1523" si="680">I665*(1-VLOOKUP($F1523,SHT,5,FALSE))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
      <c r="A1524" s="300"/>
      <c r="B1524" s="25"/>
      <c r="C1524" s="23"/>
      <c r="D1524" s="23"/>
      <c r="E1524" s="24"/>
      <c r="F1524" s="158" t="s">
        <v>327</v>
      </c>
      <c r="G1524" s="172">
        <f>G666</f>
        <v>0</v>
      </c>
      <c r="H1524" s="220">
        <f>G1524*(1-VLOOKUP($F1524,SHT,5,FALSE))+H666*(1-VLOOKUP($F1524,SHT,5,FALSE))</f>
        <v>0</v>
      </c>
      <c r="I1524" s="161">
        <f t="shared" ref="I1524:V1524" si="681">I666*(1-VLOOKUP($F1524,SHT,5,FALSE))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
      <c r="A1525" s="300"/>
      <c r="B1525" s="25"/>
      <c r="C1525" s="23"/>
      <c r="D1525" s="23"/>
      <c r="E1525" s="24"/>
      <c r="F1525" s="158" t="s">
        <v>328</v>
      </c>
      <c r="G1525" s="172">
        <f>G667</f>
        <v>0</v>
      </c>
      <c r="H1525" s="220">
        <f>G1525*(1-VLOOKUP($F1525,SHT,5,FALSE))+H667*(1-VLOOKUP($F1525,SHT,5,FALSE))</f>
        <v>0</v>
      </c>
      <c r="I1525" s="161">
        <f t="shared" ref="I1525:V1525" si="682">I667*(1-VLOOKUP($F1525,SHT,5,FALSE))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
      <c r="A1526" s="300"/>
      <c r="B1526" s="25"/>
      <c r="C1526" s="23"/>
      <c r="D1526" s="23"/>
      <c r="E1526" s="24"/>
      <c r="F1526" s="158" t="s">
        <v>329</v>
      </c>
      <c r="G1526" s="172">
        <f>G668</f>
        <v>0</v>
      </c>
      <c r="H1526" s="220">
        <f>G1526*(1-VLOOKUP($F1526,SHT,5,FALSE))+H668*(1-VLOOKUP($F1526,SHT,5,FALSE))</f>
        <v>0</v>
      </c>
      <c r="I1526" s="161">
        <f t="shared" ref="I1526:V1526" si="683">I668*(1-VLOOKUP($F1526,SHT,5,FALSE))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
      <c r="A1529" s="300"/>
      <c r="B1529" s="25"/>
      <c r="C1529" s="23"/>
      <c r="D1529" s="23"/>
      <c r="E1529" s="64"/>
      <c r="F1529" s="158" t="s">
        <v>55</v>
      </c>
      <c r="G1529" s="172">
        <f>G671</f>
        <v>0</v>
      </c>
      <c r="H1529" s="220">
        <f>G1529*(1-VLOOKUP($F1529,SHT,5,FALSE))+H671*(1-VLOOKUP($F1529,SHT,5,FALSE))</f>
        <v>0</v>
      </c>
      <c r="I1529" s="161">
        <f t="shared" ref="I1529:V1529" si="685">I671*(1-VLOOKUP($F1529,SHT,5,FALSE))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
      <c r="A1530" s="300"/>
      <c r="B1530" s="25"/>
      <c r="C1530" s="23"/>
      <c r="D1530" s="23"/>
      <c r="E1530" s="24"/>
      <c r="F1530" s="158" t="s">
        <v>161</v>
      </c>
      <c r="G1530" s="172">
        <f>G672</f>
        <v>0</v>
      </c>
      <c r="H1530" s="220">
        <f>G1530*(1-VLOOKUP($F1530,SHT,5,FALSE))+H672*(1-VLOOKUP($F1530,SHT,5,FALSE))</f>
        <v>0</v>
      </c>
      <c r="I1530" s="161">
        <f t="shared" ref="I1530:V1530" si="686">I672*(1-VLOOKUP($F1530,SHT,5,FALSE))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
      <c r="A1531" s="300"/>
      <c r="B1531" s="25"/>
      <c r="C1531" s="23"/>
      <c r="D1531" s="23"/>
      <c r="E1531" s="24"/>
      <c r="F1531" s="158" t="s">
        <v>330</v>
      </c>
      <c r="G1531" s="172">
        <f>G673</f>
        <v>0</v>
      </c>
      <c r="H1531" s="220">
        <f>G1531*(1-VLOOKUP($F1531,SHT,5,FALSE))+H673*(1-VLOOKUP($F1531,SHT,5,FALSE))</f>
        <v>0</v>
      </c>
      <c r="I1531" s="161">
        <f t="shared" ref="I1531:V1531" si="687">I673*(1-VLOOKUP($F1531,SHT,5,FALSE))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
      <c r="A1533" s="300"/>
      <c r="B1533" s="25"/>
      <c r="C1533" s="23"/>
      <c r="D1533" s="23"/>
      <c r="E1533" s="24"/>
      <c r="F1533" s="158" t="s">
        <v>162</v>
      </c>
      <c r="G1533" s="172">
        <f>G675</f>
        <v>0</v>
      </c>
      <c r="H1533" s="220">
        <f>G1533*(1-VLOOKUP($F1533,SHT,5,FALSE))+H675*(1-VLOOKUP($F1533,SHT,5,FALSE))</f>
        <v>0</v>
      </c>
      <c r="I1533" s="161">
        <f t="shared" ref="I1533:V1533" si="689">I675*(1-VLOOKUP($F1533,SHT,5,FALSE))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
      <c r="A1534" s="300"/>
      <c r="B1534" s="25"/>
      <c r="C1534" s="23"/>
      <c r="D1534" s="23"/>
      <c r="E1534" s="24"/>
      <c r="F1534" s="158" t="s">
        <v>163</v>
      </c>
      <c r="G1534" s="172">
        <f>G676</f>
        <v>0</v>
      </c>
      <c r="H1534" s="220">
        <f>G1534*(1-VLOOKUP($F1534,SHT,5,FALSE))+H676*(1-VLOOKUP($F1534,SHT,5,FALSE))</f>
        <v>0</v>
      </c>
      <c r="I1534" s="161">
        <f t="shared" ref="I1534:V1534" si="690">I676*(1-VLOOKUP($F1534,SHT,5,FALSE))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
      <c r="A1535" s="300"/>
      <c r="B1535" s="25"/>
      <c r="C1535" s="23"/>
      <c r="D1535" s="23"/>
      <c r="E1535" s="24"/>
      <c r="F1535" s="158" t="s">
        <v>331</v>
      </c>
      <c r="G1535" s="172">
        <f>G677</f>
        <v>0</v>
      </c>
      <c r="H1535" s="220">
        <f>G1535*(1-VLOOKUP($F1535,SHT,5,FALSE))+H677*(1-VLOOKUP($F1535,SHT,5,FALSE))</f>
        <v>0</v>
      </c>
      <c r="I1535" s="161">
        <f t="shared" ref="I1535:V1535" si="691">I677*(1-VLOOKUP($F1535,SHT,5,FALSE))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
      <c r="A1537" s="300"/>
      <c r="B1537" s="25"/>
      <c r="C1537" s="23"/>
      <c r="D1537" s="23"/>
      <c r="E1537" s="24"/>
      <c r="F1537" s="158" t="s">
        <v>164</v>
      </c>
      <c r="G1537" s="172">
        <f>G679</f>
        <v>0</v>
      </c>
      <c r="H1537" s="220">
        <f>G1537*(1-VLOOKUP($F1537,SHT,5,FALSE))+H679*(1-VLOOKUP($F1537,SHT,5,FALSE))</f>
        <v>0</v>
      </c>
      <c r="I1537" s="161">
        <f t="shared" ref="I1537:V1537" si="693">I679*(1-VLOOKUP($F1537,SHT,5,FALSE))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
      <c r="A1538" s="300"/>
      <c r="B1538" s="25"/>
      <c r="C1538" s="23"/>
      <c r="D1538" s="23"/>
      <c r="E1538" s="24"/>
      <c r="F1538" s="158" t="s">
        <v>255</v>
      </c>
      <c r="G1538" s="172">
        <f>G680</f>
        <v>0</v>
      </c>
      <c r="H1538" s="220">
        <f>G1538*(1-VLOOKUP($F1538,SHT,5,FALSE))+H680*(1-VLOOKUP($F1538,SHT,5,FALSE))</f>
        <v>0</v>
      </c>
      <c r="I1538" s="161">
        <f t="shared" ref="I1538:V1538" si="694">I680*(1-VLOOKUP($F1538,SHT,5,FALSE))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
      <c r="A1539" s="300"/>
      <c r="B1539" s="25"/>
      <c r="C1539" s="23"/>
      <c r="D1539" s="23"/>
      <c r="E1539" s="24"/>
      <c r="F1539" s="158" t="s">
        <v>332</v>
      </c>
      <c r="G1539" s="172">
        <f>G681</f>
        <v>0</v>
      </c>
      <c r="H1539" s="220">
        <f>G1539*(1-VLOOKUP($F1539,SHT,5,FALSE))+H681*(1-VLOOKUP($F1539,SHT,5,FALSE))</f>
        <v>0</v>
      </c>
      <c r="I1539" s="161">
        <f t="shared" ref="I1539:V1539" si="695">I681*(1-VLOOKUP($F1539,SHT,5,FALSE))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
      <c r="A1542" s="300"/>
      <c r="B1542" s="25"/>
      <c r="C1542" s="23"/>
      <c r="D1542" s="23"/>
      <c r="E1542" s="24"/>
      <c r="F1542" s="158" t="s">
        <v>61</v>
      </c>
      <c r="G1542" s="172">
        <f>G684</f>
        <v>0</v>
      </c>
      <c r="H1542" s="220">
        <f>G1542*(1-VLOOKUP($F1542,SHT,5,FALSE))+H684*(1-VLOOKUP($F1542,SHT,5,FALSE))</f>
        <v>0</v>
      </c>
      <c r="I1542" s="161">
        <f t="shared" ref="I1542:V1542" si="697">I684*(1-VLOOKUP($F1542,SHT,5,FALSE))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
      <c r="A1543" s="300"/>
      <c r="B1543" s="25"/>
      <c r="C1543" s="23"/>
      <c r="D1543" s="23"/>
      <c r="E1543" s="24"/>
      <c r="F1543" s="158" t="s">
        <v>173</v>
      </c>
      <c r="G1543" s="172">
        <f>G685</f>
        <v>0</v>
      </c>
      <c r="H1543" s="220">
        <f>G1543*(1-VLOOKUP($F1543,SHT,5,FALSE))+H685*(1-VLOOKUP($F1543,SHT,5,FALSE))</f>
        <v>0</v>
      </c>
      <c r="I1543" s="161">
        <f t="shared" ref="I1543:V1543" si="698">I685*(1-VLOOKUP($F1543,SHT,5,FALSE))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
      <c r="A1545" s="300"/>
      <c r="B1545" s="25"/>
      <c r="C1545" s="23"/>
      <c r="D1545" s="23"/>
      <c r="E1545" s="24"/>
      <c r="F1545" s="158" t="s">
        <v>59</v>
      </c>
      <c r="G1545" s="172">
        <f>G687</f>
        <v>0</v>
      </c>
      <c r="H1545" s="220">
        <f>G1545*(1-VLOOKUP($F1545,SHT,5,FALSE))+H687*(1-VLOOKUP($F1545,SHT,5,FALSE))</f>
        <v>0</v>
      </c>
      <c r="I1545" s="161">
        <f t="shared" ref="I1545:V1545" si="700">I687*(1-VLOOKUP($F1545,SHT,5,FALSE))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
      <c r="A1546" s="300"/>
      <c r="B1546" s="25"/>
      <c r="C1546" s="23"/>
      <c r="D1546" s="23"/>
      <c r="E1546" s="24"/>
      <c r="F1546" s="158" t="s">
        <v>167</v>
      </c>
      <c r="G1546" s="172">
        <f>G688</f>
        <v>0</v>
      </c>
      <c r="H1546" s="220">
        <f>G1546*(1-VLOOKUP($F1546,SHT,5,FALSE))+H688*(1-VLOOKUP($F1546,SHT,5,FALSE))</f>
        <v>0</v>
      </c>
      <c r="I1546" s="161">
        <f t="shared" ref="I1546:V1546" si="701">I688*(1-VLOOKUP($F1546,SHT,5,FALSE))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
      <c r="A1547" s="300"/>
      <c r="B1547" s="25"/>
      <c r="C1547" s="23"/>
      <c r="D1547" s="23"/>
      <c r="E1547" s="24"/>
      <c r="F1547" s="158" t="s">
        <v>168</v>
      </c>
      <c r="G1547" s="172">
        <f>G689</f>
        <v>0</v>
      </c>
      <c r="H1547" s="220">
        <f>G1547*(1-VLOOKUP($F1547,SHT,5,FALSE))+H689*(1-VLOOKUP($F1547,SHT,5,FALSE))</f>
        <v>0</v>
      </c>
      <c r="I1547" s="161">
        <f t="shared" ref="I1547:V1547" si="702">I689*(1-VLOOKUP($F1547,SHT,5,FALSE))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
      <c r="A1549" s="300"/>
      <c r="B1549" s="25"/>
      <c r="C1549" s="23"/>
      <c r="D1549" s="23"/>
      <c r="E1549" s="24"/>
      <c r="F1549" s="158" t="s">
        <v>62</v>
      </c>
      <c r="G1549" s="172">
        <f>G691</f>
        <v>0</v>
      </c>
      <c r="H1549" s="220">
        <f>G1549*(1-VLOOKUP($F1549,SHT,5,FALSE))+H691*(1-VLOOKUP($F1549,SHT,5,FALSE))</f>
        <v>0</v>
      </c>
      <c r="I1549" s="161">
        <f t="shared" ref="I1549:V1549" si="704">I691*(1-VLOOKUP($F1549,SHT,5,FALSE))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
      <c r="A1550" s="300"/>
      <c r="B1550" s="25"/>
      <c r="C1550" s="23"/>
      <c r="D1550" s="23"/>
      <c r="E1550" s="24"/>
      <c r="F1550" s="158" t="s">
        <v>175</v>
      </c>
      <c r="G1550" s="172">
        <f>G692</f>
        <v>0</v>
      </c>
      <c r="H1550" s="220">
        <f>G1550*(1-VLOOKUP($F1550,SHT,5,FALSE))+H692*(1-VLOOKUP($F1550,SHT,5,FALSE))</f>
        <v>0</v>
      </c>
      <c r="I1550" s="161">
        <f t="shared" ref="I1550:V1550" si="705">I692*(1-VLOOKUP($F1550,SHT,5,FALSE))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
      <c r="A1552" s="300"/>
      <c r="B1552" s="25"/>
      <c r="C1552" s="23"/>
      <c r="D1552" s="23"/>
      <c r="E1552" s="24"/>
      <c r="F1552" s="158" t="s">
        <v>60</v>
      </c>
      <c r="G1552" s="172">
        <f>G694</f>
        <v>0</v>
      </c>
      <c r="H1552" s="220">
        <f>G1552*(1-VLOOKUP($F1552,SHT,5,FALSE))+H694*(1-VLOOKUP($F1552,SHT,5,FALSE))</f>
        <v>0</v>
      </c>
      <c r="I1552" s="161">
        <f t="shared" ref="I1552:V1552" si="707">I694*(1-VLOOKUP($F1552,SHT,5,FALSE))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
      <c r="A1553" s="300"/>
      <c r="B1553" s="25"/>
      <c r="C1553" s="23"/>
      <c r="D1553" s="23"/>
      <c r="E1553" s="24"/>
      <c r="F1553" s="158" t="s">
        <v>170</v>
      </c>
      <c r="G1553" s="172">
        <f>G695</f>
        <v>0</v>
      </c>
      <c r="H1553" s="220">
        <f>G1553*(1-VLOOKUP($F1553,SHT,5,FALSE))+H695*(1-VLOOKUP($F1553,SHT,5,FALSE))</f>
        <v>0</v>
      </c>
      <c r="I1553" s="161">
        <f t="shared" ref="I1553:V1553" si="708">I695*(1-VLOOKUP($F1553,SHT,5,FALSE))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
      <c r="A1554" s="300"/>
      <c r="B1554" s="25"/>
      <c r="C1554" s="23"/>
      <c r="D1554" s="23"/>
      <c r="E1554" s="24"/>
      <c r="F1554" s="158" t="s">
        <v>171</v>
      </c>
      <c r="G1554" s="172">
        <f>G696</f>
        <v>0</v>
      </c>
      <c r="H1554" s="220">
        <f>G1554*(1-VLOOKUP($F1554,SHT,5,FALSE))+H696*(1-VLOOKUP($F1554,SHT,5,FALSE))</f>
        <v>0</v>
      </c>
      <c r="I1554" s="161">
        <f t="shared" ref="I1554:V1554" si="709">I696*(1-VLOOKUP($F1554,SHT,5,FALSE))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
      <c r="A1556" s="300"/>
      <c r="B1556" s="25"/>
      <c r="C1556" s="23"/>
      <c r="D1556" s="23"/>
      <c r="E1556" s="24"/>
      <c r="F1556" s="158" t="s">
        <v>334</v>
      </c>
      <c r="G1556" s="172">
        <f>G698</f>
        <v>0</v>
      </c>
      <c r="H1556" s="220">
        <f>G1556*(1-VLOOKUP($F1556,SHT,5,FALSE))+H698*(1-VLOOKUP($F1556,SHT,5,FALSE))</f>
        <v>0</v>
      </c>
      <c r="I1556" s="161">
        <f t="shared" ref="I1556:V1556" si="711">I698*(1-VLOOKUP($F1556,SHT,5,FALSE))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
      <c r="A1557" s="300"/>
      <c r="B1557" s="25"/>
      <c r="C1557" s="23"/>
      <c r="D1557" s="23"/>
      <c r="E1557" s="24"/>
      <c r="F1557" s="158" t="s">
        <v>335</v>
      </c>
      <c r="G1557" s="172">
        <f>G699</f>
        <v>0</v>
      </c>
      <c r="H1557" s="220">
        <f>G1557*(1-VLOOKUP($F1557,SHT,5,FALSE))+H699*(1-VLOOKUP($F1557,SHT,5,FALSE))</f>
        <v>0</v>
      </c>
      <c r="I1557" s="161">
        <f t="shared" ref="I1557:V1557" si="712">I699*(1-VLOOKUP($F1557,SHT,5,FALSE))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
      <c r="A1559" s="300"/>
      <c r="B1559" s="25"/>
      <c r="C1559" s="23"/>
      <c r="D1559" s="23"/>
      <c r="E1559" s="24"/>
      <c r="F1559" s="158" t="s">
        <v>337</v>
      </c>
      <c r="G1559" s="172">
        <f>G701</f>
        <v>0</v>
      </c>
      <c r="H1559" s="220">
        <f>G1559*(1-VLOOKUP($F1559,SHT,5,FALSE))+H701*(1-VLOOKUP($F1559,SHT,5,FALSE))</f>
        <v>0</v>
      </c>
      <c r="I1559" s="161">
        <f t="shared" ref="I1559:V1559" si="714">I701*(1-VLOOKUP($F1559,SHT,5,FALSE))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
      <c r="A1560" s="300"/>
      <c r="B1560" s="25"/>
      <c r="C1560" s="23"/>
      <c r="D1560" s="23"/>
      <c r="E1560" s="24"/>
      <c r="F1560" s="158" t="s">
        <v>338</v>
      </c>
      <c r="G1560" s="172">
        <f>G702</f>
        <v>0</v>
      </c>
      <c r="H1560" s="220">
        <f>G1560*(1-VLOOKUP($F1560,SHT,5,FALSE))+H702*(1-VLOOKUP($F1560,SHT,5,FALSE))</f>
        <v>0</v>
      </c>
      <c r="I1560" s="161">
        <f t="shared" ref="I1560:V1560" si="715">I702*(1-VLOOKUP($F1560,SHT,5,FALSE))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
      <c r="A1561" s="300"/>
      <c r="B1561" s="25"/>
      <c r="C1561" s="23"/>
      <c r="D1561" s="23"/>
      <c r="E1561" s="24"/>
      <c r="F1561" s="158" t="s">
        <v>339</v>
      </c>
      <c r="G1561" s="172">
        <f>G703</f>
        <v>0</v>
      </c>
      <c r="H1561" s="220">
        <f>G1561*(1-VLOOKUP($F1561,SHT,5,FALSE))+H703*(1-VLOOKUP($F1561,SHT,5,FALSE))</f>
        <v>0</v>
      </c>
      <c r="I1561" s="161">
        <f t="shared" ref="I1561:V1561" si="716">I703*(1-VLOOKUP($F1561,SHT,5,FALSE))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
      <c r="A1564" s="300"/>
      <c r="B1564" s="25"/>
      <c r="C1564" s="23"/>
      <c r="D1564" s="23"/>
      <c r="E1564" s="24"/>
      <c r="F1564" s="158" t="s">
        <v>176</v>
      </c>
      <c r="G1564" s="172">
        <f>G706</f>
        <v>0</v>
      </c>
      <c r="H1564" s="220">
        <f>G1564*(1-VLOOKUP($F1564,SHT,5,FALSE))+H706*(1-VLOOKUP($F1564,SHT,5,FALSE))</f>
        <v>0</v>
      </c>
      <c r="I1564" s="161">
        <f t="shared" ref="I1564:V1564" si="718">I706*(1-VLOOKUP($F1564,SHT,5,FALSE))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
      <c r="A1565" s="300"/>
      <c r="B1565" s="25"/>
      <c r="C1565" s="23"/>
      <c r="D1565" s="23"/>
      <c r="E1565" s="24"/>
      <c r="F1565" s="158" t="s">
        <v>180</v>
      </c>
      <c r="G1565" s="172">
        <f>G707</f>
        <v>0</v>
      </c>
      <c r="H1565" s="220">
        <f>G1565*(1-VLOOKUP($F1565,SHT,5,FALSE))+H707*(1-VLOOKUP($F1565,SHT,5,FALSE))</f>
        <v>0</v>
      </c>
      <c r="I1565" s="161">
        <f t="shared" ref="I1565:V1565" si="719">I707*(1-VLOOKUP($F1565,SHT,5,FALSE))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
      <c r="A1567" s="300"/>
      <c r="B1567" s="25"/>
      <c r="C1567" s="23"/>
      <c r="D1567" s="23"/>
      <c r="E1567" s="24"/>
      <c r="F1567" s="158" t="s">
        <v>177</v>
      </c>
      <c r="G1567" s="172">
        <f>G709</f>
        <v>0</v>
      </c>
      <c r="H1567" s="220">
        <f>G1567*(1-VLOOKUP($F1567,SHT,5,FALSE))+H709*(1-VLOOKUP($F1567,SHT,5,FALSE))</f>
        <v>0</v>
      </c>
      <c r="I1567" s="161">
        <f t="shared" ref="I1567:V1567" si="721">I709*(1-VLOOKUP($F1567,SHT,5,FALSE))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
      <c r="A1568" s="300"/>
      <c r="B1568" s="25"/>
      <c r="C1568" s="23"/>
      <c r="D1568" s="23"/>
      <c r="E1568" s="24"/>
      <c r="F1568" s="158" t="s">
        <v>182</v>
      </c>
      <c r="G1568" s="172">
        <f>G710</f>
        <v>0</v>
      </c>
      <c r="H1568" s="220">
        <f>G1568*(1-VLOOKUP($F1568,SHT,5,FALSE))+H710*(1-VLOOKUP($F1568,SHT,5,FALSE))</f>
        <v>0</v>
      </c>
      <c r="I1568" s="161">
        <f t="shared" ref="I1568:V1568" si="722">I710*(1-VLOOKUP($F1568,SHT,5,FALSE))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
      <c r="A1570" s="300"/>
      <c r="B1570" s="25"/>
      <c r="C1570" s="23"/>
      <c r="D1570" s="23"/>
      <c r="E1570" s="24"/>
      <c r="F1570" s="158" t="s">
        <v>178</v>
      </c>
      <c r="G1570" s="172">
        <f>G712</f>
        <v>0</v>
      </c>
      <c r="H1570" s="220">
        <f>G1570*(1-VLOOKUP($F1570,SHT,5,FALSE))+H712*(1-VLOOKUP($F1570,SHT,5,FALSE))</f>
        <v>0</v>
      </c>
      <c r="I1570" s="161">
        <f t="shared" ref="I1570:V1570" si="724">I712*(1-VLOOKUP($F1570,SHT,5,FALSE))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
      <c r="A1571" s="300"/>
      <c r="B1571" s="25"/>
      <c r="C1571" s="23"/>
      <c r="D1571" s="23"/>
      <c r="E1571" s="24"/>
      <c r="F1571" s="158" t="s">
        <v>181</v>
      </c>
      <c r="G1571" s="172">
        <f>G713</f>
        <v>0</v>
      </c>
      <c r="H1571" s="220">
        <f>G1571*(1-VLOOKUP($F1571,SHT,5,FALSE))+H713*(1-VLOOKUP($F1571,SHT,5,FALSE))</f>
        <v>0</v>
      </c>
      <c r="I1571" s="161">
        <f t="shared" ref="I1571:V1571" si="725">I713*(1-VLOOKUP($F1571,SHT,5,FALSE))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
      <c r="A1573" s="300"/>
      <c r="B1573" s="25"/>
      <c r="C1573" s="23"/>
      <c r="D1573" s="23"/>
      <c r="E1573" s="24"/>
      <c r="F1573" s="158" t="s">
        <v>179</v>
      </c>
      <c r="G1573" s="172">
        <f>G715</f>
        <v>0</v>
      </c>
      <c r="H1573" s="220">
        <f>G1573*(1-VLOOKUP($F1573,SHT,5,FALSE))+H715*(1-VLOOKUP($F1573,SHT,5,FALSE))</f>
        <v>0</v>
      </c>
      <c r="I1573" s="161">
        <f t="shared" ref="I1573:V1573" si="727">I715*(1-VLOOKUP($F1573,SHT,5,FALSE))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
      <c r="A1574" s="300"/>
      <c r="B1574" s="25"/>
      <c r="C1574" s="23"/>
      <c r="D1574" s="23"/>
      <c r="E1574" s="24"/>
      <c r="F1574" s="158" t="s">
        <v>188</v>
      </c>
      <c r="G1574" s="172">
        <f>G716</f>
        <v>0</v>
      </c>
      <c r="H1574" s="220">
        <f>G1574*(1-VLOOKUP($F1574,SHT,5,FALSE))+H716*(1-VLOOKUP($F1574,SHT,5,FALSE))</f>
        <v>0</v>
      </c>
      <c r="I1574" s="161">
        <f t="shared" ref="I1574:V1574" si="728">I716*(1-VLOOKUP($F1574,SHT,5,FALSE))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
      <c r="A1576" s="300"/>
      <c r="B1576" s="25"/>
      <c r="C1576" s="23"/>
      <c r="D1576" s="23"/>
      <c r="E1576" s="24"/>
      <c r="F1576" s="158" t="s">
        <v>341</v>
      </c>
      <c r="G1576" s="172">
        <f>G718</f>
        <v>0</v>
      </c>
      <c r="H1576" s="220">
        <f>G1576*(1-VLOOKUP($F1576,SHT,5,FALSE))+H718*(1-VLOOKUP($F1576,SHT,5,FALSE))</f>
        <v>0</v>
      </c>
      <c r="I1576" s="161">
        <f t="shared" ref="I1576:V1576" si="730">I718*(1-VLOOKUP($F1576,SHT,5,FALSE))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
      <c r="A1577" s="300"/>
      <c r="B1577" s="25"/>
      <c r="C1577" s="23"/>
      <c r="D1577" s="23"/>
      <c r="E1577" s="24"/>
      <c r="F1577" s="158" t="s">
        <v>342</v>
      </c>
      <c r="G1577" s="172">
        <f>G719</f>
        <v>0</v>
      </c>
      <c r="H1577" s="220">
        <f>G1577*(1-VLOOKUP($F1577,SHT,5,FALSE))+H719*(1-VLOOKUP($F1577,SHT,5,FALSE))</f>
        <v>0</v>
      </c>
      <c r="I1577" s="161">
        <f t="shared" ref="I1577:V1577" si="731">I719*(1-VLOOKUP($F1577,SHT,5,FALSE))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
      <c r="A1579" s="300"/>
      <c r="B1579" s="25"/>
      <c r="C1579" s="23"/>
      <c r="D1579" s="23"/>
      <c r="E1579" s="24"/>
      <c r="F1579" s="158" t="s">
        <v>344</v>
      </c>
      <c r="G1579" s="172">
        <f>G721</f>
        <v>0</v>
      </c>
      <c r="H1579" s="220">
        <f>G1579*(1-VLOOKUP($F1579,SHT,5,FALSE))+H721*(1-VLOOKUP($F1579,SHT,5,FALSE))</f>
        <v>0</v>
      </c>
      <c r="I1579" s="161">
        <f t="shared" ref="I1579:V1579" si="733">I721*(1-VLOOKUP($F1579,SHT,5,FALSE))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
      <c r="A1580" s="300"/>
      <c r="B1580" s="25"/>
      <c r="C1580" s="23"/>
      <c r="D1580" s="23"/>
      <c r="E1580" s="24"/>
      <c r="F1580" s="158" t="s">
        <v>345</v>
      </c>
      <c r="G1580" s="172">
        <f>G722</f>
        <v>0</v>
      </c>
      <c r="H1580" s="220">
        <f>G1580*(1-VLOOKUP($F1580,SHT,5,FALSE))+H722*(1-VLOOKUP($F1580,SHT,5,FALSE))</f>
        <v>0</v>
      </c>
      <c r="I1580" s="161">
        <f t="shared" ref="I1580:V1580" si="734">I722*(1-VLOOKUP($F1580,SHT,5,FALSE))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
      <c r="A1591" s="300"/>
      <c r="B1591" s="25"/>
      <c r="C1591" s="23"/>
      <c r="D1591" s="23"/>
      <c r="E1591" s="24"/>
      <c r="F1591" s="158" t="s">
        <v>154</v>
      </c>
      <c r="G1591" s="172">
        <f>G733</f>
        <v>0</v>
      </c>
      <c r="H1591" s="220">
        <f>G1591*(1-VLOOKUP($F1591,SHT,5,FALSE))+H733*(1-VLOOKUP($F1591,SHT,5,FALSE))</f>
        <v>0</v>
      </c>
      <c r="I1591" s="161">
        <f t="shared" ref="I1591:V1591" si="739">I733*(1-VLOOKUP($F1591,SHT,5,FALSE))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
      <c r="A1592" s="300"/>
      <c r="B1592" s="25"/>
      <c r="C1592" s="23"/>
      <c r="D1592" s="23"/>
      <c r="E1592" s="24"/>
      <c r="F1592" s="158" t="s">
        <v>155</v>
      </c>
      <c r="G1592" s="172">
        <f>G734</f>
        <v>0</v>
      </c>
      <c r="H1592" s="220">
        <f>G1592*(1-VLOOKUP($F1592,SHT,5,FALSE))+H734*(1-VLOOKUP($F1592,SHT,5,FALSE))</f>
        <v>0</v>
      </c>
      <c r="I1592" s="161">
        <f t="shared" ref="I1592:V1592" si="740">I734*(1-VLOOKUP($F1592,SHT,5,FALSE))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
      <c r="A1593" s="300"/>
      <c r="B1593" s="25"/>
      <c r="C1593" s="23"/>
      <c r="D1593" s="23"/>
      <c r="E1593" s="24"/>
      <c r="F1593" s="158" t="s">
        <v>156</v>
      </c>
      <c r="G1593" s="172">
        <f>G735</f>
        <v>0</v>
      </c>
      <c r="H1593" s="220">
        <f>G1593*(1-VLOOKUP($F1593,SHT,5,FALSE))+H735*(1-VLOOKUP($F1593,SHT,5,FALSE))</f>
        <v>0</v>
      </c>
      <c r="I1593" s="161">
        <f t="shared" ref="I1593:V1593" si="741">I735*(1-VLOOKUP($F1593,SHT,5,FALSE))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
      <c r="A1594" s="300"/>
      <c r="B1594" s="25"/>
      <c r="C1594" s="23"/>
      <c r="D1594" s="23"/>
      <c r="E1594" s="24"/>
      <c r="F1594" s="158" t="s">
        <v>197</v>
      </c>
      <c r="G1594" s="172">
        <f>G736</f>
        <v>0</v>
      </c>
      <c r="H1594" s="220">
        <f>G1594*(1-VLOOKUP($F1594,SHT,5,FALSE))+H736*(1-VLOOKUP($F1594,SHT,5,FALSE))</f>
        <v>0</v>
      </c>
      <c r="I1594" s="161">
        <f t="shared" ref="I1594:V1594" si="742">I736*(1-VLOOKUP($F1594,SHT,5,FALSE))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
      <c r="A1596" s="300"/>
      <c r="B1596" s="25"/>
      <c r="C1596" s="23"/>
      <c r="D1596" s="23"/>
      <c r="E1596" s="24"/>
      <c r="F1596" s="158" t="s">
        <v>158</v>
      </c>
      <c r="G1596" s="172">
        <f>G738</f>
        <v>0</v>
      </c>
      <c r="H1596" s="220">
        <f>G1596*(1-VLOOKUP($F1596,SHT,5,FALSE))+H738*(1-VLOOKUP($F1596,SHT,5,FALSE))</f>
        <v>0</v>
      </c>
      <c r="I1596" s="161">
        <f t="shared" ref="I1596:V1596" si="744">I738*(1-VLOOKUP($F1596,SHT,5,FALSE))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
      <c r="A1597" s="300"/>
      <c r="B1597" s="25"/>
      <c r="C1597" s="23"/>
      <c r="D1597" s="23"/>
      <c r="E1597" s="24"/>
      <c r="F1597" s="158" t="s">
        <v>159</v>
      </c>
      <c r="G1597" s="172">
        <f>G739</f>
        <v>0</v>
      </c>
      <c r="H1597" s="220">
        <f>G1597*(1-VLOOKUP($F1597,SHT,5,FALSE))+H739*(1-VLOOKUP($F1597,SHT,5,FALSE))</f>
        <v>0</v>
      </c>
      <c r="I1597" s="161">
        <f t="shared" ref="I1597:V1597" si="745">I739*(1-VLOOKUP($F1597,SHT,5,FALSE))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
      <c r="A1598" s="300"/>
      <c r="B1598" s="25"/>
      <c r="C1598" s="23"/>
      <c r="D1598" s="23"/>
      <c r="E1598" s="24"/>
      <c r="F1598" s="158" t="s">
        <v>160</v>
      </c>
      <c r="G1598" s="172">
        <f>G740</f>
        <v>0</v>
      </c>
      <c r="H1598" s="220">
        <f>G1598*(1-VLOOKUP($F1598,SHT,5,FALSE))+H740*(1-VLOOKUP($F1598,SHT,5,FALSE))</f>
        <v>0</v>
      </c>
      <c r="I1598" s="161">
        <f t="shared" ref="I1598:V1598" si="746">I740*(1-VLOOKUP($F1598,SHT,5,FALSE))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
      <c r="A1599" s="300"/>
      <c r="B1599" s="25"/>
      <c r="C1599" s="23"/>
      <c r="D1599" s="23"/>
      <c r="E1599" s="24"/>
      <c r="F1599" s="158" t="s">
        <v>198</v>
      </c>
      <c r="G1599" s="172">
        <f>G741</f>
        <v>0</v>
      </c>
      <c r="H1599" s="220">
        <f>G1599*(1-VLOOKUP($F1599,SHT,5,FALSE))+H741*(1-VLOOKUP($F1599,SHT,5,FALSE))</f>
        <v>0</v>
      </c>
      <c r="I1599" s="161">
        <f t="shared" ref="I1599:V1599" si="747">I741*(1-VLOOKUP($F1599,SHT,5,FALSE))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
      <c r="A1601" s="300"/>
      <c r="B1601" s="25"/>
      <c r="C1601" s="23"/>
      <c r="D1601" s="23"/>
      <c r="E1601" s="24"/>
      <c r="F1601" s="158" t="s">
        <v>326</v>
      </c>
      <c r="G1601" s="172">
        <f>G743</f>
        <v>0</v>
      </c>
      <c r="H1601" s="220">
        <f>G1601*(1-VLOOKUP($F1601,SHT,5,FALSE))+H743*(1-VLOOKUP($F1601,SHT,5,FALSE))</f>
        <v>0</v>
      </c>
      <c r="I1601" s="161">
        <f t="shared" ref="I1601:V1601" si="749">I743*(1-VLOOKUP($F1601,SHT,5,FALSE))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
      <c r="A1602" s="300"/>
      <c r="B1602" s="25"/>
      <c r="C1602" s="23"/>
      <c r="D1602" s="23"/>
      <c r="E1602" s="24"/>
      <c r="F1602" s="158" t="s">
        <v>327</v>
      </c>
      <c r="G1602" s="172">
        <f>G744</f>
        <v>0</v>
      </c>
      <c r="H1602" s="220">
        <f>G1602*(1-VLOOKUP($F1602,SHT,5,FALSE))+H744*(1-VLOOKUP($F1602,SHT,5,FALSE))</f>
        <v>0</v>
      </c>
      <c r="I1602" s="161">
        <f t="shared" ref="I1602:V1602" si="750">I744*(1-VLOOKUP($F1602,SHT,5,FALSE))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
      <c r="A1603" s="300"/>
      <c r="B1603" s="25"/>
      <c r="C1603" s="23"/>
      <c r="D1603" s="23"/>
      <c r="E1603" s="24"/>
      <c r="F1603" s="158" t="s">
        <v>328</v>
      </c>
      <c r="G1603" s="172">
        <f>G745</f>
        <v>0</v>
      </c>
      <c r="H1603" s="220">
        <f>G1603*(1-VLOOKUP($F1603,SHT,5,FALSE))+H745*(1-VLOOKUP($F1603,SHT,5,FALSE))</f>
        <v>0</v>
      </c>
      <c r="I1603" s="161">
        <f t="shared" ref="I1603:V1603" si="751">I745*(1-VLOOKUP($F1603,SHT,5,FALSE))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
      <c r="A1604" s="300"/>
      <c r="B1604" s="25"/>
      <c r="C1604" s="23"/>
      <c r="D1604" s="23"/>
      <c r="E1604" s="24"/>
      <c r="F1604" s="158" t="s">
        <v>329</v>
      </c>
      <c r="G1604" s="172">
        <f>G746</f>
        <v>0</v>
      </c>
      <c r="H1604" s="220">
        <f>G1604*(1-VLOOKUP($F1604,SHT,5,FALSE))+H746*(1-VLOOKUP($F1604,SHT,5,FALSE))</f>
        <v>0</v>
      </c>
      <c r="I1604" s="161">
        <f t="shared" ref="I1604:V1604" si="752">I746*(1-VLOOKUP($F1604,SHT,5,FALSE))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
      <c r="A1607" s="300"/>
      <c r="B1607" s="25"/>
      <c r="C1607" s="23"/>
      <c r="D1607" s="23"/>
      <c r="E1607" s="64"/>
      <c r="F1607" s="158" t="s">
        <v>55</v>
      </c>
      <c r="G1607" s="172">
        <f>G749</f>
        <v>0</v>
      </c>
      <c r="H1607" s="220">
        <f>G1607*(1-VLOOKUP($F1607,SHT,5,FALSE))+H749*(1-VLOOKUP($F1607,SHT,5,FALSE))</f>
        <v>0</v>
      </c>
      <c r="I1607" s="161">
        <f t="shared" ref="I1607:V1607" si="754">I749*(1-VLOOKUP($F1607,SHT,5,FALSE))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
      <c r="A1608" s="300"/>
      <c r="B1608" s="25"/>
      <c r="C1608" s="23"/>
      <c r="D1608" s="23"/>
      <c r="E1608" s="24"/>
      <c r="F1608" s="158" t="s">
        <v>161</v>
      </c>
      <c r="G1608" s="172">
        <f>G750</f>
        <v>0</v>
      </c>
      <c r="H1608" s="220">
        <f>G1608*(1-VLOOKUP($F1608,SHT,5,FALSE))+H750*(1-VLOOKUP($F1608,SHT,5,FALSE))</f>
        <v>0</v>
      </c>
      <c r="I1608" s="161">
        <f t="shared" ref="I1608:V1608" si="755">I750*(1-VLOOKUP($F1608,SHT,5,FALSE))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
      <c r="A1609" s="300"/>
      <c r="B1609" s="25"/>
      <c r="C1609" s="23"/>
      <c r="D1609" s="23"/>
      <c r="E1609" s="24"/>
      <c r="F1609" s="158" t="s">
        <v>330</v>
      </c>
      <c r="G1609" s="172">
        <f>G751</f>
        <v>0</v>
      </c>
      <c r="H1609" s="220">
        <f>G1609*(1-VLOOKUP($F1609,SHT,5,FALSE))+H751*(1-VLOOKUP($F1609,SHT,5,FALSE))</f>
        <v>0</v>
      </c>
      <c r="I1609" s="161">
        <f t="shared" ref="I1609:V1609" si="756">I751*(1-VLOOKUP($F1609,SHT,5,FALSE))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
      <c r="A1611" s="300"/>
      <c r="B1611" s="25"/>
      <c r="C1611" s="23"/>
      <c r="D1611" s="23"/>
      <c r="E1611" s="24"/>
      <c r="F1611" s="158" t="s">
        <v>162</v>
      </c>
      <c r="G1611" s="172">
        <f>G753</f>
        <v>0</v>
      </c>
      <c r="H1611" s="220">
        <f>G1611*(1-VLOOKUP($F1611,SHT,5,FALSE))+H753*(1-VLOOKUP($F1611,SHT,5,FALSE))</f>
        <v>0</v>
      </c>
      <c r="I1611" s="161">
        <f t="shared" ref="I1611:V1611" si="758">I753*(1-VLOOKUP($F1611,SHT,5,FALSE))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
      <c r="A1612" s="300"/>
      <c r="B1612" s="25"/>
      <c r="C1612" s="23"/>
      <c r="D1612" s="23"/>
      <c r="E1612" s="24"/>
      <c r="F1612" s="158" t="s">
        <v>163</v>
      </c>
      <c r="G1612" s="172">
        <f>G754</f>
        <v>0</v>
      </c>
      <c r="H1612" s="220">
        <f>G1612*(1-VLOOKUP($F1612,SHT,5,FALSE))+H754*(1-VLOOKUP($F1612,SHT,5,FALSE))</f>
        <v>0</v>
      </c>
      <c r="I1612" s="161">
        <f t="shared" ref="I1612:V1612" si="759">I754*(1-VLOOKUP($F1612,SHT,5,FALSE))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
      <c r="A1613" s="300"/>
      <c r="B1613" s="25"/>
      <c r="C1613" s="23"/>
      <c r="D1613" s="23"/>
      <c r="E1613" s="24"/>
      <c r="F1613" s="158" t="s">
        <v>331</v>
      </c>
      <c r="G1613" s="172">
        <f>G755</f>
        <v>0</v>
      </c>
      <c r="H1613" s="220">
        <f>G1613*(1-VLOOKUP($F1613,SHT,5,FALSE))+H755*(1-VLOOKUP($F1613,SHT,5,FALSE))</f>
        <v>0</v>
      </c>
      <c r="I1613" s="161">
        <f t="shared" ref="I1613:V1613" si="760">I755*(1-VLOOKUP($F1613,SHT,5,FALSE))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
      <c r="A1615" s="300"/>
      <c r="B1615" s="25"/>
      <c r="C1615" s="23"/>
      <c r="D1615" s="23"/>
      <c r="E1615" s="24"/>
      <c r="F1615" s="158" t="s">
        <v>164</v>
      </c>
      <c r="G1615" s="172">
        <f>G757</f>
        <v>0</v>
      </c>
      <c r="H1615" s="220">
        <f>G1615*(1-VLOOKUP($F1615,SHT,5,FALSE))+H757*(1-VLOOKUP($F1615,SHT,5,FALSE))</f>
        <v>0</v>
      </c>
      <c r="I1615" s="161">
        <f t="shared" ref="I1615:V1615" si="762">I757*(1-VLOOKUP($F1615,SHT,5,FALSE))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
      <c r="A1616" s="300"/>
      <c r="B1616" s="25"/>
      <c r="C1616" s="23"/>
      <c r="D1616" s="23"/>
      <c r="E1616" s="24"/>
      <c r="F1616" s="158" t="s">
        <v>255</v>
      </c>
      <c r="G1616" s="172">
        <f>G758</f>
        <v>0</v>
      </c>
      <c r="H1616" s="220">
        <f>G1616*(1-VLOOKUP($F1616,SHT,5,FALSE))+H758*(1-VLOOKUP($F1616,SHT,5,FALSE))</f>
        <v>0</v>
      </c>
      <c r="I1616" s="161">
        <f t="shared" ref="I1616:V1616" si="763">I758*(1-VLOOKUP($F1616,SHT,5,FALSE))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
      <c r="A1617" s="300"/>
      <c r="B1617" s="25"/>
      <c r="C1617" s="23"/>
      <c r="D1617" s="23"/>
      <c r="E1617" s="24"/>
      <c r="F1617" s="158" t="s">
        <v>332</v>
      </c>
      <c r="G1617" s="172">
        <f>G759</f>
        <v>0</v>
      </c>
      <c r="H1617" s="220">
        <f>G1617*(1-VLOOKUP($F1617,SHT,5,FALSE))+H759*(1-VLOOKUP($F1617,SHT,5,FALSE))</f>
        <v>0</v>
      </c>
      <c r="I1617" s="161">
        <f t="shared" ref="I1617:V1617" si="764">I759*(1-VLOOKUP($F1617,SHT,5,FALSE))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
      <c r="A1620" s="300"/>
      <c r="B1620" s="25"/>
      <c r="C1620" s="23"/>
      <c r="D1620" s="23"/>
      <c r="E1620" s="24"/>
      <c r="F1620" s="158" t="s">
        <v>61</v>
      </c>
      <c r="G1620" s="172">
        <f>G762</f>
        <v>0</v>
      </c>
      <c r="H1620" s="220">
        <f>G1620*(1-VLOOKUP($F1620,SHT,5,FALSE))+H762*(1-VLOOKUP($F1620,SHT,5,FALSE))</f>
        <v>0</v>
      </c>
      <c r="I1620" s="161">
        <f t="shared" ref="I1620:V1620" si="766">I762*(1-VLOOKUP($F1620,SHT,5,FALSE))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
      <c r="A1621" s="300"/>
      <c r="B1621" s="25"/>
      <c r="C1621" s="23"/>
      <c r="D1621" s="23"/>
      <c r="E1621" s="24"/>
      <c r="F1621" s="158" t="s">
        <v>173</v>
      </c>
      <c r="G1621" s="172">
        <f>G763</f>
        <v>0</v>
      </c>
      <c r="H1621" s="220">
        <f>G1621*(1-VLOOKUP($F1621,SHT,5,FALSE))+H763*(1-VLOOKUP($F1621,SHT,5,FALSE))</f>
        <v>0</v>
      </c>
      <c r="I1621" s="161">
        <f t="shared" ref="I1621:V1621" si="767">I763*(1-VLOOKUP($F1621,SHT,5,FALSE))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
      <c r="A1623" s="300"/>
      <c r="B1623" s="25"/>
      <c r="C1623" s="23"/>
      <c r="D1623" s="23"/>
      <c r="E1623" s="24"/>
      <c r="F1623" s="158" t="s">
        <v>59</v>
      </c>
      <c r="G1623" s="172">
        <f>G765</f>
        <v>0</v>
      </c>
      <c r="H1623" s="220">
        <f>G1623*(1-VLOOKUP($F1623,SHT,5,FALSE))+H765*(1-VLOOKUP($F1623,SHT,5,FALSE))</f>
        <v>0</v>
      </c>
      <c r="I1623" s="161">
        <f t="shared" ref="I1623:V1623" si="769">I765*(1-VLOOKUP($F1623,SHT,5,FALSE))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
      <c r="A1624" s="300"/>
      <c r="B1624" s="25"/>
      <c r="C1624" s="23"/>
      <c r="D1624" s="23"/>
      <c r="E1624" s="24"/>
      <c r="F1624" s="158" t="s">
        <v>167</v>
      </c>
      <c r="G1624" s="172">
        <f>G766</f>
        <v>0</v>
      </c>
      <c r="H1624" s="220">
        <f>G1624*(1-VLOOKUP($F1624,SHT,5,FALSE))+H766*(1-VLOOKUP($F1624,SHT,5,FALSE))</f>
        <v>0</v>
      </c>
      <c r="I1624" s="161">
        <f t="shared" ref="I1624:V1624" si="770">I766*(1-VLOOKUP($F1624,SHT,5,FALSE))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
      <c r="A1625" s="300"/>
      <c r="B1625" s="25"/>
      <c r="C1625" s="23"/>
      <c r="D1625" s="23"/>
      <c r="E1625" s="24"/>
      <c r="F1625" s="158" t="s">
        <v>168</v>
      </c>
      <c r="G1625" s="172">
        <f>G767</f>
        <v>0</v>
      </c>
      <c r="H1625" s="220">
        <f>G1625*(1-VLOOKUP($F1625,SHT,5,FALSE))+H767*(1-VLOOKUP($F1625,SHT,5,FALSE))</f>
        <v>0</v>
      </c>
      <c r="I1625" s="161">
        <f t="shared" ref="I1625:V1625" si="771">I767*(1-VLOOKUP($F1625,SHT,5,FALSE))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
      <c r="A1627" s="300"/>
      <c r="B1627" s="25"/>
      <c r="C1627" s="23"/>
      <c r="D1627" s="23"/>
      <c r="E1627" s="24"/>
      <c r="F1627" s="158" t="s">
        <v>62</v>
      </c>
      <c r="G1627" s="172">
        <f>G769</f>
        <v>0</v>
      </c>
      <c r="H1627" s="220">
        <f>G1627*(1-VLOOKUP($F1627,SHT,5,FALSE))+H769*(1-VLOOKUP($F1627,SHT,5,FALSE))</f>
        <v>0</v>
      </c>
      <c r="I1627" s="161">
        <f t="shared" ref="I1627:V1627" si="773">I769*(1-VLOOKUP($F1627,SHT,5,FALSE))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
      <c r="A1628" s="300"/>
      <c r="B1628" s="25"/>
      <c r="C1628" s="23"/>
      <c r="D1628" s="23"/>
      <c r="E1628" s="24"/>
      <c r="F1628" s="158" t="s">
        <v>175</v>
      </c>
      <c r="G1628" s="172">
        <f>G770</f>
        <v>0</v>
      </c>
      <c r="H1628" s="220">
        <f>G1628*(1-VLOOKUP($F1628,SHT,5,FALSE))+H770*(1-VLOOKUP($F1628,SHT,5,FALSE))</f>
        <v>0</v>
      </c>
      <c r="I1628" s="161">
        <f t="shared" ref="I1628:V1628" si="774">I770*(1-VLOOKUP($F1628,SHT,5,FALSE))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
      <c r="A1630" s="300"/>
      <c r="B1630" s="25"/>
      <c r="C1630" s="23"/>
      <c r="D1630" s="23"/>
      <c r="E1630" s="24"/>
      <c r="F1630" s="158" t="s">
        <v>60</v>
      </c>
      <c r="G1630" s="172">
        <f>G772</f>
        <v>0</v>
      </c>
      <c r="H1630" s="220">
        <f>G1630*(1-VLOOKUP($F1630,SHT,5,FALSE))+H772*(1-VLOOKUP($F1630,SHT,5,FALSE))</f>
        <v>0</v>
      </c>
      <c r="I1630" s="161">
        <f t="shared" ref="I1630:V1630" si="776">I772*(1-VLOOKUP($F1630,SHT,5,FALSE))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
      <c r="A1631" s="300"/>
      <c r="B1631" s="25"/>
      <c r="C1631" s="23"/>
      <c r="D1631" s="23"/>
      <c r="E1631" s="24"/>
      <c r="F1631" s="158" t="s">
        <v>170</v>
      </c>
      <c r="G1631" s="172">
        <f>G773</f>
        <v>0</v>
      </c>
      <c r="H1631" s="220">
        <f>G1631*(1-VLOOKUP($F1631,SHT,5,FALSE))+H773*(1-VLOOKUP($F1631,SHT,5,FALSE))</f>
        <v>0</v>
      </c>
      <c r="I1631" s="161">
        <f t="shared" ref="I1631:V1631" si="777">I773*(1-VLOOKUP($F1631,SHT,5,FALSE))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
      <c r="A1632" s="300"/>
      <c r="B1632" s="25"/>
      <c r="C1632" s="23"/>
      <c r="D1632" s="23"/>
      <c r="E1632" s="24"/>
      <c r="F1632" s="158" t="s">
        <v>171</v>
      </c>
      <c r="G1632" s="172">
        <f>G774</f>
        <v>0</v>
      </c>
      <c r="H1632" s="220">
        <f>G1632*(1-VLOOKUP($F1632,SHT,5,FALSE))+H774*(1-VLOOKUP($F1632,SHT,5,FALSE))</f>
        <v>0</v>
      </c>
      <c r="I1632" s="161">
        <f t="shared" ref="I1632:V1632" si="778">I774*(1-VLOOKUP($F1632,SHT,5,FALSE))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
      <c r="A1634" s="300"/>
      <c r="B1634" s="25"/>
      <c r="C1634" s="23"/>
      <c r="D1634" s="23"/>
      <c r="E1634" s="24"/>
      <c r="F1634" s="158" t="s">
        <v>334</v>
      </c>
      <c r="G1634" s="172">
        <f>G776</f>
        <v>0</v>
      </c>
      <c r="H1634" s="220">
        <f>G1634*(1-VLOOKUP($F1634,SHT,5,FALSE))+H776*(1-VLOOKUP($F1634,SHT,5,FALSE))</f>
        <v>0</v>
      </c>
      <c r="I1634" s="161">
        <f t="shared" ref="I1634:V1634" si="780">I776*(1-VLOOKUP($F1634,SHT,5,FALSE))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
      <c r="A1635" s="300"/>
      <c r="B1635" s="25"/>
      <c r="C1635" s="23"/>
      <c r="D1635" s="23"/>
      <c r="E1635" s="24"/>
      <c r="F1635" s="158" t="s">
        <v>335</v>
      </c>
      <c r="G1635" s="172">
        <f>G777</f>
        <v>0</v>
      </c>
      <c r="H1635" s="220">
        <f>G1635*(1-VLOOKUP($F1635,SHT,5,FALSE))+H777*(1-VLOOKUP($F1635,SHT,5,FALSE))</f>
        <v>0</v>
      </c>
      <c r="I1635" s="161">
        <f t="shared" ref="I1635:V1635" si="781">I777*(1-VLOOKUP($F1635,SHT,5,FALSE))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
      <c r="A1637" s="300"/>
      <c r="B1637" s="25"/>
      <c r="C1637" s="23"/>
      <c r="D1637" s="23"/>
      <c r="E1637" s="24"/>
      <c r="F1637" s="158" t="s">
        <v>337</v>
      </c>
      <c r="G1637" s="172">
        <f>G779</f>
        <v>0</v>
      </c>
      <c r="H1637" s="220">
        <f>G1637*(1-VLOOKUP($F1637,SHT,5,FALSE))+H779*(1-VLOOKUP($F1637,SHT,5,FALSE))</f>
        <v>0</v>
      </c>
      <c r="I1637" s="161">
        <f t="shared" ref="I1637:V1637" si="783">I779*(1-VLOOKUP($F1637,SHT,5,FALSE))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
      <c r="A1638" s="300"/>
      <c r="B1638" s="25"/>
      <c r="C1638" s="23"/>
      <c r="D1638" s="23"/>
      <c r="E1638" s="24"/>
      <c r="F1638" s="158" t="s">
        <v>338</v>
      </c>
      <c r="G1638" s="172">
        <f>G780</f>
        <v>0</v>
      </c>
      <c r="H1638" s="220">
        <f>G1638*(1-VLOOKUP($F1638,SHT,5,FALSE))+H780*(1-VLOOKUP($F1638,SHT,5,FALSE))</f>
        <v>0</v>
      </c>
      <c r="I1638" s="161">
        <f t="shared" ref="I1638:V1638" si="784">I780*(1-VLOOKUP($F1638,SHT,5,FALSE))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
      <c r="A1639" s="300"/>
      <c r="B1639" s="25"/>
      <c r="C1639" s="23"/>
      <c r="D1639" s="23"/>
      <c r="E1639" s="24"/>
      <c r="F1639" s="158" t="s">
        <v>339</v>
      </c>
      <c r="G1639" s="172">
        <f>G781</f>
        <v>0</v>
      </c>
      <c r="H1639" s="220">
        <f>G1639*(1-VLOOKUP($F1639,SHT,5,FALSE))+H781*(1-VLOOKUP($F1639,SHT,5,FALSE))</f>
        <v>0</v>
      </c>
      <c r="I1639" s="161">
        <f t="shared" ref="I1639:V1639" si="785">I781*(1-VLOOKUP($F1639,SHT,5,FALSE))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
      <c r="A1642" s="300"/>
      <c r="B1642" s="25"/>
      <c r="C1642" s="23"/>
      <c r="D1642" s="23"/>
      <c r="E1642" s="24"/>
      <c r="F1642" s="158" t="s">
        <v>176</v>
      </c>
      <c r="G1642" s="172">
        <f>G784</f>
        <v>0</v>
      </c>
      <c r="H1642" s="220">
        <f>G1642*(1-VLOOKUP($F1642,SHT,5,FALSE))+H784*(1-VLOOKUP($F1642,SHT,5,FALSE))</f>
        <v>0</v>
      </c>
      <c r="I1642" s="161">
        <f t="shared" ref="I1642:V1642" si="787">I784*(1-VLOOKUP($F1642,SHT,5,FALSE))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
      <c r="A1643" s="300"/>
      <c r="B1643" s="25"/>
      <c r="C1643" s="23"/>
      <c r="D1643" s="23"/>
      <c r="E1643" s="24"/>
      <c r="F1643" s="158" t="s">
        <v>180</v>
      </c>
      <c r="G1643" s="172">
        <f>G785</f>
        <v>0</v>
      </c>
      <c r="H1643" s="220">
        <f>G1643*(1-VLOOKUP($F1643,SHT,5,FALSE))+H785*(1-VLOOKUP($F1643,SHT,5,FALSE))</f>
        <v>0</v>
      </c>
      <c r="I1643" s="161">
        <f t="shared" ref="I1643:V1643" si="788">I785*(1-VLOOKUP($F1643,SHT,5,FALSE))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
      <c r="A1645" s="300"/>
      <c r="B1645" s="25"/>
      <c r="C1645" s="23"/>
      <c r="D1645" s="23"/>
      <c r="E1645" s="24"/>
      <c r="F1645" s="158" t="s">
        <v>177</v>
      </c>
      <c r="G1645" s="172">
        <f>G787</f>
        <v>0</v>
      </c>
      <c r="H1645" s="220">
        <f>G1645*(1-VLOOKUP($F1645,SHT,5,FALSE))+H787*(1-VLOOKUP($F1645,SHT,5,FALSE))</f>
        <v>0</v>
      </c>
      <c r="I1645" s="161">
        <f t="shared" ref="I1645:V1645" si="790">I787*(1-VLOOKUP($F1645,SHT,5,FALSE))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
      <c r="A1646" s="300"/>
      <c r="B1646" s="25"/>
      <c r="C1646" s="23"/>
      <c r="D1646" s="23"/>
      <c r="E1646" s="24"/>
      <c r="F1646" s="158" t="s">
        <v>182</v>
      </c>
      <c r="G1646" s="172">
        <f>G788</f>
        <v>0</v>
      </c>
      <c r="H1646" s="220">
        <f>G1646*(1-VLOOKUP($F1646,SHT,5,FALSE))+H788*(1-VLOOKUP($F1646,SHT,5,FALSE))</f>
        <v>0</v>
      </c>
      <c r="I1646" s="161">
        <f t="shared" ref="I1646:V1646" si="791">I788*(1-VLOOKUP($F1646,SHT,5,FALSE))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
      <c r="A1648" s="300"/>
      <c r="B1648" s="25"/>
      <c r="C1648" s="23"/>
      <c r="D1648" s="23"/>
      <c r="E1648" s="24"/>
      <c r="F1648" s="158" t="s">
        <v>178</v>
      </c>
      <c r="G1648" s="172">
        <f>G790</f>
        <v>0</v>
      </c>
      <c r="H1648" s="220">
        <f>G1648*(1-VLOOKUP($F1648,SHT,5,FALSE))+H790*(1-VLOOKUP($F1648,SHT,5,FALSE))</f>
        <v>0</v>
      </c>
      <c r="I1648" s="161">
        <f t="shared" ref="I1648:V1648" si="793">I790*(1-VLOOKUP($F1648,SHT,5,FALSE))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
      <c r="A1649" s="300"/>
      <c r="B1649" s="25"/>
      <c r="C1649" s="23"/>
      <c r="D1649" s="23"/>
      <c r="E1649" s="24"/>
      <c r="F1649" s="158" t="s">
        <v>181</v>
      </c>
      <c r="G1649" s="172">
        <f>G791</f>
        <v>0</v>
      </c>
      <c r="H1649" s="220">
        <f>G1649*(1-VLOOKUP($F1649,SHT,5,FALSE))+H791*(1-VLOOKUP($F1649,SHT,5,FALSE))</f>
        <v>0</v>
      </c>
      <c r="I1649" s="161">
        <f t="shared" ref="I1649:V1649" si="794">I791*(1-VLOOKUP($F1649,SHT,5,FALSE))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
      <c r="A1651" s="300"/>
      <c r="B1651" s="25"/>
      <c r="C1651" s="23"/>
      <c r="D1651" s="23"/>
      <c r="E1651" s="24"/>
      <c r="F1651" s="158" t="s">
        <v>179</v>
      </c>
      <c r="G1651" s="172">
        <f>G793</f>
        <v>0</v>
      </c>
      <c r="H1651" s="220">
        <f>G1651*(1-VLOOKUP($F1651,SHT,5,FALSE))+H793*(1-VLOOKUP($F1651,SHT,5,FALSE))</f>
        <v>0</v>
      </c>
      <c r="I1651" s="161">
        <f t="shared" ref="I1651:V1651" si="796">I793*(1-VLOOKUP($F1651,SHT,5,FALSE))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
      <c r="A1652" s="300"/>
      <c r="B1652" s="25"/>
      <c r="C1652" s="23"/>
      <c r="D1652" s="23"/>
      <c r="E1652" s="24"/>
      <c r="F1652" s="158" t="s">
        <v>188</v>
      </c>
      <c r="G1652" s="172">
        <f>G794</f>
        <v>0</v>
      </c>
      <c r="H1652" s="220">
        <f>G1652*(1-VLOOKUP($F1652,SHT,5,FALSE))+H794*(1-VLOOKUP($F1652,SHT,5,FALSE))</f>
        <v>0</v>
      </c>
      <c r="I1652" s="161">
        <f t="shared" ref="I1652:V1652" si="797">I794*(1-VLOOKUP($F1652,SHT,5,FALSE))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
      <c r="A1654" s="300"/>
      <c r="B1654" s="25"/>
      <c r="C1654" s="23"/>
      <c r="D1654" s="23"/>
      <c r="E1654" s="24"/>
      <c r="F1654" s="158" t="s">
        <v>341</v>
      </c>
      <c r="G1654" s="172">
        <f>G796</f>
        <v>0</v>
      </c>
      <c r="H1654" s="220">
        <f>G1654*(1-VLOOKUP($F1654,SHT,5,FALSE))+H796*(1-VLOOKUP($F1654,SHT,5,FALSE))</f>
        <v>0</v>
      </c>
      <c r="I1654" s="161">
        <f t="shared" ref="I1654:V1654" si="799">I796*(1-VLOOKUP($F1654,SHT,5,FALSE))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
      <c r="A1655" s="300"/>
      <c r="B1655" s="25"/>
      <c r="C1655" s="23"/>
      <c r="D1655" s="23"/>
      <c r="E1655" s="24"/>
      <c r="F1655" s="158" t="s">
        <v>342</v>
      </c>
      <c r="G1655" s="172">
        <f>G797</f>
        <v>0</v>
      </c>
      <c r="H1655" s="220">
        <f>G1655*(1-VLOOKUP($F1655,SHT,5,FALSE))+H797*(1-VLOOKUP($F1655,SHT,5,FALSE))</f>
        <v>0</v>
      </c>
      <c r="I1655" s="161">
        <f t="shared" ref="I1655:V1655" si="800">I797*(1-VLOOKUP($F1655,SHT,5,FALSE))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
      <c r="A1657" s="300"/>
      <c r="B1657" s="25"/>
      <c r="C1657" s="23"/>
      <c r="D1657" s="23"/>
      <c r="E1657" s="24"/>
      <c r="F1657" s="158" t="s">
        <v>344</v>
      </c>
      <c r="G1657" s="172">
        <f>G799</f>
        <v>0</v>
      </c>
      <c r="H1657" s="220">
        <f>G1657*(1-VLOOKUP($F1657,SHT,5,FALSE))+H799*(1-VLOOKUP($F1657,SHT,5,FALSE))</f>
        <v>0</v>
      </c>
      <c r="I1657" s="161">
        <f t="shared" ref="I1657:V1657" si="802">I799*(1-VLOOKUP($F1657,SHT,5,FALSE))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
      <c r="A1658" s="300"/>
      <c r="B1658" s="25"/>
      <c r="C1658" s="23"/>
      <c r="D1658" s="23"/>
      <c r="E1658" s="24"/>
      <c r="F1658" s="158" t="s">
        <v>345</v>
      </c>
      <c r="G1658" s="172">
        <f>G800</f>
        <v>0</v>
      </c>
      <c r="H1658" s="220">
        <f>G1658*(1-VLOOKUP($F1658,SHT,5,FALSE))+H800*(1-VLOOKUP($F1658,SHT,5,FALSE))</f>
        <v>0</v>
      </c>
      <c r="I1658" s="161">
        <f t="shared" ref="I1658:V1658" si="803">I800*(1-VLOOKUP($F1658,SHT,5,FALSE))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
      <c r="A1668" s="300"/>
      <c r="B1668" s="25"/>
      <c r="C1668" s="24"/>
      <c r="D1668" s="23"/>
      <c r="E1668" s="64"/>
      <c r="F1668" s="403" t="s">
        <v>471</v>
      </c>
      <c r="G1668" s="615">
        <f>G810</f>
        <v>0</v>
      </c>
      <c r="H1668" s="614">
        <f>G1668*(1-VLOOKUP($F1668,SHT,5,FALSE))+H810*(1-VLOOKUP($F1668,SHT,5,FALSE))</f>
        <v>0</v>
      </c>
      <c r="I1668" s="616">
        <f t="shared" ref="I1668:V1668" si="808">I810*(1-VLOOKUP($F1668,SHT,5,FALSE))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
      <c r="A1669" s="300"/>
      <c r="B1669" s="25"/>
      <c r="C1669" s="24"/>
      <c r="D1669" s="23"/>
      <c r="E1669" s="64"/>
      <c r="F1669" s="403" t="s">
        <v>472</v>
      </c>
      <c r="G1669" s="615">
        <f>G811</f>
        <v>0</v>
      </c>
      <c r="H1669" s="614">
        <f>G1669*(1-VLOOKUP($F1669,SHT,5,FALSE))+H811*(1-VLOOKUP($F1669,SHT,5,FALSE))</f>
        <v>0</v>
      </c>
      <c r="I1669" s="616">
        <f t="shared" ref="I1669:V1669" si="809">I811*(1-VLOOKUP($F1669,SHT,5,FALSE))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
      <c r="A1670" s="300"/>
      <c r="B1670" s="25"/>
      <c r="C1670" s="24"/>
      <c r="D1670" s="23"/>
      <c r="E1670" s="64"/>
      <c r="F1670" s="403" t="s">
        <v>473</v>
      </c>
      <c r="G1670" s="615">
        <f>G812</f>
        <v>0</v>
      </c>
      <c r="H1670" s="614">
        <f>G1670*(1-VLOOKUP($F1670,SHT,5,FALSE))+H812*(1-VLOOKUP($F1670,SHT,5,FALSE))</f>
        <v>0</v>
      </c>
      <c r="I1670" s="616">
        <f t="shared" ref="I1670:V1670" si="810">I812*(1-VLOOKUP($F1670,SHT,5,FALSE))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5" thickBot="1" x14ac:dyDescent="0.25">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5" thickBot="1" x14ac:dyDescent="0.25">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
      <c r="A1675" s="296"/>
      <c r="B1675" s="701"/>
      <c r="C1675" s="558" t="s">
        <v>412</v>
      </c>
      <c r="D1675" s="24"/>
      <c r="E1675" s="24"/>
      <c r="F1675" s="552"/>
      <c r="G1675" s="50"/>
      <c r="H1675" s="368">
        <f>SUBTOTAL(9,H1676:H1677)</f>
        <v>0</v>
      </c>
      <c r="I1675" s="368">
        <f t="shared" ref="I1675:V1675" si="812">SUBTOTAL(9,I1676:I1677)</f>
        <v>0</v>
      </c>
      <c r="J1675" s="368">
        <f t="shared" si="812"/>
        <v>0</v>
      </c>
      <c r="K1675" s="371">
        <f t="shared" si="812"/>
        <v>0</v>
      </c>
      <c r="L1675" s="368">
        <f t="shared" si="812"/>
        <v>0</v>
      </c>
      <c r="M1675" s="369">
        <f t="shared" si="812"/>
        <v>0</v>
      </c>
      <c r="N1675" s="368">
        <f t="shared" si="812"/>
        <v>0</v>
      </c>
      <c r="O1675" s="368">
        <f t="shared" si="812"/>
        <v>0</v>
      </c>
      <c r="P1675" s="368">
        <f t="shared" si="812"/>
        <v>0</v>
      </c>
      <c r="Q1675" s="368">
        <f t="shared" si="812"/>
        <v>0</v>
      </c>
      <c r="R1675" s="368">
        <f t="shared" si="812"/>
        <v>0</v>
      </c>
      <c r="S1675" s="368">
        <f t="shared" si="812"/>
        <v>0</v>
      </c>
      <c r="T1675" s="368">
        <f t="shared" si="812"/>
        <v>0</v>
      </c>
      <c r="U1675" s="368">
        <f t="shared" si="812"/>
        <v>0</v>
      </c>
      <c r="V1675" s="368">
        <f t="shared" si="812"/>
        <v>0</v>
      </c>
      <c r="W1675" s="741"/>
      <c r="X1675" s="138"/>
      <c r="Y1675" s="592"/>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
      <c r="A1701" s="296"/>
      <c r="B1701" s="30"/>
      <c r="C1701" s="24"/>
      <c r="D1701" s="23"/>
      <c r="E1701" s="64"/>
      <c r="F1701" s="403" t="s">
        <v>556</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
      <c r="A1704" s="296"/>
      <c r="B1704" s="30"/>
      <c r="C1704" s="24"/>
      <c r="D1704" s="23"/>
      <c r="E1704" s="64"/>
      <c r="F1704" s="403" t="s">
        <v>557</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
      <c r="A1707" s="296"/>
      <c r="B1707" s="25"/>
      <c r="C1707" s="24"/>
      <c r="D1707" s="23"/>
      <c r="E1707" s="64"/>
      <c r="F1707" s="403" t="s">
        <v>471</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
      <c r="A1708" s="296"/>
      <c r="B1708" s="25"/>
      <c r="C1708" s="24"/>
      <c r="D1708" s="23"/>
      <c r="E1708" s="64"/>
      <c r="F1708" s="403" t="s">
        <v>472</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ht="13.5" customHeight="1" outlineLevel="1" x14ac:dyDescent="0.2">
      <c r="A1709" s="296"/>
      <c r="B1709" s="25"/>
      <c r="C1709" s="24"/>
      <c r="D1709" s="23"/>
      <c r="E1709" s="64"/>
      <c r="F1709" s="403" t="s">
        <v>473</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ht="13.5" customHeight="1" outlineLevel="1" x14ac:dyDescent="0.2">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5" customHeight="1" outlineLevel="1" x14ac:dyDescent="0.2">
      <c r="A1711" s="296"/>
      <c r="B1711" s="25"/>
      <c r="C1711" s="579" t="s">
        <v>550</v>
      </c>
      <c r="D1711" s="554"/>
      <c r="E1711" s="700"/>
      <c r="F1711" s="593"/>
      <c r="G1711" s="734">
        <f>SUBTOTAL(9,G1712:G1713)</f>
        <v>0</v>
      </c>
      <c r="H1711" s="632">
        <f>SUBTOTAL(9,H1712:H1713)</f>
        <v>0</v>
      </c>
      <c r="I1711" s="632">
        <f t="shared" ref="I1711:V1711" si="842">SUBTOTAL(9,I1712:I1713)</f>
        <v>0</v>
      </c>
      <c r="J1711" s="632">
        <f t="shared" si="842"/>
        <v>0</v>
      </c>
      <c r="K1711" s="371">
        <f t="shared" si="842"/>
        <v>0</v>
      </c>
      <c r="L1711" s="386">
        <f t="shared" si="842"/>
        <v>0</v>
      </c>
      <c r="M1711" s="369">
        <f t="shared" si="842"/>
        <v>0</v>
      </c>
      <c r="N1711" s="632">
        <f t="shared" si="842"/>
        <v>0</v>
      </c>
      <c r="O1711" s="632">
        <f t="shared" si="842"/>
        <v>0</v>
      </c>
      <c r="P1711" s="632">
        <f t="shared" si="842"/>
        <v>0</v>
      </c>
      <c r="Q1711" s="632">
        <f t="shared" si="842"/>
        <v>0</v>
      </c>
      <c r="R1711" s="632">
        <f t="shared" si="842"/>
        <v>0</v>
      </c>
      <c r="S1711" s="632">
        <f t="shared" si="842"/>
        <v>0</v>
      </c>
      <c r="T1711" s="632">
        <f t="shared" si="842"/>
        <v>0</v>
      </c>
      <c r="U1711" s="632">
        <f t="shared" si="842"/>
        <v>0</v>
      </c>
      <c r="V1711" s="632">
        <f t="shared" si="842"/>
        <v>0</v>
      </c>
      <c r="W1711" s="742">
        <f t="shared" ref="W1711" si="843">SUBTOTAL(9,W1712:W1713)</f>
        <v>0</v>
      </c>
      <c r="Y1711" s="592"/>
    </row>
    <row r="1712" spans="1:25" s="72" customFormat="1" outlineLevel="1" x14ac:dyDescent="0.2">
      <c r="A1712" s="296"/>
      <c r="B1712" s="25"/>
      <c r="C1712" s="589"/>
      <c r="D1712" s="554"/>
      <c r="E1712" s="593"/>
      <c r="F1712" s="403" t="s">
        <v>551</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
      <c r="A1713" s="296"/>
      <c r="B1713" s="25"/>
      <c r="C1713" s="589"/>
      <c r="D1713" s="554"/>
      <c r="E1713" s="593"/>
      <c r="F1713" s="403" t="s">
        <v>552</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25">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75" x14ac:dyDescent="0.2">
      <c r="A1716" s="300"/>
      <c r="B1716" s="224" t="s">
        <v>318</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thickBot="1" x14ac:dyDescent="0.3">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
      <c r="Y1721" s="127"/>
    </row>
    <row r="1722" spans="1:25" x14ac:dyDescent="0.2">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5" thickBot="1" x14ac:dyDescent="0.25">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5" thickBot="1" x14ac:dyDescent="0.25">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5" thickBot="1" x14ac:dyDescent="0.25">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5" thickBot="1" x14ac:dyDescent="0.25">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497</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5" thickBot="1" x14ac:dyDescent="0.25">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5" thickBot="1" x14ac:dyDescent="0.25">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5" outlineLevel="1" x14ac:dyDescent="0.2">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25">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5" thickBot="1" x14ac:dyDescent="0.25">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5" thickBot="1" x14ac:dyDescent="0.25">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5" thickBot="1" x14ac:dyDescent="0.25">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
      <c r="A887" s="296"/>
      <c r="B887" s="25"/>
      <c r="C887" s="23"/>
      <c r="D887" s="23"/>
      <c r="E887" s="24"/>
      <c r="F887" s="158" t="s">
        <v>326</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
      <c r="A888" s="296"/>
      <c r="B888" s="25"/>
      <c r="C888" s="23"/>
      <c r="D888" s="23"/>
      <c r="E888" s="24"/>
      <c r="F888" s="158" t="s">
        <v>327</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
      <c r="A889" s="296"/>
      <c r="B889" s="25"/>
      <c r="C889" s="23"/>
      <c r="D889" s="23"/>
      <c r="E889" s="24"/>
      <c r="F889" s="158" t="s">
        <v>328</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
      <c r="A890" s="296"/>
      <c r="B890" s="25"/>
      <c r="C890" s="23"/>
      <c r="D890" s="23"/>
      <c r="E890" s="24"/>
      <c r="F890" s="158" t="s">
        <v>329</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
      <c r="A895" s="296"/>
      <c r="B895" s="25"/>
      <c r="C895" s="23"/>
      <c r="D895" s="23"/>
      <c r="E895" s="24"/>
      <c r="F895" s="158" t="s">
        <v>330</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
      <c r="A899" s="296"/>
      <c r="B899" s="25"/>
      <c r="C899" s="23"/>
      <c r="D899" s="23"/>
      <c r="E899" s="24"/>
      <c r="F899" s="158" t="s">
        <v>331</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
      <c r="A903" s="296"/>
      <c r="B903" s="25"/>
      <c r="C903" s="23"/>
      <c r="D903" s="23"/>
      <c r="E903" s="24"/>
      <c r="F903" s="158" t="s">
        <v>332</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
      <c r="A920" s="296"/>
      <c r="B920" s="25"/>
      <c r="C920" s="23"/>
      <c r="D920" s="23"/>
      <c r="E920" s="24"/>
      <c r="F920" s="158" t="s">
        <v>334</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
      <c r="A921" s="296"/>
      <c r="B921" s="25"/>
      <c r="C921" s="23"/>
      <c r="D921" s="23"/>
      <c r="E921" s="24"/>
      <c r="F921" s="158" t="s">
        <v>335</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
      <c r="A923" s="296"/>
      <c r="B923" s="25"/>
      <c r="C923" s="23"/>
      <c r="D923" s="23"/>
      <c r="E923" s="24"/>
      <c r="F923" s="158" t="s">
        <v>337</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
      <c r="A924" s="296"/>
      <c r="B924" s="25"/>
      <c r="C924" s="23"/>
      <c r="D924" s="23"/>
      <c r="E924" s="24"/>
      <c r="F924" s="158" t="s">
        <v>338</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
      <c r="A925" s="296"/>
      <c r="B925" s="25"/>
      <c r="C925" s="23"/>
      <c r="D925" s="23"/>
      <c r="E925" s="24"/>
      <c r="F925" s="158" t="s">
        <v>339</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
      <c r="A940" s="296"/>
      <c r="B940" s="25"/>
      <c r="C940" s="23"/>
      <c r="D940" s="23"/>
      <c r="E940" s="24"/>
      <c r="F940" s="158" t="s">
        <v>341</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
      <c r="A941" s="296"/>
      <c r="B941" s="25"/>
      <c r="C941" s="23"/>
      <c r="D941" s="23"/>
      <c r="E941" s="24"/>
      <c r="F941" s="158" t="s">
        <v>342</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
      <c r="A943" s="296"/>
      <c r="B943" s="25"/>
      <c r="C943" s="23"/>
      <c r="D943" s="23"/>
      <c r="E943" s="24"/>
      <c r="F943" s="158" t="s">
        <v>344</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
      <c r="A944" s="296"/>
      <c r="B944" s="25"/>
      <c r="C944" s="23"/>
      <c r="D944" s="23"/>
      <c r="E944" s="24"/>
      <c r="F944" s="158" t="s">
        <v>345</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
      <c r="A1087" s="296"/>
      <c r="B1087" s="25"/>
      <c r="C1087" s="24"/>
      <c r="D1087" s="23"/>
      <c r="E1087" s="64"/>
      <c r="F1087" s="403" t="s">
        <v>471</v>
      </c>
      <c r="G1087" s="615">
        <f>G229</f>
        <v>0</v>
      </c>
      <c r="H1087" s="614">
        <f>G1087*(1-VLOOKUP($F1087,SHT,2,FALSE))+$H229*VLOOKUP($F1087,SHT,2,FALSE)</f>
        <v>0</v>
      </c>
      <c r="I1087" s="616">
        <f t="shared" ref="I1087:V1087" si="376">I229*VLOOKUP($F1087,SHT,2,FALSE)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
      <c r="A1088" s="296"/>
      <c r="B1088" s="25"/>
      <c r="C1088" s="24"/>
      <c r="D1088" s="23"/>
      <c r="E1088" s="64"/>
      <c r="F1088" s="403" t="s">
        <v>472</v>
      </c>
      <c r="G1088" s="615">
        <f>G230</f>
        <v>0</v>
      </c>
      <c r="H1088" s="614">
        <f>G1088*(1-VLOOKUP($F1088,SHT,2,FALSE))+$H230*VLOOKUP($F1088,SHT,2,FALSE)</f>
        <v>0</v>
      </c>
      <c r="I1088" s="616">
        <f t="shared" ref="I1088:V1088" si="378">I230*VLOOKUP($F1088,SHT,2,FALSE)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
      <c r="A1089" s="296"/>
      <c r="B1089" s="25"/>
      <c r="C1089" s="24"/>
      <c r="D1089" s="23"/>
      <c r="E1089" s="64"/>
      <c r="F1089" s="403" t="s">
        <v>473</v>
      </c>
      <c r="G1089" s="615">
        <f>G231</f>
        <v>0</v>
      </c>
      <c r="H1089" s="614">
        <f>G1089*(1-VLOOKUP($F1089,SHT,2,FALSE))+$H231*VLOOKUP($F1089,SHT,2,FALSE)</f>
        <v>0</v>
      </c>
      <c r="I1089" s="616">
        <f t="shared" ref="I1089:V1089" si="379">I231*VLOOKUP($F1089,SHT,2,FALSE)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5" thickBot="1" x14ac:dyDescent="0.25">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5" thickBot="1" x14ac:dyDescent="0.25">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outlineLevel="1"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outlineLevel="1"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outlineLevel="1"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
      <c r="A1370" s="296"/>
      <c r="B1370" s="25"/>
      <c r="C1370" s="24"/>
      <c r="D1370" s="23"/>
      <c r="E1370" s="64"/>
      <c r="F1370" s="403" t="s">
        <v>471</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
      <c r="A1371" s="296"/>
      <c r="B1371" s="25"/>
      <c r="C1371" s="24"/>
      <c r="D1371" s="23"/>
      <c r="E1371" s="64"/>
      <c r="F1371" s="403" t="s">
        <v>472</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
      <c r="A1372" s="296"/>
      <c r="B1372" s="25"/>
      <c r="C1372" s="24"/>
      <c r="D1372" s="23"/>
      <c r="E1372" s="64"/>
      <c r="F1372" s="403" t="s">
        <v>473</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5" thickBot="1" x14ac:dyDescent="0.25">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75" x14ac:dyDescent="0.2">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
      <c r="A1384" s="296"/>
      <c r="B1384" s="30"/>
      <c r="C1384" s="24"/>
      <c r="D1384" s="24"/>
      <c r="E1384" s="24"/>
      <c r="F1384" s="403" t="s">
        <v>437</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
      <c r="A1386" s="296"/>
      <c r="B1386" s="30"/>
      <c r="C1386" s="24"/>
      <c r="D1386" s="24"/>
      <c r="E1386" s="24"/>
      <c r="F1386" s="403" t="s">
        <v>439</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
      <c r="A1392" s="296"/>
      <c r="B1392" s="30"/>
      <c r="C1392" s="24"/>
      <c r="D1392" s="24"/>
      <c r="E1392" s="24"/>
      <c r="F1392" s="403" t="s">
        <v>554</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
      <c r="A1393" s="296"/>
      <c r="B1393" s="30"/>
      <c r="C1393" s="24"/>
      <c r="D1393" s="24"/>
      <c r="E1393" s="24"/>
      <c r="F1393" s="403" t="s">
        <v>555</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
      <c r="A1399" s="296"/>
      <c r="B1399" s="30"/>
      <c r="C1399" s="24"/>
      <c r="D1399" s="593"/>
      <c r="E1399" s="593"/>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
      <c r="A1400" s="296"/>
      <c r="B1400" s="30"/>
      <c r="C1400" s="24"/>
      <c r="D1400" s="593"/>
      <c r="E1400" s="593"/>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
      <c r="A1425" s="296"/>
      <c r="B1425" s="25"/>
      <c r="C1425" s="24"/>
      <c r="D1425" s="23"/>
      <c r="E1425" s="64"/>
      <c r="F1425" s="403" t="s">
        <v>471</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
      <c r="A1426" s="296"/>
      <c r="B1426" s="25"/>
      <c r="C1426" s="24"/>
      <c r="D1426" s="23"/>
      <c r="E1426" s="64"/>
      <c r="F1426" s="403" t="s">
        <v>472</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
      <c r="A1427" s="296"/>
      <c r="B1427" s="25"/>
      <c r="C1427" s="24"/>
      <c r="D1427" s="23"/>
      <c r="E1427" s="64"/>
      <c r="F1427" s="403" t="s">
        <v>473</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5" thickBot="1" x14ac:dyDescent="0.25">
      <c r="A1429" s="296"/>
      <c r="B1429" s="79" t="s">
        <v>458</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5" thickBot="1" x14ac:dyDescent="0.25">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01">I577*(1-VLOOKUP($F1435,SHT,2,FALSE))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02">I578*(1-VLOOKUP($F1436,SHT,2,FALSE))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03">I579*(1-VLOOKUP($F1437,SHT,2,FALSE))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04">I580*(1-VLOOKUP($F1438,SHT,2,FALSE))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06">I582*(1-VLOOKUP($F1440,SHT,2,FALSE))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07">I583*(1-VLOOKUP($F1441,SHT,2,FALSE))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08">I584*(1-VLOOKUP($F1442,SHT,2,FALSE))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09">I585*(1-VLOOKUP($F1443,SHT,2,FALSE))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611">I587*(1-VLOOKUP($F1445,SHT,2,FALSE))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612">I588*(1-VLOOKUP($F1446,SHT,2,FALSE))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613">I589*(1-VLOOKUP($F1447,SHT,2,FALSE))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614">I590*(1-VLOOKUP($F1448,SHT,2,FALSE))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616">I593*(1-VLOOKUP($F1451,SHT,2,FALSE))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617">I594*(1-VLOOKUP($F1452,SHT,2,FALSE))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618">I595*(1-VLOOKUP($F1453,SHT,2,FALSE))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620">I597*(1-VLOOKUP($F1455,SHT,2,FALSE))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621">I598*(1-VLOOKUP($F1456,SHT,2,FALSE))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622">I599*(1-VLOOKUP($F1457,SHT,2,FALSE))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624">I601*(1-VLOOKUP($F1459,SHT,2,FALSE))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625">I602*(1-VLOOKUP($F1460,SHT,2,FALSE))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626">I603*(1-VLOOKUP($F1461,SHT,2,FALSE))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628">I606*(1-VLOOKUP($F1464,SHT,2,FALSE))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629">I607*(1-VLOOKUP($F1465,SHT,2,FALSE))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631">I609*(1-VLOOKUP($F1467,SHT,2,FALSE))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632">I610*(1-VLOOKUP($F1468,SHT,2,FALSE))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633">I611*(1-VLOOKUP($F1469,SHT,2,FALSE))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635">I613*(1-VLOOKUP($F1471,SHT,2,FALSE))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636">I614*(1-VLOOKUP($F1472,SHT,2,FALSE))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638">I616*(1-VLOOKUP($F1474,SHT,2,FALSE))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639">I617*(1-VLOOKUP($F1475,SHT,2,FALSE))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640">I618*(1-VLOOKUP($F1476,SHT,2,FALSE))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642">I620*(1-VLOOKUP($F1478,SHT,2,FALSE))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643">I621*(1-VLOOKUP($F1479,SHT,2,FALSE))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645">I623*(1-VLOOKUP($F1481,SHT,2,FALSE))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646">I624*(1-VLOOKUP($F1482,SHT,2,FALSE))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647">I625*(1-VLOOKUP($F1483,SHT,2,FALSE))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649">I628*(1-VLOOKUP($F1486,SHT,2,FALSE))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650">I629*(1-VLOOKUP($F1487,SHT,2,FALSE))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652">I631*(1-VLOOKUP($F1489,SHT,2,FALSE))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653">I632*(1-VLOOKUP($F1490,SHT,2,FALSE))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655">I634*(1-VLOOKUP($F1492,SHT,2,FALSE))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656">I635*(1-VLOOKUP($F1493,SHT,2,FALSE))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658">I637*(1-VLOOKUP($F1495,SHT,2,FALSE))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659">I638*(1-VLOOKUP($F1496,SHT,2,FALSE))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661">I640*(1-VLOOKUP($F1498,SHT,2,FALSE))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662">I641*(1-VLOOKUP($F1499,SHT,2,FALSE))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664">I643*(1-VLOOKUP($F1501,SHT,2,FALSE))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665">I644*(1-VLOOKUP($F1502,SHT,2,FALSE))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670">I655*(1-VLOOKUP($F1513,SHT,2,FALSE))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671">I656*(1-VLOOKUP($F1514,SHT,2,FALSE))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672">I657*(1-VLOOKUP($F1515,SHT,2,FALSE))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673">I658*(1-VLOOKUP($F1516,SHT,2,FALSE))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675">I660*(1-VLOOKUP($F1518,SHT,2,FALSE))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676">I661*(1-VLOOKUP($F1519,SHT,2,FALSE))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677">I662*(1-VLOOKUP($F1520,SHT,2,FALSE))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678">I663*(1-VLOOKUP($F1521,SHT,2,FALSE))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680">I665*(1-VLOOKUP($F1523,SHT,2,FALSE))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681">I666*(1-VLOOKUP($F1524,SHT,2,FALSE))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682">I667*(1-VLOOKUP($F1525,SHT,2,FALSE))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683">I668*(1-VLOOKUP($F1526,SHT,2,FALSE))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685">I671*(1-VLOOKUP($F1529,SHT,2,FALSE))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686">I672*(1-VLOOKUP($F1530,SHT,2,FALSE))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687">I673*(1-VLOOKUP($F1531,SHT,2,FALSE))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689">I675*(1-VLOOKUP($F1533,SHT,2,FALSE))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690">I676*(1-VLOOKUP($F1534,SHT,2,FALSE))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691">I677*(1-VLOOKUP($F1535,SHT,2,FALSE))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693">I679*(1-VLOOKUP($F1537,SHT,2,FALSE))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694">I680*(1-VLOOKUP($F1538,SHT,2,FALSE))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695">I681*(1-VLOOKUP($F1539,SHT,2,FALSE))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697">I684*(1-VLOOKUP($F1542,SHT,2,FALSE))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698">I685*(1-VLOOKUP($F1543,SHT,2,FALSE))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700">I687*(1-VLOOKUP($F1545,SHT,2,FALSE))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701">I688*(1-VLOOKUP($F1546,SHT,2,FALSE))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702">I689*(1-VLOOKUP($F1547,SHT,2,FALSE))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704">I691*(1-VLOOKUP($F1549,SHT,2,FALSE))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705">I692*(1-VLOOKUP($F1550,SHT,2,FALSE))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707">I694*(1-VLOOKUP($F1552,SHT,2,FALSE))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708">I695*(1-VLOOKUP($F1553,SHT,2,FALSE))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709">I696*(1-VLOOKUP($F1554,SHT,2,FALSE))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711">I698*(1-VLOOKUP($F1556,SHT,2,FALSE))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712">I699*(1-VLOOKUP($F1557,SHT,2,FALSE))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714">I701*(1-VLOOKUP($F1559,SHT,2,FALSE))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715">I702*(1-VLOOKUP($F1560,SHT,2,FALSE))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716">I703*(1-VLOOKUP($F1561,SHT,2,FALSE))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718">I706*(1-VLOOKUP($F1564,SHT,2,FALSE))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719">I707*(1-VLOOKUP($F1565,SHT,2,FALSE))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721">I709*(1-VLOOKUP($F1567,SHT,2,FALSE))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722">I710*(1-VLOOKUP($F1568,SHT,2,FALSE))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724">I712*(1-VLOOKUP($F1570,SHT,2,FALSE))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725">I713*(1-VLOOKUP($F1571,SHT,2,FALSE))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727">I715*(1-VLOOKUP($F1573,SHT,2,FALSE))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728">I716*(1-VLOOKUP($F1574,SHT,2,FALSE))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730">I718*(1-VLOOKUP($F1576,SHT,2,FALSE))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731">I719*(1-VLOOKUP($F1577,SHT,2,FALSE))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733">I721*(1-VLOOKUP($F1579,SHT,2,FALSE))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734">I722*(1-VLOOKUP($F1580,SHT,2,FALSE))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739">I733*(1-VLOOKUP($F1591,SHT,2,FALSE))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740">I734*(1-VLOOKUP($F1592,SHT,2,FALSE))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741">I735*(1-VLOOKUP($F1593,SHT,2,FALSE))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742">I736*(1-VLOOKUP($F1594,SHT,2,FALSE))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744">I738*(1-VLOOKUP($F1596,SHT,2,FALSE))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745">I739*(1-VLOOKUP($F1597,SHT,2,FALSE))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746">I740*(1-VLOOKUP($F1598,SHT,2,FALSE))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747">I741*(1-VLOOKUP($F1599,SHT,2,FALSE))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749">I743*(1-VLOOKUP($F1601,SHT,2,FALSE))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750">I744*(1-VLOOKUP($F1602,SHT,2,FALSE))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751">I745*(1-VLOOKUP($F1603,SHT,2,FALSE))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752">I746*(1-VLOOKUP($F1604,SHT,2,FALSE))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754">I749*(1-VLOOKUP($F1607,SHT,2,FALSE))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755">I750*(1-VLOOKUP($F1608,SHT,2,FALSE))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756">I751*(1-VLOOKUP($F1609,SHT,2,FALSE))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758">I753*(1-VLOOKUP($F1611,SHT,2,FALSE))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759">I754*(1-VLOOKUP($F1612,SHT,2,FALSE))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760">I755*(1-VLOOKUP($F1613,SHT,2,FALSE))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762">I757*(1-VLOOKUP($F1615,SHT,2,FALSE))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763">I758*(1-VLOOKUP($F1616,SHT,2,FALSE))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764">I759*(1-VLOOKUP($F1617,SHT,2,FALSE))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766">I762*(1-VLOOKUP($F1620,SHT,2,FALSE))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767">I763*(1-VLOOKUP($F1621,SHT,2,FALSE))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769">I765*(1-VLOOKUP($F1623,SHT,2,FALSE))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770">I766*(1-VLOOKUP($F1624,SHT,2,FALSE))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771">I767*(1-VLOOKUP($F1625,SHT,2,FALSE))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773">I769*(1-VLOOKUP($F1627,SHT,2,FALSE))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774">I770*(1-VLOOKUP($F1628,SHT,2,FALSE))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776">I772*(1-VLOOKUP($F1630,SHT,2,FALSE))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777">I773*(1-VLOOKUP($F1631,SHT,2,FALSE))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778">I774*(1-VLOOKUP($F1632,SHT,2,FALSE))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780">I776*(1-VLOOKUP($F1634,SHT,2,FALSE))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781">I777*(1-VLOOKUP($F1635,SHT,2,FALSE))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783">I779*(1-VLOOKUP($F1637,SHT,2,FALSE))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784">I780*(1-VLOOKUP($F1638,SHT,2,FALSE))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785">I781*(1-VLOOKUP($F1639,SHT,2,FALSE))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787">I784*(1-VLOOKUP($F1642,SHT,2,FALSE))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788">I785*(1-VLOOKUP($F1643,SHT,2,FALSE))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790">I787*(1-VLOOKUP($F1645,SHT,2,FALSE))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791">I788*(1-VLOOKUP($F1646,SHT,2,FALSE))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793">I790*(1-VLOOKUP($F1648,SHT,2,FALSE))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794">I791*(1-VLOOKUP($F1649,SHT,2,FALSE))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796">I793*(1-VLOOKUP($F1651,SHT,2,FALSE))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797">I794*(1-VLOOKUP($F1652,SHT,2,FALSE))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799">I796*(1-VLOOKUP($F1654,SHT,2,FALSE))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800">I797*(1-VLOOKUP($F1655,SHT,2,FALSE))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802">I799*(1-VLOOKUP($F1657,SHT,2,FALSE))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803">I800*(1-VLOOKUP($F1658,SHT,2,FALSE))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
      <c r="A1668" s="300"/>
      <c r="B1668" s="25"/>
      <c r="C1668" s="24"/>
      <c r="D1668" s="23"/>
      <c r="E1668" s="64"/>
      <c r="F1668" s="403" t="s">
        <v>471</v>
      </c>
      <c r="G1668" s="615">
        <f>G810</f>
        <v>0</v>
      </c>
      <c r="H1668" s="614">
        <f>G1668*(1-VLOOKUP($F1668,SHT,2,FALSE))+H810*(1-VLOOKUP($F1668,SHT,2,FALSE))</f>
        <v>0</v>
      </c>
      <c r="I1668" s="616">
        <f t="shared" ref="I1668:V1668" si="808">I810*(1-VLOOKUP($F1668,SHT,2,FALSE))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
      <c r="A1669" s="300"/>
      <c r="B1669" s="25"/>
      <c r="C1669" s="24"/>
      <c r="D1669" s="23"/>
      <c r="E1669" s="64"/>
      <c r="F1669" s="403" t="s">
        <v>472</v>
      </c>
      <c r="G1669" s="615">
        <f>G811</f>
        <v>0</v>
      </c>
      <c r="H1669" s="614">
        <f>G1669*(1-VLOOKUP($F1669,SHT,2,FALSE))+H811*(1-VLOOKUP($F1669,SHT,2,FALSE))</f>
        <v>0</v>
      </c>
      <c r="I1669" s="616">
        <f t="shared" ref="I1669:V1669" si="809">I811*(1-VLOOKUP($F1669,SHT,2,FALSE))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
      <c r="A1670" s="300"/>
      <c r="B1670" s="25"/>
      <c r="C1670" s="24"/>
      <c r="D1670" s="23"/>
      <c r="E1670" s="64"/>
      <c r="F1670" s="403" t="s">
        <v>473</v>
      </c>
      <c r="G1670" s="615">
        <f>G812</f>
        <v>0</v>
      </c>
      <c r="H1670" s="614">
        <f>G1670*(1-VLOOKUP($F1670,SHT,2,FALSE))+H812*(1-VLOOKUP($F1670,SHT,2,FALSE))</f>
        <v>0</v>
      </c>
      <c r="I1670" s="616">
        <f t="shared" ref="I1670:V1670" si="810">I812*(1-VLOOKUP($F1670,SHT,2,FALSE))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5" thickBot="1" x14ac:dyDescent="0.25">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5" thickBot="1" x14ac:dyDescent="0.25">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
      <c r="A1675" s="296"/>
      <c r="B1675" s="701"/>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41"/>
      <c r="X1675" s="138"/>
      <c r="Y1675" s="592"/>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
      <c r="A1701" s="296"/>
      <c r="B1701" s="30"/>
      <c r="C1701" s="24"/>
      <c r="D1701" s="23"/>
      <c r="E1701" s="64"/>
      <c r="F1701" s="403" t="s">
        <v>556</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
      <c r="A1704" s="296"/>
      <c r="B1704" s="30"/>
      <c r="C1704" s="24"/>
      <c r="D1704" s="23"/>
      <c r="E1704" s="64"/>
      <c r="F1704" s="403" t="s">
        <v>557</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
      <c r="A1707" s="296"/>
      <c r="B1707" s="25"/>
      <c r="C1707" s="24"/>
      <c r="D1707" s="23"/>
      <c r="E1707" s="64"/>
      <c r="F1707" s="403" t="s">
        <v>471</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
      <c r="A1708" s="296"/>
      <c r="B1708" s="25"/>
      <c r="C1708" s="24"/>
      <c r="D1708" s="23"/>
      <c r="E1708" s="64"/>
      <c r="F1708" s="403" t="s">
        <v>472</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outlineLevel="1" x14ac:dyDescent="0.2">
      <c r="A1709" s="296"/>
      <c r="B1709" s="25"/>
      <c r="C1709" s="24"/>
      <c r="D1709" s="23"/>
      <c r="E1709" s="64"/>
      <c r="F1709" s="403" t="s">
        <v>473</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outlineLevel="1" x14ac:dyDescent="0.2">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5" outlineLevel="1" x14ac:dyDescent="0.2">
      <c r="A1711" s="296"/>
      <c r="B1711" s="25"/>
      <c r="C1711" s="579" t="s">
        <v>550</v>
      </c>
      <c r="D1711" s="554"/>
      <c r="E1711" s="700"/>
      <c r="F1711" s="593"/>
      <c r="G1711" s="734">
        <f>SUBTOTAL(9,G1712:G1713)</f>
        <v>0</v>
      </c>
      <c r="H1711" s="627">
        <f>SUBTOTAL(9,H1712:H1713)</f>
        <v>0</v>
      </c>
      <c r="I1711" s="627">
        <f t="shared" ref="I1711:V1711" si="842">SUBTOTAL(9,I1712:I1713)</f>
        <v>0</v>
      </c>
      <c r="J1711" s="627">
        <f t="shared" si="842"/>
        <v>0</v>
      </c>
      <c r="K1711" s="37">
        <f t="shared" si="842"/>
        <v>0</v>
      </c>
      <c r="L1711" s="51">
        <f t="shared" si="842"/>
        <v>0</v>
      </c>
      <c r="M1711" s="36">
        <f t="shared" si="842"/>
        <v>0</v>
      </c>
      <c r="N1711" s="627">
        <f t="shared" si="842"/>
        <v>0</v>
      </c>
      <c r="O1711" s="627">
        <f t="shared" si="842"/>
        <v>0</v>
      </c>
      <c r="P1711" s="627">
        <f t="shared" si="842"/>
        <v>0</v>
      </c>
      <c r="Q1711" s="627">
        <f t="shared" si="842"/>
        <v>0</v>
      </c>
      <c r="R1711" s="627">
        <f t="shared" si="842"/>
        <v>0</v>
      </c>
      <c r="S1711" s="627">
        <f t="shared" si="842"/>
        <v>0</v>
      </c>
      <c r="T1711" s="627">
        <f t="shared" si="842"/>
        <v>0</v>
      </c>
      <c r="U1711" s="627">
        <f t="shared" si="842"/>
        <v>0</v>
      </c>
      <c r="V1711" s="627">
        <f t="shared" si="842"/>
        <v>0</v>
      </c>
      <c r="W1711" s="33">
        <f t="shared" ref="W1711" si="843">SUBTOTAL(9,W1712:W1713)</f>
        <v>0</v>
      </c>
      <c r="Y1711" s="592"/>
    </row>
    <row r="1712" spans="1:25" s="72" customFormat="1" outlineLevel="1" x14ac:dyDescent="0.2">
      <c r="A1712" s="296"/>
      <c r="B1712" s="25"/>
      <c r="C1712" s="589"/>
      <c r="D1712" s="554"/>
      <c r="E1712" s="593"/>
      <c r="F1712" s="403" t="s">
        <v>551</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
      <c r="A1713" s="296"/>
      <c r="B1713" s="25"/>
      <c r="C1713" s="589"/>
      <c r="D1713" s="554"/>
      <c r="E1713" s="593"/>
      <c r="F1713" s="403" t="s">
        <v>552</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25">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75" x14ac:dyDescent="0.2">
      <c r="A1716" s="300"/>
      <c r="B1716" s="224" t="s">
        <v>318</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t="s">
        <v>553</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thickBot="1" x14ac:dyDescent="0.3">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
      <c r="Y1721" s="127"/>
    </row>
    <row r="1722" spans="1:25" x14ac:dyDescent="0.2">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pageSetUpPr autoPageBreaks="0"/>
  </sheetPr>
  <dimension ref="B3:AO848"/>
  <sheetViews>
    <sheetView zoomScaleNormal="100" workbookViewId="0">
      <selection activeCell="S91" sqref="S91"/>
    </sheetView>
  </sheetViews>
  <sheetFormatPr defaultColWidth="9.28515625" defaultRowHeight="12.75" x14ac:dyDescent="0.2"/>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30" customWidth="1"/>
    <col min="11" max="11" width="4" style="531" customWidth="1"/>
    <col min="12" max="12" width="3.5703125" style="531"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63" customWidth="1"/>
    <col min="22" max="22" width="3.42578125" style="263" customWidth="1"/>
    <col min="23" max="23" width="3" style="263"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63" customWidth="1"/>
    <col min="31" max="31" width="21.7109375" style="263" customWidth="1"/>
    <col min="32" max="32" width="3.42578125" style="263" customWidth="1"/>
    <col min="33" max="33" width="3" style="263"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5" thickBot="1" x14ac:dyDescent="0.25"/>
    <row r="4" spans="2:41" s="532" customFormat="1" ht="20.25" x14ac:dyDescent="0.3">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461</v>
      </c>
      <c r="Y4" s="464"/>
      <c r="Z4" s="464"/>
      <c r="AA4" s="464"/>
      <c r="AB4" s="464"/>
      <c r="AC4" s="464"/>
      <c r="AD4" s="264"/>
      <c r="AE4" s="264"/>
      <c r="AF4" s="265"/>
      <c r="AG4" s="266"/>
      <c r="AH4" s="463" t="s">
        <v>276</v>
      </c>
      <c r="AI4" s="464"/>
      <c r="AJ4" s="464"/>
      <c r="AK4" s="464"/>
      <c r="AL4" s="464"/>
      <c r="AM4" s="464"/>
      <c r="AN4" s="464"/>
      <c r="AO4" s="534"/>
    </row>
    <row r="5" spans="2:41" x14ac:dyDescent="0.2">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
      <c r="B6" s="443"/>
      <c r="G6" s="747" t="s">
        <v>320</v>
      </c>
      <c r="H6" s="747"/>
      <c r="I6" s="747"/>
      <c r="J6" s="747"/>
      <c r="K6" s="445"/>
      <c r="L6" s="537"/>
      <c r="M6" s="466"/>
      <c r="N6" s="467"/>
      <c r="O6" s="467"/>
      <c r="P6" s="467"/>
      <c r="Q6" s="467"/>
      <c r="R6" s="467"/>
      <c r="S6" s="269" t="s">
        <v>270</v>
      </c>
      <c r="T6" s="270" t="s">
        <v>296</v>
      </c>
      <c r="U6" s="269" t="s">
        <v>266</v>
      </c>
      <c r="V6" s="271"/>
      <c r="W6" s="272"/>
      <c r="X6" s="466"/>
      <c r="Y6" s="467"/>
      <c r="Z6" s="467"/>
      <c r="AA6" s="467"/>
      <c r="AB6" s="467"/>
      <c r="AC6" s="467"/>
      <c r="AD6" s="270" t="s">
        <v>462</v>
      </c>
      <c r="AE6" s="270"/>
      <c r="AF6" s="271"/>
      <c r="AG6" s="272"/>
      <c r="AH6" s="538"/>
      <c r="AI6" s="467"/>
      <c r="AK6" s="273" t="s">
        <v>271</v>
      </c>
      <c r="AL6" s="273" t="s">
        <v>267</v>
      </c>
      <c r="AM6" s="273" t="s">
        <v>268</v>
      </c>
      <c r="AN6" s="273" t="s">
        <v>269</v>
      </c>
      <c r="AO6" s="539"/>
    </row>
    <row r="7" spans="2:41" x14ac:dyDescent="0.2">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415</v>
      </c>
      <c r="Z7" s="440"/>
      <c r="AA7" s="440"/>
      <c r="AB7" s="440"/>
      <c r="AC7" s="440"/>
      <c r="AD7" s="370" t="s">
        <v>484</v>
      </c>
      <c r="AE7" s="415" t="s">
        <v>266</v>
      </c>
      <c r="AF7" s="19"/>
      <c r="AG7" s="16"/>
      <c r="AH7" s="465"/>
      <c r="AI7" s="447" t="s">
        <v>63</v>
      </c>
      <c r="AJ7" s="440"/>
      <c r="AK7" s="11"/>
      <c r="AL7" s="11"/>
      <c r="AM7" s="11"/>
      <c r="AN7" s="11"/>
      <c r="AO7" s="536"/>
    </row>
    <row r="8" spans="2:41" x14ac:dyDescent="0.2">
      <c r="B8" s="446"/>
      <c r="C8" s="447"/>
      <c r="D8" s="447" t="s">
        <v>52</v>
      </c>
      <c r="E8" s="440"/>
      <c r="F8" s="440"/>
      <c r="G8" s="289" t="s">
        <v>272</v>
      </c>
      <c r="H8" s="289"/>
      <c r="I8" s="289"/>
      <c r="J8" s="289"/>
      <c r="K8" s="14"/>
      <c r="L8" s="10"/>
      <c r="M8" s="465"/>
      <c r="N8" s="440"/>
      <c r="O8" s="447" t="s">
        <v>76</v>
      </c>
      <c r="P8" s="447"/>
      <c r="Q8" s="440"/>
      <c r="R8" s="440"/>
      <c r="V8" s="275"/>
      <c r="X8" s="465"/>
      <c r="Z8" s="447" t="s">
        <v>434</v>
      </c>
      <c r="AA8" s="447"/>
      <c r="AB8" s="440"/>
      <c r="AC8" s="440"/>
      <c r="AF8" s="275"/>
      <c r="AH8" s="439"/>
      <c r="AI8" s="440"/>
      <c r="AJ8" s="449" t="s">
        <v>190</v>
      </c>
      <c r="AK8" s="7">
        <v>0.5</v>
      </c>
      <c r="AL8" s="7"/>
      <c r="AM8" s="7"/>
      <c r="AN8" s="7"/>
      <c r="AO8" s="536"/>
    </row>
    <row r="9" spans="2:41" x14ac:dyDescent="0.2">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435</v>
      </c>
      <c r="AB9" s="440"/>
      <c r="AC9" s="440"/>
      <c r="AD9" s="13"/>
      <c r="AE9" s="16"/>
      <c r="AF9" s="19"/>
      <c r="AG9" s="16"/>
      <c r="AH9" s="439"/>
      <c r="AI9" s="440"/>
      <c r="AJ9" s="449" t="s">
        <v>191</v>
      </c>
      <c r="AK9" s="7"/>
      <c r="AL9" s="7">
        <v>0.125</v>
      </c>
      <c r="AM9" s="7">
        <v>0.25</v>
      </c>
      <c r="AN9" s="7">
        <v>0.125</v>
      </c>
      <c r="AO9" s="536"/>
    </row>
    <row r="10" spans="2:41" ht="13.5" thickBot="1" x14ac:dyDescent="0.25">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436</v>
      </c>
      <c r="AD10" s="7">
        <v>0.02</v>
      </c>
      <c r="AE10" s="7">
        <v>0.02</v>
      </c>
      <c r="AF10" s="19"/>
      <c r="AG10" s="16"/>
      <c r="AH10" s="490"/>
      <c r="AI10" s="491"/>
      <c r="AJ10" s="540"/>
      <c r="AK10" s="540"/>
      <c r="AL10" s="541"/>
      <c r="AM10" s="541"/>
      <c r="AN10" s="541"/>
      <c r="AO10" s="542"/>
    </row>
    <row r="11" spans="2:41" x14ac:dyDescent="0.2">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437</v>
      </c>
      <c r="AD11" s="7">
        <v>0</v>
      </c>
      <c r="AE11" s="7">
        <v>0</v>
      </c>
      <c r="AF11" s="19"/>
      <c r="AG11" s="16"/>
      <c r="AH11" s="440"/>
      <c r="AI11" s="440"/>
    </row>
    <row r="12" spans="2:41" x14ac:dyDescent="0.2">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438</v>
      </c>
      <c r="AD12" s="7">
        <v>0.02</v>
      </c>
      <c r="AE12" s="7">
        <v>0.02</v>
      </c>
      <c r="AF12" s="19"/>
      <c r="AG12" s="16"/>
      <c r="AH12" s="440"/>
      <c r="AI12" s="440"/>
    </row>
    <row r="13" spans="2:41" x14ac:dyDescent="0.2">
      <c r="B13" s="446"/>
      <c r="C13" s="447"/>
      <c r="D13" s="447"/>
      <c r="E13" s="440"/>
      <c r="F13" s="449" t="s">
        <v>197</v>
      </c>
      <c r="G13" s="292">
        <v>0.05</v>
      </c>
      <c r="H13" s="292">
        <v>0.05</v>
      </c>
      <c r="I13" s="292">
        <v>0.05</v>
      </c>
      <c r="J13" s="292">
        <v>1</v>
      </c>
      <c r="K13" s="14"/>
      <c r="L13" s="10"/>
      <c r="M13" s="465"/>
      <c r="N13" s="440"/>
      <c r="O13" s="440"/>
      <c r="P13" s="440"/>
      <c r="Q13" s="440"/>
      <c r="R13" s="304" t="s">
        <v>404</v>
      </c>
      <c r="S13" s="7">
        <v>7.4999999999999997E-2</v>
      </c>
      <c r="T13" s="22"/>
      <c r="U13" s="7">
        <v>0.1</v>
      </c>
      <c r="V13" s="19"/>
      <c r="W13" s="16"/>
      <c r="X13" s="465"/>
      <c r="Y13" s="440"/>
      <c r="Z13" s="440"/>
      <c r="AA13" s="440"/>
      <c r="AB13" s="440"/>
      <c r="AC13" s="304" t="s">
        <v>439</v>
      </c>
      <c r="AD13" s="7">
        <v>0</v>
      </c>
      <c r="AE13" s="7">
        <v>0</v>
      </c>
      <c r="AF13" s="19"/>
      <c r="AG13" s="16"/>
      <c r="AH13" s="440"/>
      <c r="AI13" s="440"/>
    </row>
    <row r="14" spans="2:41" x14ac:dyDescent="0.2">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440</v>
      </c>
      <c r="AD14" s="7">
        <v>0.02</v>
      </c>
      <c r="AE14" s="7">
        <v>0.02</v>
      </c>
      <c r="AF14" s="19"/>
      <c r="AG14" s="16"/>
      <c r="AH14" s="440"/>
      <c r="AI14" s="440"/>
    </row>
    <row r="15" spans="2:41" x14ac:dyDescent="0.2">
      <c r="B15" s="446"/>
      <c r="C15" s="447"/>
      <c r="D15" s="447"/>
      <c r="E15" s="440"/>
      <c r="F15" s="449" t="s">
        <v>158</v>
      </c>
      <c r="G15" s="292">
        <v>0.1</v>
      </c>
      <c r="H15" s="292">
        <v>0.1</v>
      </c>
      <c r="I15" s="292">
        <v>0.1</v>
      </c>
      <c r="J15" s="292">
        <v>1</v>
      </c>
      <c r="K15" s="14"/>
      <c r="L15" s="10"/>
      <c r="M15" s="465"/>
      <c r="N15" s="440"/>
      <c r="O15" s="440"/>
      <c r="P15" s="440"/>
      <c r="Q15" s="440"/>
      <c r="R15" s="440" t="s">
        <v>401</v>
      </c>
      <c r="S15" s="7">
        <v>1.2500000000000001E-2</v>
      </c>
      <c r="T15" s="22"/>
      <c r="U15" s="7">
        <v>3.7499999999999999E-2</v>
      </c>
      <c r="V15" s="19"/>
      <c r="W15" s="16"/>
      <c r="X15" s="465"/>
      <c r="Y15" s="440"/>
      <c r="Z15" s="440"/>
      <c r="AA15" s="440"/>
      <c r="AB15" s="440"/>
      <c r="AC15" s="440" t="s">
        <v>441</v>
      </c>
      <c r="AD15" s="7">
        <v>0.05</v>
      </c>
      <c r="AE15" s="7">
        <v>0.05</v>
      </c>
      <c r="AF15" s="19"/>
      <c r="AG15" s="16"/>
      <c r="AH15" s="440"/>
      <c r="AI15" s="440"/>
    </row>
    <row r="16" spans="2:41" x14ac:dyDescent="0.2">
      <c r="B16" s="446"/>
      <c r="C16" s="447"/>
      <c r="D16" s="447"/>
      <c r="E16" s="440"/>
      <c r="F16" s="449" t="s">
        <v>159</v>
      </c>
      <c r="G16" s="292">
        <v>0.13</v>
      </c>
      <c r="H16" s="292">
        <v>1</v>
      </c>
      <c r="I16" s="292">
        <v>1</v>
      </c>
      <c r="J16" s="292">
        <v>1</v>
      </c>
      <c r="K16" s="14"/>
      <c r="L16" s="10"/>
      <c r="M16" s="465"/>
      <c r="N16" s="440"/>
      <c r="O16" s="440"/>
      <c r="P16" s="440"/>
      <c r="Q16" s="440"/>
      <c r="R16" s="440" t="s">
        <v>402</v>
      </c>
      <c r="S16" s="7">
        <v>3.7499999999999999E-2</v>
      </c>
      <c r="T16" s="22"/>
      <c r="U16" s="7">
        <v>3.7499999999999999E-2</v>
      </c>
      <c r="V16" s="19"/>
      <c r="W16" s="16"/>
      <c r="X16" s="465"/>
      <c r="Y16" s="440"/>
      <c r="Z16" s="440"/>
      <c r="AA16" s="447"/>
      <c r="AB16" s="440"/>
      <c r="AC16" s="440" t="s">
        <v>442</v>
      </c>
      <c r="AD16" s="7">
        <v>0.02</v>
      </c>
      <c r="AE16" s="7">
        <v>0.02</v>
      </c>
      <c r="AF16" s="19"/>
      <c r="AG16" s="16"/>
      <c r="AH16" s="440"/>
      <c r="AI16" s="440"/>
    </row>
    <row r="17" spans="2:35" x14ac:dyDescent="0.2">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443</v>
      </c>
      <c r="AD17" s="7">
        <v>0.05</v>
      </c>
      <c r="AE17" s="7">
        <v>0.05</v>
      </c>
      <c r="AF17" s="19"/>
      <c r="AG17" s="16"/>
      <c r="AH17" s="440"/>
      <c r="AI17" s="440"/>
    </row>
    <row r="18" spans="2:35" x14ac:dyDescent="0.2">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444</v>
      </c>
      <c r="AB18" s="447"/>
      <c r="AC18" s="440"/>
      <c r="AD18"/>
      <c r="AE18"/>
      <c r="AF18" s="19"/>
      <c r="AG18" s="16"/>
      <c r="AH18" s="440"/>
      <c r="AI18" s="440"/>
    </row>
    <row r="19" spans="2:35" x14ac:dyDescent="0.2">
      <c r="B19" s="446"/>
      <c r="C19" s="447"/>
      <c r="D19" s="447"/>
      <c r="E19" s="440" t="s">
        <v>346</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12" t="s">
        <v>554</v>
      </c>
      <c r="AD19" s="7">
        <v>0.15</v>
      </c>
      <c r="AE19" s="7">
        <v>0.15</v>
      </c>
      <c r="AF19" s="19"/>
      <c r="AG19" s="16"/>
      <c r="AH19" s="440"/>
      <c r="AI19" s="440"/>
    </row>
    <row r="20" spans="2:35" x14ac:dyDescent="0.2">
      <c r="B20" s="446"/>
      <c r="C20" s="447"/>
      <c r="D20" s="447"/>
      <c r="E20" s="440"/>
      <c r="F20" s="449" t="s">
        <v>326</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12" t="s">
        <v>555</v>
      </c>
      <c r="AD20" s="7">
        <v>0.05</v>
      </c>
      <c r="AE20" s="7">
        <v>0.05</v>
      </c>
      <c r="AF20" s="19"/>
      <c r="AG20" s="16"/>
      <c r="AH20" s="440"/>
      <c r="AI20" s="440"/>
    </row>
    <row r="21" spans="2:35" x14ac:dyDescent="0.2">
      <c r="B21" s="446"/>
      <c r="C21" s="447"/>
      <c r="D21" s="447"/>
      <c r="E21" s="440"/>
      <c r="F21" s="449" t="s">
        <v>327</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539</v>
      </c>
      <c r="AD21" s="7">
        <v>0.1</v>
      </c>
      <c r="AE21" s="7">
        <v>0.1</v>
      </c>
      <c r="AF21" s="19"/>
      <c r="AG21" s="16"/>
      <c r="AH21" s="440"/>
      <c r="AI21" s="440"/>
    </row>
    <row r="22" spans="2:35" x14ac:dyDescent="0.2">
      <c r="B22" s="446"/>
      <c r="C22" s="447"/>
      <c r="D22" s="447"/>
      <c r="E22" s="440"/>
      <c r="F22" s="449" t="s">
        <v>328</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540</v>
      </c>
      <c r="AD22" s="7">
        <v>0.4</v>
      </c>
      <c r="AE22" s="7">
        <v>0.4</v>
      </c>
      <c r="AF22" s="19"/>
      <c r="AG22" s="16"/>
      <c r="AH22" s="440"/>
      <c r="AI22" s="440"/>
    </row>
    <row r="23" spans="2:35" x14ac:dyDescent="0.2">
      <c r="B23" s="446"/>
      <c r="C23" s="447"/>
      <c r="D23" s="447"/>
      <c r="E23" s="440"/>
      <c r="F23" s="449" t="s">
        <v>329</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541</v>
      </c>
      <c r="AD23" s="7">
        <v>0.4</v>
      </c>
      <c r="AE23" s="7">
        <v>0.4</v>
      </c>
      <c r="AF23" s="19"/>
      <c r="AG23" s="16"/>
      <c r="AH23" s="440"/>
      <c r="AI23" s="440"/>
    </row>
    <row r="24" spans="2:35" x14ac:dyDescent="0.2">
      <c r="B24" s="446"/>
      <c r="C24" s="447"/>
      <c r="D24" s="447" t="s">
        <v>53</v>
      </c>
      <c r="E24" s="440"/>
      <c r="F24" s="440"/>
      <c r="G24" s="294" t="s">
        <v>272</v>
      </c>
      <c r="H24" s="294"/>
      <c r="I24" s="294"/>
      <c r="J24" s="294"/>
      <c r="K24" s="14"/>
      <c r="L24" s="10"/>
      <c r="M24" s="465"/>
      <c r="N24" s="440"/>
      <c r="O24" s="440"/>
      <c r="P24" s="440"/>
      <c r="Q24" s="447"/>
      <c r="R24" s="440" t="s">
        <v>405</v>
      </c>
      <c r="S24" s="7">
        <v>0.05</v>
      </c>
      <c r="T24" s="22"/>
      <c r="U24" s="7">
        <v>7.4999999999999997E-2</v>
      </c>
      <c r="V24" s="19"/>
      <c r="W24" s="16"/>
      <c r="X24" s="465"/>
      <c r="Y24" s="440"/>
      <c r="Z24" s="440"/>
      <c r="AA24" s="440"/>
      <c r="AB24" s="447"/>
      <c r="AC24" s="440" t="s">
        <v>542</v>
      </c>
      <c r="AD24" s="7">
        <v>1</v>
      </c>
      <c r="AE24" s="7">
        <v>1</v>
      </c>
      <c r="AF24" s="19"/>
      <c r="AG24" s="16"/>
      <c r="AH24" s="440"/>
      <c r="AI24" s="440"/>
    </row>
    <row r="25" spans="2:35" x14ac:dyDescent="0.2">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470</v>
      </c>
      <c r="AB25" s="447"/>
      <c r="AC25" s="440"/>
      <c r="AD25" s="16"/>
      <c r="AE25" s="16"/>
      <c r="AF25" s="19"/>
      <c r="AG25" s="16"/>
      <c r="AH25" s="440"/>
      <c r="AI25" s="440"/>
    </row>
    <row r="26" spans="2:35" x14ac:dyDescent="0.2">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543</v>
      </c>
      <c r="AD26" s="7">
        <v>0.1</v>
      </c>
      <c r="AE26" s="7">
        <v>0.1</v>
      </c>
      <c r="AF26" s="19"/>
      <c r="AG26" s="16"/>
      <c r="AH26" s="440"/>
      <c r="AI26" s="440"/>
    </row>
    <row r="27" spans="2:35" x14ac:dyDescent="0.2">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544</v>
      </c>
      <c r="AD27" s="7">
        <v>0.05</v>
      </c>
      <c r="AE27" s="7">
        <v>0.05</v>
      </c>
      <c r="AF27" s="19"/>
      <c r="AG27" s="16"/>
      <c r="AH27" s="440"/>
      <c r="AI27" s="440"/>
    </row>
    <row r="28" spans="2:35" x14ac:dyDescent="0.2">
      <c r="B28" s="446"/>
      <c r="C28" s="447"/>
      <c r="D28" s="447"/>
      <c r="E28" s="440"/>
      <c r="F28" s="449" t="s">
        <v>330</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445</v>
      </c>
      <c r="AB28" s="447"/>
      <c r="AC28" s="440"/>
      <c r="AD28"/>
      <c r="AE28"/>
      <c r="AF28" s="19"/>
      <c r="AG28" s="16"/>
      <c r="AH28" s="440"/>
      <c r="AI28" s="440"/>
    </row>
    <row r="29" spans="2:35" x14ac:dyDescent="0.2">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545</v>
      </c>
      <c r="AD29" s="7">
        <v>0.05</v>
      </c>
      <c r="AE29" s="7">
        <v>0.05</v>
      </c>
      <c r="AF29" s="19"/>
      <c r="AG29" s="16"/>
      <c r="AH29" s="440"/>
      <c r="AI29" s="440"/>
    </row>
    <row r="30" spans="2:35" x14ac:dyDescent="0.2">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546</v>
      </c>
      <c r="AD30" s="7">
        <v>0.05</v>
      </c>
      <c r="AE30" s="7">
        <v>0.05</v>
      </c>
      <c r="AF30" s="19"/>
      <c r="AG30" s="16"/>
      <c r="AH30" s="440"/>
      <c r="AI30" s="440"/>
    </row>
    <row r="31" spans="2:35" x14ac:dyDescent="0.2">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547</v>
      </c>
      <c r="AD31" s="7">
        <v>0.05</v>
      </c>
      <c r="AE31" s="7">
        <v>0.05</v>
      </c>
      <c r="AF31" s="19"/>
      <c r="AG31" s="16"/>
      <c r="AH31" s="440"/>
      <c r="AI31" s="440"/>
    </row>
    <row r="32" spans="2:35" x14ac:dyDescent="0.2">
      <c r="B32" s="446"/>
      <c r="C32" s="447"/>
      <c r="D32" s="447"/>
      <c r="E32" s="440"/>
      <c r="F32" s="449" t="s">
        <v>331</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548</v>
      </c>
      <c r="AD32" s="7">
        <v>0.05</v>
      </c>
      <c r="AE32" s="7">
        <v>0.05</v>
      </c>
      <c r="AF32" s="19"/>
      <c r="AG32" s="16"/>
      <c r="AH32" s="440"/>
      <c r="AI32" s="440"/>
    </row>
    <row r="33" spans="2:35" x14ac:dyDescent="0.2">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549</v>
      </c>
      <c r="AD33" s="7">
        <v>0.05</v>
      </c>
      <c r="AE33" s="7">
        <v>0.05</v>
      </c>
      <c r="AF33" s="19"/>
      <c r="AG33" s="16"/>
      <c r="AH33" s="440"/>
      <c r="AI33" s="440"/>
    </row>
    <row r="34" spans="2:35" x14ac:dyDescent="0.2">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480</v>
      </c>
      <c r="AB34" s="447"/>
      <c r="AC34" s="440"/>
      <c r="AD34" s="16"/>
      <c r="AE34" s="16"/>
      <c r="AF34" s="19"/>
      <c r="AG34" s="16"/>
      <c r="AH34" s="440"/>
      <c r="AI34" s="440"/>
    </row>
    <row r="35" spans="2:35" x14ac:dyDescent="0.2">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482</v>
      </c>
      <c r="AD35" s="7">
        <v>1</v>
      </c>
      <c r="AE35" s="7">
        <v>0</v>
      </c>
      <c r="AF35" s="19"/>
      <c r="AG35" s="16"/>
      <c r="AH35" s="440"/>
      <c r="AI35" s="440"/>
    </row>
    <row r="36" spans="2:35" x14ac:dyDescent="0.2">
      <c r="B36" s="446"/>
      <c r="C36" s="447"/>
      <c r="D36" s="447"/>
      <c r="E36" s="440"/>
      <c r="F36" s="449" t="s">
        <v>332</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483</v>
      </c>
      <c r="AD36" s="7">
        <v>1</v>
      </c>
      <c r="AE36" s="7">
        <v>0</v>
      </c>
      <c r="AF36" s="19"/>
      <c r="AG36" s="16"/>
      <c r="AH36" s="440"/>
      <c r="AI36" s="440"/>
    </row>
    <row r="37" spans="2:35" x14ac:dyDescent="0.2">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446</v>
      </c>
      <c r="AB37" s="447"/>
      <c r="AC37" s="440"/>
      <c r="AD37"/>
      <c r="AE37"/>
      <c r="AF37" s="19"/>
      <c r="AG37" s="16"/>
      <c r="AH37" s="440"/>
      <c r="AI37" s="440"/>
    </row>
    <row r="38" spans="2:35" x14ac:dyDescent="0.2">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447</v>
      </c>
      <c r="AD38" s="7">
        <v>0.3</v>
      </c>
      <c r="AE38" s="7">
        <v>0.3</v>
      </c>
      <c r="AF38" s="19"/>
      <c r="AG38" s="16"/>
      <c r="AH38" s="440"/>
      <c r="AI38" s="440"/>
    </row>
    <row r="39" spans="2:35" x14ac:dyDescent="0.2">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448</v>
      </c>
      <c r="AD39" s="7">
        <v>0.3</v>
      </c>
      <c r="AE39" s="7">
        <v>0.3</v>
      </c>
      <c r="AF39" s="19"/>
      <c r="AG39" s="16"/>
      <c r="AH39" s="440"/>
      <c r="AI39" s="440"/>
    </row>
    <row r="40" spans="2:35" x14ac:dyDescent="0.2">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449</v>
      </c>
      <c r="AD40" s="7">
        <v>0.4</v>
      </c>
      <c r="AE40" s="7">
        <v>0.4</v>
      </c>
      <c r="AF40" s="19"/>
      <c r="AG40" s="16"/>
      <c r="AH40" s="440"/>
      <c r="AI40" s="440"/>
    </row>
    <row r="41" spans="2:35" x14ac:dyDescent="0.2">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450</v>
      </c>
      <c r="AD41" s="7">
        <v>1</v>
      </c>
      <c r="AE41" s="7">
        <v>1</v>
      </c>
      <c r="AF41" s="19"/>
      <c r="AG41" s="16"/>
      <c r="AH41" s="440"/>
      <c r="AI41" s="440"/>
    </row>
    <row r="42" spans="2:35" x14ac:dyDescent="0.2">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481</v>
      </c>
      <c r="AD42" s="7">
        <v>1</v>
      </c>
      <c r="AE42" s="7">
        <v>0</v>
      </c>
      <c r="AF42" s="19"/>
      <c r="AG42" s="16"/>
      <c r="AH42" s="440"/>
      <c r="AI42" s="440"/>
    </row>
    <row r="43" spans="2:35" x14ac:dyDescent="0.2">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451</v>
      </c>
      <c r="AD43" s="7">
        <v>1</v>
      </c>
      <c r="AE43" s="7">
        <v>1</v>
      </c>
      <c r="AF43" s="19"/>
      <c r="AG43" s="16"/>
      <c r="AH43" s="440"/>
      <c r="AI43" s="440"/>
    </row>
    <row r="44" spans="2:35" x14ac:dyDescent="0.2">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452</v>
      </c>
      <c r="AD44" s="7">
        <v>0.05</v>
      </c>
      <c r="AE44" s="7">
        <v>0.05</v>
      </c>
      <c r="AF44" s="19"/>
      <c r="AG44" s="16"/>
      <c r="AH44" s="440"/>
      <c r="AI44" s="440"/>
    </row>
    <row r="45" spans="2:35" x14ac:dyDescent="0.2">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453</v>
      </c>
      <c r="AB45" s="447"/>
      <c r="AC45" s="440"/>
      <c r="AD45"/>
      <c r="AE45"/>
      <c r="AF45" s="19"/>
      <c r="AG45" s="16"/>
      <c r="AH45" s="440"/>
      <c r="AI45" s="440"/>
    </row>
    <row r="46" spans="2:35" x14ac:dyDescent="0.2">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454</v>
      </c>
      <c r="AD46" s="7">
        <v>0.03</v>
      </c>
      <c r="AE46" s="7">
        <v>0.03</v>
      </c>
      <c r="AF46" s="19"/>
      <c r="AG46" s="16"/>
      <c r="AH46" s="440"/>
      <c r="AI46" s="440"/>
    </row>
    <row r="47" spans="2:35" x14ac:dyDescent="0.2">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455</v>
      </c>
      <c r="AD47" s="7">
        <v>0.05</v>
      </c>
      <c r="AE47" s="7">
        <v>0.05</v>
      </c>
      <c r="AF47" s="19"/>
      <c r="AG47" s="16"/>
      <c r="AH47" s="440"/>
      <c r="AI47" s="440"/>
    </row>
    <row r="48" spans="2:35" x14ac:dyDescent="0.2">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456</v>
      </c>
      <c r="AB48" s="447"/>
      <c r="AC48" s="440"/>
      <c r="AD48"/>
      <c r="AE48"/>
      <c r="AF48" s="19"/>
      <c r="AG48" s="16"/>
      <c r="AH48" s="440"/>
      <c r="AI48" s="440"/>
    </row>
    <row r="49" spans="2:35" x14ac:dyDescent="0.2">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457</v>
      </c>
      <c r="AD49" s="7">
        <v>1</v>
      </c>
      <c r="AE49" s="7">
        <v>1</v>
      </c>
      <c r="AF49" s="19"/>
      <c r="AG49" s="16"/>
      <c r="AH49" s="440"/>
      <c r="AI49" s="440"/>
    </row>
    <row r="50" spans="2:35" x14ac:dyDescent="0.2">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477</v>
      </c>
      <c r="AB50" s="447"/>
      <c r="AC50" s="440"/>
      <c r="AD50"/>
      <c r="AE50"/>
      <c r="AF50" s="19"/>
      <c r="AG50" s="16"/>
      <c r="AH50" s="440"/>
      <c r="AI50" s="440"/>
    </row>
    <row r="51" spans="2:35" x14ac:dyDescent="0.2">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471</v>
      </c>
      <c r="AD51" s="7"/>
      <c r="AE51" s="7"/>
      <c r="AF51" s="19"/>
      <c r="AG51" s="16"/>
      <c r="AH51" s="440"/>
      <c r="AI51" s="440"/>
    </row>
    <row r="52" spans="2:35" x14ac:dyDescent="0.2">
      <c r="B52" s="446"/>
      <c r="C52" s="447"/>
      <c r="D52" s="447"/>
      <c r="E52" s="440" t="s">
        <v>333</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472</v>
      </c>
      <c r="AD52" s="7"/>
      <c r="AE52" s="7"/>
      <c r="AF52" s="19"/>
      <c r="AG52" s="16"/>
      <c r="AH52" s="440"/>
      <c r="AI52" s="440"/>
    </row>
    <row r="53" spans="2:35" x14ac:dyDescent="0.2">
      <c r="B53" s="446"/>
      <c r="C53" s="447"/>
      <c r="D53" s="447"/>
      <c r="E53" s="440"/>
      <c r="F53" s="449" t="s">
        <v>334</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473</v>
      </c>
      <c r="AD53" s="7"/>
      <c r="AE53" s="7"/>
      <c r="AF53" s="19"/>
      <c r="AG53" s="16"/>
      <c r="AH53" s="440"/>
      <c r="AI53" s="440"/>
    </row>
    <row r="54" spans="2:35" x14ac:dyDescent="0.2">
      <c r="B54" s="446"/>
      <c r="C54" s="447"/>
      <c r="D54" s="447"/>
      <c r="E54" s="440"/>
      <c r="F54" s="440" t="s">
        <v>335</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
      <c r="B55" s="446"/>
      <c r="C55" s="447"/>
      <c r="D55" s="447"/>
      <c r="E55" s="440" t="s">
        <v>336</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
      <c r="B56" s="446"/>
      <c r="C56" s="447"/>
      <c r="D56" s="447"/>
      <c r="E56" s="440"/>
      <c r="F56" s="449" t="s">
        <v>337</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
      <c r="B57" s="446"/>
      <c r="C57" s="447"/>
      <c r="D57" s="447"/>
      <c r="E57" s="440"/>
      <c r="F57" s="449" t="s">
        <v>338</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
      <c r="B58" s="446"/>
      <c r="C58" s="447"/>
      <c r="D58" s="447"/>
      <c r="E58" s="440"/>
      <c r="F58" s="449" t="s">
        <v>339</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5" thickBot="1" x14ac:dyDescent="0.25">
      <c r="B60" s="446"/>
      <c r="C60" s="447"/>
      <c r="D60" s="447"/>
      <c r="E60" s="440" t="s">
        <v>354</v>
      </c>
      <c r="F60" s="440"/>
      <c r="G60" s="290" t="s">
        <v>272</v>
      </c>
      <c r="H60" s="290"/>
      <c r="I60" s="290"/>
      <c r="J60" s="290"/>
      <c r="K60" s="14"/>
      <c r="L60" s="10"/>
      <c r="M60" s="465"/>
      <c r="N60" s="440"/>
      <c r="O60" s="440"/>
      <c r="P60" s="440"/>
      <c r="Q60" s="447" t="s">
        <v>394</v>
      </c>
      <c r="R60" s="440"/>
      <c r="S60" s="11"/>
      <c r="T60" s="11"/>
      <c r="U60" s="11"/>
      <c r="V60" s="19"/>
      <c r="W60" s="16"/>
      <c r="X60" s="458"/>
      <c r="Y60" s="473"/>
      <c r="Z60" s="459"/>
      <c r="AA60" s="459"/>
      <c r="AB60" s="459"/>
      <c r="AC60" s="459"/>
      <c r="AD60" s="280"/>
      <c r="AE60" s="280"/>
      <c r="AF60" s="281"/>
      <c r="AG60" s="16"/>
      <c r="AH60" s="440"/>
      <c r="AI60" s="440"/>
    </row>
    <row r="61" spans="2:35" x14ac:dyDescent="0.2">
      <c r="B61" s="446"/>
      <c r="C61" s="447"/>
      <c r="D61" s="447"/>
      <c r="E61" s="440"/>
      <c r="F61" s="449" t="s">
        <v>176</v>
      </c>
      <c r="G61" s="292">
        <v>1</v>
      </c>
      <c r="H61" s="292">
        <v>1</v>
      </c>
      <c r="I61" s="292">
        <v>1</v>
      </c>
      <c r="J61" s="292">
        <v>1</v>
      </c>
      <c r="K61" s="14"/>
      <c r="L61" s="10"/>
      <c r="M61" s="465"/>
      <c r="N61" s="440"/>
      <c r="O61" s="440"/>
      <c r="P61" s="440"/>
      <c r="Q61" s="440"/>
      <c r="R61" s="440" t="s">
        <v>406</v>
      </c>
      <c r="S61" s="7">
        <v>0.05</v>
      </c>
      <c r="T61" s="7">
        <v>0.2</v>
      </c>
      <c r="U61" s="7">
        <v>7.4999999999999997E-2</v>
      </c>
      <c r="V61" s="19"/>
      <c r="W61" s="16"/>
      <c r="AD61"/>
      <c r="AE61"/>
      <c r="AG61" s="16"/>
      <c r="AH61" s="440"/>
      <c r="AI61" s="440"/>
    </row>
    <row r="62" spans="2:35" x14ac:dyDescent="0.2">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407</v>
      </c>
      <c r="S62" s="7">
        <v>0.05</v>
      </c>
      <c r="T62" s="7">
        <v>0.2</v>
      </c>
      <c r="U62" s="7">
        <v>7.4999999999999997E-2</v>
      </c>
      <c r="V62" s="19"/>
      <c r="W62" s="16"/>
      <c r="AD62"/>
      <c r="AE62"/>
      <c r="AF62"/>
      <c r="AG62" s="16"/>
      <c r="AH62" s="440"/>
      <c r="AI62" s="440"/>
    </row>
    <row r="63" spans="2:35" x14ac:dyDescent="0.2">
      <c r="B63" s="446"/>
      <c r="C63" s="447"/>
      <c r="D63" s="447"/>
      <c r="E63" s="440" t="s">
        <v>355</v>
      </c>
      <c r="F63" s="440"/>
      <c r="G63" s="293" t="s">
        <v>272</v>
      </c>
      <c r="H63" s="293"/>
      <c r="I63" s="293"/>
      <c r="J63" s="293"/>
      <c r="K63" s="14"/>
      <c r="L63" s="10"/>
      <c r="M63" s="465"/>
      <c r="N63" s="440"/>
      <c r="O63" s="440"/>
      <c r="P63" s="440"/>
      <c r="Q63" s="440"/>
      <c r="R63" s="440" t="s">
        <v>408</v>
      </c>
      <c r="S63" s="7">
        <v>0.05</v>
      </c>
      <c r="T63" s="7">
        <v>0.2</v>
      </c>
      <c r="U63" s="7">
        <v>7.4999999999999997E-2</v>
      </c>
      <c r="V63" s="19"/>
      <c r="W63" s="16"/>
      <c r="AD63"/>
      <c r="AE63"/>
      <c r="AF63"/>
      <c r="AG63" s="16"/>
      <c r="AH63" s="440"/>
      <c r="AI63" s="440"/>
    </row>
    <row r="64" spans="2:35" x14ac:dyDescent="0.2">
      <c r="B64" s="446"/>
      <c r="C64" s="447"/>
      <c r="D64" s="447"/>
      <c r="E64" s="440"/>
      <c r="F64" s="449" t="s">
        <v>177</v>
      </c>
      <c r="G64" s="292">
        <v>1</v>
      </c>
      <c r="H64" s="292">
        <v>2.0000000000000018E-2</v>
      </c>
      <c r="I64" s="292">
        <v>1</v>
      </c>
      <c r="J64" s="292">
        <v>1</v>
      </c>
      <c r="K64" s="14"/>
      <c r="L64" s="10"/>
      <c r="M64" s="465"/>
      <c r="N64" s="440"/>
      <c r="O64" s="440"/>
      <c r="P64" s="440"/>
      <c r="Q64" s="440"/>
      <c r="R64" s="440" t="s">
        <v>409</v>
      </c>
      <c r="S64" s="7">
        <v>0.05</v>
      </c>
      <c r="T64" s="7">
        <v>0.2</v>
      </c>
      <c r="U64" s="7">
        <v>7.4999999999999997E-2</v>
      </c>
      <c r="V64" s="19"/>
      <c r="W64" s="16"/>
      <c r="AD64"/>
      <c r="AE64"/>
      <c r="AF64"/>
      <c r="AG64" s="16"/>
      <c r="AH64" s="440"/>
      <c r="AI64" s="440"/>
    </row>
    <row r="65" spans="2:35" x14ac:dyDescent="0.2">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410</v>
      </c>
      <c r="S65" s="7">
        <v>0.05</v>
      </c>
      <c r="T65" s="7">
        <v>0.2</v>
      </c>
      <c r="U65" s="7">
        <v>7.4999999999999997E-2</v>
      </c>
      <c r="V65" s="19"/>
      <c r="W65" s="16"/>
      <c r="AD65"/>
      <c r="AE65"/>
      <c r="AF65"/>
      <c r="AG65" s="16"/>
      <c r="AH65" s="543"/>
      <c r="AI65" s="543"/>
    </row>
    <row r="66" spans="2:35" x14ac:dyDescent="0.2">
      <c r="B66" s="446"/>
      <c r="C66" s="447"/>
      <c r="D66" s="447"/>
      <c r="E66" s="440" t="s">
        <v>186</v>
      </c>
      <c r="F66" s="440"/>
      <c r="G66" s="293" t="s">
        <v>272</v>
      </c>
      <c r="H66" s="293"/>
      <c r="I66" s="293"/>
      <c r="J66" s="293"/>
      <c r="K66" s="14"/>
      <c r="L66" s="10"/>
      <c r="M66" s="465"/>
      <c r="N66" s="440"/>
      <c r="O66" s="440"/>
      <c r="P66" s="440"/>
      <c r="Q66" s="440"/>
      <c r="R66" s="440" t="s">
        <v>411</v>
      </c>
      <c r="S66" s="7">
        <v>0.05</v>
      </c>
      <c r="T66" s="7">
        <v>0.2</v>
      </c>
      <c r="U66" s="7">
        <v>7.4999999999999997E-2</v>
      </c>
      <c r="V66" s="275"/>
      <c r="W66" s="17"/>
      <c r="AD66"/>
      <c r="AE66"/>
      <c r="AF66"/>
      <c r="AG66" s="17"/>
      <c r="AH66" s="543"/>
      <c r="AI66" s="543"/>
    </row>
    <row r="67" spans="2:35" x14ac:dyDescent="0.2">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x14ac:dyDescent="0.2">
      <c r="B69" s="446"/>
      <c r="C69" s="447"/>
      <c r="D69" s="447"/>
      <c r="E69" s="440" t="s">
        <v>187</v>
      </c>
      <c r="F69" s="440"/>
      <c r="G69" s="293" t="s">
        <v>272</v>
      </c>
      <c r="H69" s="293"/>
      <c r="I69" s="293"/>
      <c r="J69" s="293"/>
      <c r="K69" s="14"/>
      <c r="L69" s="10"/>
      <c r="M69" s="465"/>
      <c r="N69" s="440"/>
      <c r="O69" s="440"/>
      <c r="P69" s="447"/>
      <c r="Q69" s="440" t="s">
        <v>495</v>
      </c>
      <c r="R69" s="440"/>
      <c r="S69" s="13"/>
      <c r="T69" s="13"/>
      <c r="U69" s="276"/>
      <c r="V69" s="19"/>
      <c r="AD69"/>
      <c r="AE69"/>
      <c r="AF69"/>
      <c r="AH69" s="440"/>
      <c r="AI69" s="440"/>
    </row>
    <row r="70" spans="2:35" x14ac:dyDescent="0.2">
      <c r="B70" s="446"/>
      <c r="C70" s="447"/>
      <c r="D70" s="447"/>
      <c r="E70" s="440"/>
      <c r="F70" s="449" t="s">
        <v>179</v>
      </c>
      <c r="G70" s="292">
        <v>1</v>
      </c>
      <c r="H70" s="292">
        <v>1</v>
      </c>
      <c r="I70" s="292">
        <v>1</v>
      </c>
      <c r="J70" s="292">
        <v>1</v>
      </c>
      <c r="K70" s="14"/>
      <c r="L70" s="10"/>
      <c r="M70" s="465"/>
      <c r="N70" s="440"/>
      <c r="O70" s="440"/>
      <c r="P70" s="440"/>
      <c r="Q70" s="440"/>
      <c r="R70" s="440" t="s">
        <v>378</v>
      </c>
      <c r="S70" s="7">
        <v>7.4999999999999997E-3</v>
      </c>
      <c r="T70" s="22"/>
      <c r="U70" s="7">
        <v>0.03</v>
      </c>
      <c r="V70" s="19"/>
      <c r="W70" s="16"/>
      <c r="AD70"/>
      <c r="AE70"/>
      <c r="AF70"/>
      <c r="AG70" s="16"/>
      <c r="AH70" s="440"/>
      <c r="AI70" s="440"/>
    </row>
    <row r="71" spans="2:35" x14ac:dyDescent="0.2">
      <c r="B71" s="446"/>
      <c r="C71" s="447"/>
      <c r="D71" s="447"/>
      <c r="E71" s="440"/>
      <c r="F71" s="449" t="s">
        <v>188</v>
      </c>
      <c r="G71" s="292">
        <v>1</v>
      </c>
      <c r="H71" s="292">
        <v>1</v>
      </c>
      <c r="I71" s="292">
        <v>1</v>
      </c>
      <c r="J71" s="292">
        <v>1</v>
      </c>
      <c r="K71" s="14"/>
      <c r="L71" s="10"/>
      <c r="M71" s="465"/>
      <c r="N71" s="440"/>
      <c r="O71" s="440"/>
      <c r="P71" s="440"/>
      <c r="Q71" s="440"/>
      <c r="R71" s="440" t="s">
        <v>379</v>
      </c>
      <c r="S71" s="7">
        <v>1.2500000000000001E-2</v>
      </c>
      <c r="T71" s="22"/>
      <c r="U71" s="7">
        <v>0.05</v>
      </c>
      <c r="V71" s="275"/>
      <c r="W71" s="16"/>
      <c r="AD71"/>
      <c r="AE71"/>
      <c r="AF71"/>
      <c r="AG71" s="16"/>
      <c r="AH71" s="440"/>
      <c r="AI71" s="440"/>
    </row>
    <row r="72" spans="2:35" x14ac:dyDescent="0.2">
      <c r="B72" s="446"/>
      <c r="C72" s="447"/>
      <c r="D72" s="447"/>
      <c r="E72" s="440" t="s">
        <v>340</v>
      </c>
      <c r="F72" s="440"/>
      <c r="G72" s="293" t="s">
        <v>272</v>
      </c>
      <c r="H72" s="293"/>
      <c r="I72" s="293"/>
      <c r="J72" s="293"/>
      <c r="K72" s="14"/>
      <c r="L72" s="10"/>
      <c r="M72" s="465"/>
      <c r="N72" s="440"/>
      <c r="O72" s="440"/>
      <c r="P72" s="440"/>
      <c r="Q72" s="440"/>
      <c r="R72" s="440" t="s">
        <v>380</v>
      </c>
      <c r="S72" s="8">
        <v>2.5000000000000001E-2</v>
      </c>
      <c r="T72" s="22"/>
      <c r="U72" s="7">
        <v>0.05</v>
      </c>
      <c r="V72" s="275"/>
      <c r="W72" s="16"/>
      <c r="AD72"/>
      <c r="AE72"/>
      <c r="AF72"/>
      <c r="AG72" s="16"/>
      <c r="AH72" s="440"/>
      <c r="AI72" s="440"/>
    </row>
    <row r="73" spans="2:35" x14ac:dyDescent="0.2">
      <c r="B73" s="446"/>
      <c r="C73" s="447"/>
      <c r="D73" s="447"/>
      <c r="E73" s="440"/>
      <c r="F73" s="449" t="s">
        <v>341</v>
      </c>
      <c r="G73" s="292">
        <v>1</v>
      </c>
      <c r="H73" s="292">
        <v>1</v>
      </c>
      <c r="I73" s="292">
        <v>1</v>
      </c>
      <c r="J73" s="292">
        <v>1</v>
      </c>
      <c r="K73" s="14"/>
      <c r="L73" s="10"/>
      <c r="M73" s="465"/>
      <c r="N73" s="440"/>
      <c r="O73" s="440"/>
      <c r="P73" s="447"/>
      <c r="Q73" s="440" t="s">
        <v>494</v>
      </c>
      <c r="R73" s="440"/>
      <c r="S73" s="11"/>
      <c r="T73" s="11"/>
      <c r="U73" s="11"/>
      <c r="V73" s="279"/>
      <c r="W73" s="16"/>
      <c r="AD73"/>
      <c r="AE73"/>
      <c r="AF73"/>
      <c r="AG73" s="16"/>
      <c r="AH73" s="440"/>
      <c r="AI73" s="440"/>
    </row>
    <row r="74" spans="2:35" x14ac:dyDescent="0.2">
      <c r="B74" s="446"/>
      <c r="C74" s="447"/>
      <c r="D74" s="447"/>
      <c r="E74" s="440"/>
      <c r="F74" s="449" t="s">
        <v>342</v>
      </c>
      <c r="G74" s="292">
        <v>1</v>
      </c>
      <c r="H74" s="292">
        <v>1</v>
      </c>
      <c r="I74" s="292">
        <v>1</v>
      </c>
      <c r="J74" s="292">
        <v>1</v>
      </c>
      <c r="K74" s="14"/>
      <c r="L74" s="10"/>
      <c r="M74" s="465"/>
      <c r="N74" s="440"/>
      <c r="O74" s="440"/>
      <c r="P74" s="440"/>
      <c r="Q74" s="440"/>
      <c r="R74" s="440" t="s">
        <v>377</v>
      </c>
      <c r="S74" s="9">
        <v>0.25</v>
      </c>
      <c r="T74" s="9">
        <v>1</v>
      </c>
      <c r="U74" s="21"/>
      <c r="V74" s="279"/>
      <c r="W74" s="18"/>
      <c r="AD74"/>
      <c r="AE74"/>
      <c r="AF74"/>
      <c r="AG74" s="18"/>
      <c r="AH74" s="440"/>
      <c r="AI74" s="440"/>
    </row>
    <row r="75" spans="2:35" x14ac:dyDescent="0.2">
      <c r="B75" s="446"/>
      <c r="C75" s="447"/>
      <c r="D75" s="447"/>
      <c r="E75" s="440" t="s">
        <v>343</v>
      </c>
      <c r="F75" s="440"/>
      <c r="G75" s="293" t="s">
        <v>272</v>
      </c>
      <c r="H75" s="293"/>
      <c r="I75" s="293"/>
      <c r="J75" s="293"/>
      <c r="K75" s="14"/>
      <c r="L75" s="10"/>
      <c r="M75" s="465"/>
      <c r="N75" s="440"/>
      <c r="O75" s="440"/>
      <c r="P75" s="440"/>
      <c r="Q75" s="440"/>
      <c r="R75" s="440" t="s">
        <v>376</v>
      </c>
      <c r="S75" s="9">
        <v>0.25</v>
      </c>
      <c r="T75" s="9">
        <v>1</v>
      </c>
      <c r="U75" s="21"/>
      <c r="V75" s="279"/>
      <c r="W75" s="18"/>
      <c r="AD75"/>
      <c r="AE75"/>
      <c r="AF75"/>
      <c r="AG75" s="18"/>
      <c r="AH75" s="440"/>
      <c r="AI75" s="440"/>
    </row>
    <row r="76" spans="2:35" x14ac:dyDescent="0.2">
      <c r="B76" s="446"/>
      <c r="C76" s="447"/>
      <c r="D76" s="447"/>
      <c r="E76" s="440"/>
      <c r="F76" s="449" t="s">
        <v>344</v>
      </c>
      <c r="G76" s="292">
        <v>1</v>
      </c>
      <c r="H76" s="292">
        <v>1</v>
      </c>
      <c r="I76" s="292">
        <v>1</v>
      </c>
      <c r="J76" s="292">
        <v>1</v>
      </c>
      <c r="K76" s="14"/>
      <c r="L76" s="10"/>
      <c r="M76" s="465"/>
      <c r="N76" s="440"/>
      <c r="O76" s="440"/>
      <c r="P76" s="440"/>
      <c r="Q76" s="440"/>
      <c r="R76" s="440" t="s">
        <v>375</v>
      </c>
      <c r="S76" s="7">
        <v>0.03</v>
      </c>
      <c r="T76" s="22"/>
      <c r="U76" s="7">
        <v>0.05</v>
      </c>
      <c r="V76" s="279"/>
      <c r="W76" s="16"/>
      <c r="AD76"/>
      <c r="AE76"/>
      <c r="AF76"/>
      <c r="AG76" s="16"/>
      <c r="AH76" s="440"/>
      <c r="AI76" s="440"/>
    </row>
    <row r="77" spans="2:35" x14ac:dyDescent="0.2">
      <c r="B77" s="446"/>
      <c r="C77" s="447"/>
      <c r="D77" s="447"/>
      <c r="E77" s="440"/>
      <c r="F77" s="449" t="s">
        <v>345</v>
      </c>
      <c r="G77" s="292">
        <v>1</v>
      </c>
      <c r="H77" s="292">
        <v>1</v>
      </c>
      <c r="I77" s="292">
        <v>1</v>
      </c>
      <c r="J77" s="292">
        <v>1</v>
      </c>
      <c r="K77" s="14"/>
      <c r="L77" s="10"/>
      <c r="M77" s="465"/>
      <c r="N77" s="440"/>
      <c r="O77" s="440"/>
      <c r="P77" s="440"/>
      <c r="Q77" s="440"/>
      <c r="R77" s="440" t="s">
        <v>374</v>
      </c>
      <c r="S77" s="7">
        <v>0.03</v>
      </c>
      <c r="T77" s="22"/>
      <c r="U77" s="7">
        <v>0.1</v>
      </c>
      <c r="V77" s="279"/>
      <c r="W77" s="16"/>
      <c r="AD77"/>
      <c r="AE77"/>
      <c r="AF77"/>
      <c r="AG77" s="16"/>
      <c r="AH77" s="440"/>
      <c r="AI77" s="440"/>
    </row>
    <row r="78" spans="2:35" x14ac:dyDescent="0.2">
      <c r="B78" s="446"/>
      <c r="C78" s="451"/>
      <c r="D78" s="447" t="s">
        <v>192</v>
      </c>
      <c r="E78" s="440"/>
      <c r="F78" s="440"/>
      <c r="G78" s="293" t="s">
        <v>272</v>
      </c>
      <c r="H78" s="293"/>
      <c r="I78" s="293"/>
      <c r="J78" s="293"/>
      <c r="K78" s="14"/>
      <c r="L78" s="10"/>
      <c r="M78" s="465"/>
      <c r="N78" s="440"/>
      <c r="O78" s="440"/>
      <c r="P78" s="440"/>
      <c r="Q78" s="470" t="s">
        <v>493</v>
      </c>
      <c r="R78" s="440"/>
      <c r="S78"/>
      <c r="T78"/>
      <c r="U78"/>
      <c r="V78" s="279"/>
      <c r="W78" s="16"/>
      <c r="AD78"/>
      <c r="AE78"/>
      <c r="AF78"/>
      <c r="AG78" s="16"/>
      <c r="AH78" s="440"/>
      <c r="AI78" s="440"/>
    </row>
    <row r="79" spans="2:35" x14ac:dyDescent="0.2">
      <c r="B79" s="446"/>
      <c r="C79" s="447"/>
      <c r="D79" s="447"/>
      <c r="E79" s="440"/>
      <c r="F79" s="449" t="s">
        <v>193</v>
      </c>
      <c r="G79" s="292">
        <v>1</v>
      </c>
      <c r="H79" s="292">
        <v>1</v>
      </c>
      <c r="I79" s="292">
        <v>1</v>
      </c>
      <c r="J79" s="292">
        <v>1</v>
      </c>
      <c r="K79" s="14"/>
      <c r="L79" s="10"/>
      <c r="M79" s="465"/>
      <c r="N79" s="440"/>
      <c r="O79" s="440"/>
      <c r="P79" s="440"/>
      <c r="Q79" s="440"/>
      <c r="R79" s="470" t="s">
        <v>491</v>
      </c>
      <c r="S79" s="7">
        <v>1</v>
      </c>
      <c r="T79" s="7">
        <v>1</v>
      </c>
      <c r="U79" s="7">
        <v>1</v>
      </c>
      <c r="V79" s="279"/>
      <c r="W79" s="277"/>
      <c r="AD79"/>
      <c r="AE79"/>
      <c r="AF79"/>
      <c r="AG79" s="277"/>
      <c r="AH79" s="440"/>
      <c r="AI79" s="440"/>
    </row>
    <row r="80" spans="2:35" x14ac:dyDescent="0.2">
      <c r="B80" s="446"/>
      <c r="C80" s="447"/>
      <c r="D80" s="447"/>
      <c r="E80" s="440"/>
      <c r="F80" s="449" t="s">
        <v>194</v>
      </c>
      <c r="G80" s="292">
        <v>1</v>
      </c>
      <c r="H80" s="292">
        <v>1</v>
      </c>
      <c r="I80" s="292">
        <v>1</v>
      </c>
      <c r="J80" s="292">
        <v>1</v>
      </c>
      <c r="K80" s="14"/>
      <c r="L80" s="10"/>
      <c r="M80" s="465"/>
      <c r="N80" s="440"/>
      <c r="O80" s="440"/>
      <c r="P80" s="440"/>
      <c r="Q80" s="440" t="s">
        <v>487</v>
      </c>
      <c r="R80" s="440"/>
      <c r="S80" s="16"/>
      <c r="T80" s="16"/>
      <c r="U80" s="16"/>
      <c r="V80" s="279"/>
      <c r="W80" s="277"/>
      <c r="AD80"/>
      <c r="AE80"/>
      <c r="AF80"/>
      <c r="AG80" s="277"/>
      <c r="AH80" s="440"/>
      <c r="AI80" s="440"/>
    </row>
    <row r="81" spans="2:35" x14ac:dyDescent="0.2">
      <c r="B81" s="446"/>
      <c r="C81" s="447" t="s">
        <v>12</v>
      </c>
      <c r="D81" s="447"/>
      <c r="E81" s="440"/>
      <c r="F81" s="440"/>
      <c r="G81" s="294" t="s">
        <v>272</v>
      </c>
      <c r="H81" s="294"/>
      <c r="I81" s="294"/>
      <c r="J81" s="294"/>
      <c r="K81" s="14"/>
      <c r="L81" s="10"/>
      <c r="M81" s="465"/>
      <c r="N81" s="440"/>
      <c r="O81" s="440"/>
      <c r="P81" s="440"/>
      <c r="Q81" s="440"/>
      <c r="R81" s="470" t="s">
        <v>488</v>
      </c>
      <c r="S81" s="9">
        <v>0.4</v>
      </c>
      <c r="T81" s="9">
        <v>0.4</v>
      </c>
      <c r="U81" s="9">
        <v>0.4</v>
      </c>
      <c r="V81" s="279"/>
      <c r="W81" s="16"/>
      <c r="AD81"/>
      <c r="AE81"/>
      <c r="AF81"/>
      <c r="AG81" s="16"/>
      <c r="AH81" s="440"/>
      <c r="AI81" s="440"/>
    </row>
    <row r="82" spans="2:35" x14ac:dyDescent="0.2">
      <c r="B82" s="446"/>
      <c r="C82" s="447"/>
      <c r="D82" s="447" t="s">
        <v>13</v>
      </c>
      <c r="E82" s="440"/>
      <c r="F82" s="440"/>
      <c r="G82" s="289" t="s">
        <v>272</v>
      </c>
      <c r="H82" s="289"/>
      <c r="I82" s="289"/>
      <c r="J82" s="289"/>
      <c r="K82" s="14"/>
      <c r="L82" s="10"/>
      <c r="M82" s="465"/>
      <c r="N82" s="440"/>
      <c r="O82" s="440"/>
      <c r="P82" s="440"/>
      <c r="Q82" s="440"/>
      <c r="R82" s="470" t="s">
        <v>489</v>
      </c>
      <c r="S82" s="9">
        <v>0.4</v>
      </c>
      <c r="T82" s="9">
        <v>0.4</v>
      </c>
      <c r="U82" s="9">
        <v>0.4</v>
      </c>
      <c r="V82" s="279"/>
      <c r="W82" s="16"/>
      <c r="AD82"/>
      <c r="AE82"/>
      <c r="AF82"/>
      <c r="AG82" s="16"/>
      <c r="AH82" s="440"/>
      <c r="AI82" s="440"/>
    </row>
    <row r="83" spans="2:35" x14ac:dyDescent="0.2">
      <c r="B83" s="446"/>
      <c r="C83" s="447"/>
      <c r="D83" s="447"/>
      <c r="E83" s="447" t="s">
        <v>14</v>
      </c>
      <c r="F83" s="440"/>
      <c r="G83" s="290" t="s">
        <v>272</v>
      </c>
      <c r="H83" s="290"/>
      <c r="I83" s="290"/>
      <c r="J83" s="290"/>
      <c r="K83" s="14"/>
      <c r="L83" s="10"/>
      <c r="M83" s="465"/>
      <c r="N83" s="440"/>
      <c r="O83" s="440"/>
      <c r="P83" s="440"/>
      <c r="Q83" s="440"/>
      <c r="R83" s="470" t="s">
        <v>490</v>
      </c>
      <c r="S83" s="7">
        <v>1</v>
      </c>
      <c r="T83" s="7">
        <v>1</v>
      </c>
      <c r="U83" s="7">
        <v>1</v>
      </c>
      <c r="V83" s="279"/>
      <c r="W83" s="16"/>
      <c r="AD83"/>
      <c r="AE83"/>
      <c r="AF83"/>
      <c r="AG83" s="16"/>
      <c r="AH83" s="440"/>
      <c r="AI83" s="440"/>
    </row>
    <row r="84" spans="2:35" ht="12.75" customHeight="1" x14ac:dyDescent="0.2">
      <c r="B84" s="446"/>
      <c r="C84" s="440"/>
      <c r="D84" s="440"/>
      <c r="E84" s="440"/>
      <c r="F84" s="449" t="s">
        <v>15</v>
      </c>
      <c r="G84" s="292">
        <v>0.04</v>
      </c>
      <c r="H84" s="292">
        <v>0.04</v>
      </c>
      <c r="I84" s="292">
        <v>1</v>
      </c>
      <c r="J84" s="292">
        <v>1</v>
      </c>
      <c r="K84" s="14"/>
      <c r="L84" s="10"/>
      <c r="M84" s="465"/>
      <c r="N84" s="440"/>
      <c r="O84" s="440"/>
      <c r="P84" s="440"/>
      <c r="Q84" s="440" t="s">
        <v>492</v>
      </c>
      <c r="R84" s="440"/>
      <c r="S84" s="16"/>
      <c r="T84" s="16"/>
      <c r="U84" s="16"/>
      <c r="V84" s="279"/>
      <c r="W84" s="16"/>
      <c r="AD84"/>
      <c r="AE84"/>
      <c r="AF84"/>
      <c r="AG84" s="16"/>
      <c r="AH84" s="440"/>
      <c r="AI84" s="440"/>
    </row>
    <row r="85" spans="2:35" x14ac:dyDescent="0.2">
      <c r="B85" s="446"/>
      <c r="C85" s="440"/>
      <c r="D85" s="440"/>
      <c r="E85" s="440"/>
      <c r="F85" s="449" t="s">
        <v>16</v>
      </c>
      <c r="G85" s="292">
        <v>0.04</v>
      </c>
      <c r="H85" s="292">
        <v>0.04</v>
      </c>
      <c r="I85" s="292">
        <v>1</v>
      </c>
      <c r="J85" s="292">
        <v>1</v>
      </c>
      <c r="K85" s="14"/>
      <c r="L85" s="10"/>
      <c r="M85" s="465"/>
      <c r="N85" s="440"/>
      <c r="O85" s="440"/>
      <c r="P85" s="440"/>
      <c r="Q85" s="440"/>
      <c r="R85" s="440" t="s">
        <v>485</v>
      </c>
      <c r="S85" s="9">
        <v>0.4</v>
      </c>
      <c r="T85" s="9">
        <v>0.4</v>
      </c>
      <c r="U85" s="7">
        <v>0.4</v>
      </c>
      <c r="V85" s="279"/>
      <c r="W85" s="16"/>
      <c r="AD85"/>
      <c r="AE85"/>
      <c r="AF85"/>
      <c r="AG85" s="16"/>
      <c r="AH85" s="440"/>
      <c r="AI85" s="440"/>
    </row>
    <row r="86" spans="2:35" x14ac:dyDescent="0.2">
      <c r="B86" s="446"/>
      <c r="C86" s="447"/>
      <c r="D86" s="447" t="s">
        <v>25</v>
      </c>
      <c r="E86" s="440"/>
      <c r="F86" s="440"/>
      <c r="G86" s="294" t="s">
        <v>272</v>
      </c>
      <c r="H86" s="294"/>
      <c r="I86" s="294"/>
      <c r="J86" s="294"/>
      <c r="K86" s="14"/>
      <c r="L86" s="10"/>
      <c r="M86" s="465"/>
      <c r="N86" s="440"/>
      <c r="O86" s="440"/>
      <c r="P86" s="440"/>
      <c r="Q86" s="440"/>
      <c r="R86" s="440" t="s">
        <v>486</v>
      </c>
      <c r="S86" s="9">
        <v>0.4</v>
      </c>
      <c r="T86" s="9">
        <v>0.4</v>
      </c>
      <c r="U86" s="7">
        <v>0.4</v>
      </c>
      <c r="V86" s="279"/>
      <c r="W86" s="16"/>
      <c r="AD86"/>
      <c r="AE86"/>
      <c r="AF86"/>
      <c r="AG86" s="16"/>
      <c r="AH86" s="440"/>
      <c r="AI86" s="440"/>
    </row>
    <row r="87" spans="2:35" x14ac:dyDescent="0.2">
      <c r="B87" s="446"/>
      <c r="C87" s="447"/>
      <c r="D87" s="447"/>
      <c r="E87" s="447" t="s">
        <v>26</v>
      </c>
      <c r="F87" s="440"/>
      <c r="G87" s="290" t="s">
        <v>272</v>
      </c>
      <c r="H87" s="290"/>
      <c r="I87" s="290"/>
      <c r="J87" s="290"/>
      <c r="K87" s="14"/>
      <c r="L87" s="10"/>
      <c r="M87" s="465"/>
      <c r="N87" s="440"/>
      <c r="O87" s="440"/>
      <c r="P87" s="440"/>
      <c r="Q87" s="440"/>
      <c r="R87" s="440" t="s">
        <v>463</v>
      </c>
      <c r="S87" s="9">
        <v>1</v>
      </c>
      <c r="T87" s="9">
        <v>1</v>
      </c>
      <c r="U87" s="7">
        <v>1</v>
      </c>
      <c r="V87" s="279"/>
      <c r="AD87"/>
      <c r="AE87"/>
      <c r="AF87"/>
      <c r="AH87" s="440"/>
      <c r="AI87" s="440"/>
    </row>
    <row r="88" spans="2:35" x14ac:dyDescent="0.2">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
      <c r="B90" s="446"/>
      <c r="C90" s="447" t="s">
        <v>474</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
      <c r="B91" s="446"/>
      <c r="C91" s="440"/>
      <c r="D91" s="440"/>
      <c r="E91" s="440"/>
      <c r="F91" s="568" t="s">
        <v>471</v>
      </c>
      <c r="G91" s="292"/>
      <c r="H91" s="292"/>
      <c r="I91" s="292"/>
      <c r="J91" s="292"/>
      <c r="K91" s="14"/>
      <c r="L91" s="544"/>
      <c r="M91" s="465"/>
      <c r="N91" s="440"/>
      <c r="O91" s="447"/>
      <c r="P91" s="447"/>
      <c r="Q91" s="440"/>
      <c r="R91" s="440" t="s">
        <v>129</v>
      </c>
      <c r="S91" s="744">
        <v>1</v>
      </c>
      <c r="T91" s="744">
        <v>1</v>
      </c>
      <c r="U91" s="744">
        <v>1</v>
      </c>
      <c r="V91" s="279"/>
      <c r="W91" s="278"/>
      <c r="X91"/>
      <c r="Y91"/>
      <c r="Z91"/>
      <c r="AA91"/>
      <c r="AB91"/>
      <c r="AC91"/>
      <c r="AD91"/>
      <c r="AE91"/>
      <c r="AF91"/>
      <c r="AG91" s="278"/>
      <c r="AH91" s="440"/>
      <c r="AI91" s="440"/>
    </row>
    <row r="92" spans="2:35" s="433" customFormat="1" x14ac:dyDescent="0.2">
      <c r="B92" s="446"/>
      <c r="C92" s="440"/>
      <c r="D92" s="440"/>
      <c r="E92" s="440"/>
      <c r="F92" s="568" t="s">
        <v>472</v>
      </c>
      <c r="G92" s="292"/>
      <c r="H92" s="292"/>
      <c r="I92" s="292"/>
      <c r="J92" s="292"/>
      <c r="K92" s="14"/>
      <c r="L92" s="544"/>
      <c r="M92" s="465"/>
      <c r="N92" s="440"/>
      <c r="O92" s="447"/>
      <c r="P92" s="447"/>
      <c r="Q92" s="440"/>
      <c r="R92" s="440" t="s">
        <v>130</v>
      </c>
      <c r="S92" s="744">
        <v>1</v>
      </c>
      <c r="T92" s="744">
        <v>1</v>
      </c>
      <c r="U92" s="744">
        <v>1</v>
      </c>
      <c r="V92" s="279"/>
      <c r="W92" s="278"/>
      <c r="X92"/>
      <c r="Y92"/>
      <c r="Z92"/>
      <c r="AA92"/>
      <c r="AB92"/>
      <c r="AC92"/>
      <c r="AD92"/>
      <c r="AE92"/>
      <c r="AF92"/>
      <c r="AG92" s="278"/>
      <c r="AH92" s="440"/>
      <c r="AI92" s="440"/>
    </row>
    <row r="93" spans="2:35" s="433" customFormat="1" x14ac:dyDescent="0.2">
      <c r="B93" s="452"/>
      <c r="F93" s="569" t="s">
        <v>473</v>
      </c>
      <c r="G93" s="292"/>
      <c r="H93" s="292"/>
      <c r="I93" s="292"/>
      <c r="J93" s="292"/>
      <c r="K93" s="453"/>
      <c r="L93" s="544"/>
      <c r="M93" s="465"/>
      <c r="N93" s="440"/>
      <c r="O93" s="447"/>
      <c r="P93" s="447"/>
      <c r="Q93" s="440"/>
      <c r="R93" s="440" t="s">
        <v>131</v>
      </c>
      <c r="S93" s="744">
        <v>1</v>
      </c>
      <c r="T93" s="744">
        <v>1</v>
      </c>
      <c r="U93" s="744">
        <v>1</v>
      </c>
      <c r="V93" s="279"/>
      <c r="W93" s="278"/>
      <c r="X93"/>
      <c r="Y93"/>
      <c r="Z93"/>
      <c r="AA93"/>
      <c r="AB93"/>
      <c r="AC93"/>
      <c r="AD93"/>
      <c r="AE93"/>
      <c r="AF93"/>
      <c r="AG93" s="278"/>
      <c r="AH93" s="440"/>
      <c r="AI93" s="440"/>
    </row>
    <row r="94" spans="2:35" s="433" customFormat="1" x14ac:dyDescent="0.2">
      <c r="B94" s="452"/>
      <c r="G94" s="454"/>
      <c r="H94" s="454"/>
      <c r="I94" s="454"/>
      <c r="J94" s="454"/>
      <c r="K94" s="453"/>
      <c r="L94" s="544"/>
      <c r="M94" s="465"/>
      <c r="N94" s="440"/>
      <c r="O94" s="447" t="s">
        <v>475</v>
      </c>
      <c r="P94" s="447"/>
      <c r="Q94" s="440"/>
      <c r="R94" s="440"/>
      <c r="S94" s="18"/>
      <c r="T94" s="18"/>
      <c r="U94" s="16"/>
      <c r="V94" s="279"/>
      <c r="W94" s="278"/>
      <c r="X94"/>
      <c r="Y94"/>
      <c r="Z94"/>
      <c r="AA94"/>
      <c r="AB94"/>
      <c r="AC94"/>
      <c r="AD94"/>
      <c r="AE94"/>
      <c r="AF94"/>
      <c r="AG94" s="278"/>
      <c r="AH94" s="440"/>
      <c r="AI94" s="440"/>
    </row>
    <row r="95" spans="2:35" s="433" customFormat="1" x14ac:dyDescent="0.2">
      <c r="B95" s="452"/>
      <c r="C95" s="455" t="s">
        <v>291</v>
      </c>
      <c r="G95" s="454"/>
      <c r="H95" s="454"/>
      <c r="I95" s="454"/>
      <c r="J95" s="454"/>
      <c r="K95" s="453"/>
      <c r="L95" s="544"/>
      <c r="M95" s="465"/>
      <c r="N95" s="440"/>
      <c r="O95" s="447"/>
      <c r="P95" s="447"/>
      <c r="Q95" s="440"/>
      <c r="R95" s="568" t="s">
        <v>471</v>
      </c>
      <c r="S95" s="7"/>
      <c r="T95" s="7"/>
      <c r="U95" s="7"/>
      <c r="V95" s="279"/>
      <c r="W95" s="278"/>
      <c r="X95"/>
      <c r="Y95"/>
      <c r="Z95"/>
      <c r="AA95"/>
      <c r="AB95"/>
      <c r="AC95"/>
      <c r="AD95"/>
      <c r="AE95"/>
      <c r="AF95"/>
      <c r="AG95" s="278"/>
      <c r="AH95" s="440"/>
      <c r="AI95" s="440"/>
    </row>
    <row r="96" spans="2:35" s="433" customFormat="1" ht="12.75" customHeight="1" x14ac:dyDescent="0.2">
      <c r="B96" s="452"/>
      <c r="C96" s="456" t="s">
        <v>292</v>
      </c>
      <c r="D96" s="746" t="s">
        <v>304</v>
      </c>
      <c r="E96" s="746"/>
      <c r="F96" s="746"/>
      <c r="G96" s="746"/>
      <c r="H96" s="746"/>
      <c r="I96" s="746"/>
      <c r="J96" s="746"/>
      <c r="K96" s="453"/>
      <c r="L96" s="544"/>
      <c r="M96" s="465"/>
      <c r="N96" s="440"/>
      <c r="O96" s="447"/>
      <c r="P96" s="447"/>
      <c r="Q96" s="440"/>
      <c r="R96" s="568" t="s">
        <v>472</v>
      </c>
      <c r="S96" s="7"/>
      <c r="T96" s="7"/>
      <c r="U96" s="7"/>
      <c r="V96" s="279"/>
      <c r="W96" s="278"/>
      <c r="X96"/>
      <c r="Y96"/>
      <c r="Z96"/>
      <c r="AA96"/>
      <c r="AB96"/>
      <c r="AC96"/>
      <c r="AD96"/>
      <c r="AE96"/>
      <c r="AF96"/>
      <c r="AG96" s="278"/>
      <c r="AH96" s="440"/>
      <c r="AI96" s="440"/>
    </row>
    <row r="97" spans="2:35" s="433" customFormat="1" x14ac:dyDescent="0.2">
      <c r="B97" s="452"/>
      <c r="C97" s="457"/>
      <c r="D97" s="746"/>
      <c r="E97" s="746"/>
      <c r="F97" s="746"/>
      <c r="G97" s="746"/>
      <c r="H97" s="746"/>
      <c r="I97" s="746"/>
      <c r="J97" s="746"/>
      <c r="K97" s="453"/>
      <c r="L97" s="544"/>
      <c r="M97" s="465"/>
      <c r="N97" s="440"/>
      <c r="O97" s="447"/>
      <c r="P97" s="447"/>
      <c r="Q97" s="440"/>
      <c r="R97" s="569" t="s">
        <v>473</v>
      </c>
      <c r="S97" s="7"/>
      <c r="T97" s="7"/>
      <c r="U97" s="7"/>
      <c r="V97" s="279"/>
      <c r="W97" s="278"/>
      <c r="X97"/>
      <c r="Y97"/>
      <c r="Z97"/>
      <c r="AA97"/>
      <c r="AB97"/>
      <c r="AC97"/>
      <c r="AD97"/>
      <c r="AE97"/>
      <c r="AF97"/>
      <c r="AG97" s="278"/>
      <c r="AH97" s="440"/>
      <c r="AI97" s="440"/>
    </row>
    <row r="98" spans="2:35" s="433" customFormat="1" x14ac:dyDescent="0.2">
      <c r="B98" s="452"/>
      <c r="C98" s="457"/>
      <c r="D98" s="746"/>
      <c r="E98" s="746"/>
      <c r="F98" s="746"/>
      <c r="G98" s="746"/>
      <c r="H98" s="746"/>
      <c r="I98" s="746"/>
      <c r="J98" s="746"/>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
      <c r="B99" s="452"/>
      <c r="C99" s="456" t="s">
        <v>294</v>
      </c>
      <c r="D99" s="433" t="s">
        <v>317</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
      <c r="B100" s="452"/>
      <c r="C100" s="456" t="s">
        <v>321</v>
      </c>
      <c r="D100" s="746" t="s">
        <v>322</v>
      </c>
      <c r="E100" s="746"/>
      <c r="F100" s="746"/>
      <c r="G100" s="746"/>
      <c r="H100" s="746"/>
      <c r="I100" s="746"/>
      <c r="J100" s="746"/>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
      <c r="B101" s="452"/>
      <c r="C101" s="457"/>
      <c r="D101" s="746"/>
      <c r="E101" s="746"/>
      <c r="F101" s="746"/>
      <c r="G101" s="746"/>
      <c r="H101" s="746"/>
      <c r="I101" s="746"/>
      <c r="J101" s="746"/>
      <c r="K101" s="453"/>
      <c r="L101" s="544"/>
      <c r="M101" s="465"/>
      <c r="N101" s="472" t="s">
        <v>294</v>
      </c>
      <c r="O101" s="746" t="s">
        <v>325</v>
      </c>
      <c r="P101" s="746"/>
      <c r="Q101" s="746"/>
      <c r="R101" s="746"/>
      <c r="S101" s="746"/>
      <c r="T101" s="746"/>
      <c r="U101" s="746"/>
      <c r="V101" s="279"/>
      <c r="W101" s="278"/>
      <c r="X101"/>
      <c r="Y101"/>
      <c r="Z101"/>
      <c r="AA101"/>
      <c r="AB101"/>
      <c r="AC101"/>
      <c r="AD101"/>
      <c r="AE101"/>
      <c r="AF101"/>
      <c r="AG101" s="278"/>
      <c r="AH101" s="440"/>
      <c r="AI101" s="440"/>
    </row>
    <row r="102" spans="2:35" s="433" customFormat="1" ht="12.75" customHeight="1" x14ac:dyDescent="0.2">
      <c r="B102" s="452"/>
      <c r="C102" s="456" t="s">
        <v>352</v>
      </c>
      <c r="D102" s="746" t="s">
        <v>353</v>
      </c>
      <c r="E102" s="746"/>
      <c r="F102" s="746"/>
      <c r="G102" s="746"/>
      <c r="H102" s="746"/>
      <c r="I102" s="746"/>
      <c r="J102" s="746"/>
      <c r="K102" s="453"/>
      <c r="L102" s="544"/>
      <c r="M102" s="465"/>
      <c r="N102" s="472"/>
      <c r="O102" s="746"/>
      <c r="P102" s="746"/>
      <c r="Q102" s="746"/>
      <c r="R102" s="746"/>
      <c r="S102" s="746"/>
      <c r="T102" s="746"/>
      <c r="U102" s="746"/>
      <c r="V102" s="279"/>
      <c r="W102" s="278"/>
      <c r="X102"/>
      <c r="Y102"/>
      <c r="Z102"/>
      <c r="AA102"/>
      <c r="AB102"/>
      <c r="AC102"/>
      <c r="AD102"/>
      <c r="AE102"/>
      <c r="AF102"/>
      <c r="AG102" s="278"/>
      <c r="AH102" s="440"/>
      <c r="AI102" s="440"/>
    </row>
    <row r="103" spans="2:35" s="433" customFormat="1" x14ac:dyDescent="0.2">
      <c r="B103" s="452"/>
      <c r="C103" s="457"/>
      <c r="D103" s="746"/>
      <c r="E103" s="746"/>
      <c r="F103" s="746"/>
      <c r="G103" s="746"/>
      <c r="H103" s="746"/>
      <c r="I103" s="746"/>
      <c r="J103" s="746"/>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5" thickBot="1" x14ac:dyDescent="0.25">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
      <c r="M112" s="433"/>
      <c r="N112" s="472"/>
      <c r="O112" s="433"/>
      <c r="P112" s="433"/>
      <c r="Q112" s="433"/>
      <c r="R112" s="433"/>
      <c r="S112" s="278"/>
      <c r="T112" s="278"/>
      <c r="U112" s="278"/>
      <c r="V112"/>
      <c r="Y112" s="472"/>
      <c r="AF112"/>
      <c r="AH112" s="440"/>
      <c r="AI112" s="440"/>
    </row>
    <row r="113" spans="11:35" x14ac:dyDescent="0.2">
      <c r="M113" s="433"/>
      <c r="N113" s="472"/>
      <c r="O113" s="433"/>
      <c r="P113" s="433"/>
      <c r="Q113" s="433"/>
      <c r="R113" s="433"/>
      <c r="S113" s="278"/>
      <c r="T113" s="278"/>
      <c r="U113" s="278"/>
      <c r="V113"/>
      <c r="Y113" s="472"/>
      <c r="AF113"/>
      <c r="AH113" s="440"/>
      <c r="AI113" s="440"/>
    </row>
    <row r="114" spans="11:35" x14ac:dyDescent="0.2">
      <c r="M114" s="433"/>
      <c r="N114" s="472"/>
      <c r="V114"/>
      <c r="Y114" s="440"/>
      <c r="AF114"/>
      <c r="AH114" s="440"/>
      <c r="AI114" s="440"/>
    </row>
    <row r="115" spans="11:35" x14ac:dyDescent="0.2">
      <c r="L115"/>
      <c r="M115" s="433"/>
      <c r="N115" s="472"/>
      <c r="V115"/>
      <c r="W115"/>
      <c r="Y115" s="447"/>
      <c r="AF115"/>
      <c r="AG115"/>
      <c r="AH115" s="440"/>
      <c r="AI115" s="440"/>
    </row>
    <row r="116" spans="11:35" x14ac:dyDescent="0.2">
      <c r="L116"/>
      <c r="M116" s="433"/>
      <c r="N116" s="472"/>
      <c r="V116"/>
      <c r="W116"/>
      <c r="Y116" s="440"/>
      <c r="AF116"/>
      <c r="AG116"/>
      <c r="AH116" s="440"/>
      <c r="AI116" s="440"/>
    </row>
    <row r="117" spans="11:35" x14ac:dyDescent="0.2">
      <c r="L117"/>
      <c r="N117" s="472"/>
      <c r="V117"/>
      <c r="W117"/>
      <c r="Y117" s="447"/>
      <c r="AF117"/>
      <c r="AG117"/>
      <c r="AH117" s="440"/>
      <c r="AI117" s="440"/>
    </row>
    <row r="118" spans="11:35" x14ac:dyDescent="0.2">
      <c r="L118"/>
      <c r="N118" s="472"/>
      <c r="V118"/>
      <c r="W118"/>
      <c r="Y118" s="440"/>
      <c r="AF118"/>
      <c r="AG118"/>
      <c r="AH118" s="440"/>
      <c r="AI118" s="440"/>
    </row>
    <row r="119" spans="11:35" x14ac:dyDescent="0.2">
      <c r="K119"/>
      <c r="L119"/>
      <c r="N119" s="472"/>
      <c r="V119"/>
      <c r="W119"/>
      <c r="Y119" s="447"/>
      <c r="AF119"/>
      <c r="AG119"/>
      <c r="AH119" s="440"/>
      <c r="AI119" s="440"/>
    </row>
    <row r="120" spans="11:35" x14ac:dyDescent="0.2">
      <c r="K120"/>
      <c r="L120"/>
      <c r="N120" s="472"/>
      <c r="V120"/>
      <c r="W120"/>
      <c r="AF120"/>
      <c r="AG120"/>
      <c r="AH120" s="440"/>
      <c r="AI120" s="440"/>
    </row>
    <row r="121" spans="11:35" x14ac:dyDescent="0.2">
      <c r="K121"/>
      <c r="L121"/>
      <c r="N121" s="440"/>
      <c r="V121"/>
      <c r="W121"/>
      <c r="AD121"/>
      <c r="AE121"/>
      <c r="AF121"/>
      <c r="AG121"/>
      <c r="AH121" s="440"/>
      <c r="AI121" s="440"/>
    </row>
    <row r="122" spans="11:35" x14ac:dyDescent="0.2">
      <c r="K122"/>
      <c r="L122"/>
      <c r="N122" s="447"/>
      <c r="V122"/>
      <c r="W122"/>
      <c r="AD122"/>
      <c r="AE122"/>
      <c r="AF122"/>
      <c r="AG122"/>
      <c r="AH122" s="440"/>
      <c r="AI122" s="440"/>
    </row>
    <row r="123" spans="11:35" x14ac:dyDescent="0.2">
      <c r="K123"/>
      <c r="L123"/>
      <c r="N123" s="440"/>
      <c r="V123"/>
      <c r="W123"/>
      <c r="AD123"/>
      <c r="AE123"/>
      <c r="AF123"/>
      <c r="AG123"/>
      <c r="AH123" s="440"/>
      <c r="AI123" s="440"/>
    </row>
    <row r="124" spans="11:35" x14ac:dyDescent="0.2">
      <c r="K124"/>
      <c r="L124"/>
      <c r="N124" s="447"/>
      <c r="V124"/>
      <c r="W124"/>
      <c r="AD124"/>
      <c r="AE124"/>
      <c r="AF124"/>
      <c r="AG124"/>
      <c r="AH124" s="440"/>
      <c r="AI124" s="440"/>
    </row>
    <row r="125" spans="11:35" x14ac:dyDescent="0.2">
      <c r="K125"/>
      <c r="L125"/>
      <c r="N125" s="440"/>
      <c r="V125"/>
      <c r="W125"/>
      <c r="AD125"/>
      <c r="AE125"/>
      <c r="AF125"/>
      <c r="AG125"/>
      <c r="AH125" s="440"/>
      <c r="AI125" s="440"/>
    </row>
    <row r="126" spans="11:35" x14ac:dyDescent="0.2">
      <c r="K126"/>
      <c r="L126"/>
      <c r="N126" s="447"/>
      <c r="V126"/>
      <c r="W126"/>
      <c r="AD126"/>
      <c r="AE126"/>
      <c r="AF126"/>
      <c r="AG126"/>
      <c r="AH126" s="440"/>
      <c r="AI126" s="440"/>
    </row>
    <row r="127" spans="11:35" x14ac:dyDescent="0.2">
      <c r="K127"/>
      <c r="L127"/>
      <c r="V127"/>
      <c r="W127"/>
      <c r="AD127"/>
      <c r="AE127"/>
      <c r="AF127"/>
      <c r="AG127"/>
      <c r="AH127" s="440"/>
      <c r="AI127" s="440"/>
    </row>
    <row r="128" spans="11:35" x14ac:dyDescent="0.2">
      <c r="K128"/>
      <c r="L128"/>
      <c r="S128"/>
      <c r="T128"/>
      <c r="U128"/>
      <c r="V128"/>
      <c r="W128"/>
      <c r="AD128"/>
      <c r="AE128"/>
      <c r="AF128"/>
      <c r="AG128"/>
      <c r="AH128" s="440"/>
      <c r="AI128" s="440"/>
    </row>
    <row r="129" spans="11:35" x14ac:dyDescent="0.2">
      <c r="K129"/>
      <c r="L129"/>
      <c r="S129"/>
      <c r="T129"/>
      <c r="U129"/>
      <c r="V129"/>
      <c r="W129"/>
      <c r="AD129"/>
      <c r="AE129"/>
      <c r="AF129"/>
      <c r="AG129"/>
      <c r="AH129" s="440"/>
      <c r="AI129" s="440"/>
    </row>
    <row r="130" spans="11:35" x14ac:dyDescent="0.2">
      <c r="K130"/>
      <c r="L130"/>
      <c r="S130"/>
      <c r="T130"/>
      <c r="U130"/>
      <c r="V130"/>
      <c r="W130"/>
      <c r="AD130"/>
      <c r="AE130"/>
      <c r="AF130"/>
      <c r="AG130"/>
      <c r="AH130" s="440"/>
      <c r="AI130" s="440"/>
    </row>
    <row r="131" spans="11:35" x14ac:dyDescent="0.2">
      <c r="K131"/>
      <c r="L131"/>
      <c r="S131"/>
      <c r="T131"/>
      <c r="U131"/>
      <c r="V131"/>
      <c r="W131"/>
      <c r="AD131"/>
      <c r="AE131"/>
      <c r="AF131"/>
      <c r="AG131"/>
      <c r="AH131" s="440"/>
      <c r="AI131" s="440"/>
    </row>
    <row r="132" spans="11:35" x14ac:dyDescent="0.2">
      <c r="K132"/>
      <c r="L132"/>
      <c r="S132"/>
      <c r="T132"/>
      <c r="U132"/>
      <c r="V132"/>
      <c r="W132"/>
      <c r="AD132"/>
      <c r="AE132"/>
      <c r="AF132"/>
      <c r="AG132"/>
      <c r="AH132" s="440"/>
      <c r="AI132" s="440"/>
    </row>
    <row r="133" spans="11:35" x14ac:dyDescent="0.2">
      <c r="K133"/>
      <c r="L133"/>
      <c r="S133"/>
      <c r="T133"/>
      <c r="U133"/>
      <c r="V133"/>
      <c r="W133"/>
      <c r="AD133"/>
      <c r="AE133"/>
      <c r="AF133"/>
      <c r="AG133"/>
      <c r="AH133" s="440"/>
      <c r="AI133" s="440"/>
    </row>
    <row r="134" spans="11:35" x14ac:dyDescent="0.2">
      <c r="K134"/>
      <c r="L134"/>
      <c r="S134"/>
      <c r="T134"/>
      <c r="U134"/>
      <c r="V134"/>
      <c r="W134"/>
      <c r="AD134"/>
      <c r="AE134"/>
      <c r="AF134"/>
      <c r="AG134"/>
      <c r="AH134" s="440"/>
      <c r="AI134" s="440"/>
    </row>
    <row r="135" spans="11:35" x14ac:dyDescent="0.2">
      <c r="K135"/>
      <c r="L135"/>
      <c r="S135"/>
      <c r="T135"/>
      <c r="U135"/>
      <c r="V135"/>
      <c r="W135"/>
      <c r="AD135"/>
      <c r="AE135"/>
      <c r="AF135"/>
      <c r="AG135"/>
      <c r="AH135" s="440"/>
      <c r="AI135" s="440"/>
    </row>
    <row r="136" spans="11:35" x14ac:dyDescent="0.2">
      <c r="K136"/>
      <c r="L136"/>
      <c r="S136"/>
      <c r="T136"/>
      <c r="U136"/>
      <c r="V136"/>
      <c r="W136"/>
      <c r="AD136"/>
      <c r="AE136"/>
      <c r="AF136"/>
      <c r="AG136"/>
      <c r="AH136" s="440"/>
      <c r="AI136" s="440"/>
    </row>
    <row r="137" spans="11:35" x14ac:dyDescent="0.2">
      <c r="K137"/>
      <c r="L137"/>
      <c r="S137"/>
      <c r="T137"/>
      <c r="U137"/>
      <c r="V137"/>
      <c r="W137"/>
      <c r="AD137"/>
      <c r="AE137"/>
      <c r="AF137"/>
      <c r="AG137"/>
      <c r="AH137" s="440"/>
      <c r="AI137" s="440"/>
    </row>
    <row r="138" spans="11:35" x14ac:dyDescent="0.2">
      <c r="K138"/>
      <c r="L138"/>
      <c r="S138"/>
      <c r="T138"/>
      <c r="U138"/>
      <c r="V138"/>
      <c r="W138"/>
      <c r="AD138"/>
      <c r="AE138"/>
      <c r="AF138"/>
      <c r="AG138"/>
      <c r="AH138" s="440"/>
      <c r="AI138" s="440"/>
    </row>
    <row r="139" spans="11:35" x14ac:dyDescent="0.2">
      <c r="K139"/>
      <c r="L139"/>
      <c r="S139"/>
      <c r="T139"/>
      <c r="U139"/>
      <c r="V139"/>
      <c r="W139"/>
      <c r="AD139"/>
      <c r="AE139"/>
      <c r="AF139"/>
      <c r="AG139"/>
      <c r="AH139" s="440"/>
      <c r="AI139" s="440"/>
    </row>
    <row r="140" spans="11:35" x14ac:dyDescent="0.2">
      <c r="K140"/>
      <c r="L140"/>
      <c r="S140"/>
      <c r="T140"/>
      <c r="U140"/>
      <c r="V140"/>
      <c r="W140"/>
      <c r="AD140"/>
      <c r="AE140"/>
      <c r="AF140"/>
      <c r="AG140"/>
      <c r="AH140" s="440"/>
      <c r="AI140" s="440"/>
    </row>
    <row r="141" spans="11:35" x14ac:dyDescent="0.2">
      <c r="K141"/>
      <c r="L141"/>
      <c r="S141"/>
      <c r="T141"/>
      <c r="U141"/>
      <c r="V141"/>
      <c r="W141"/>
      <c r="AD141"/>
      <c r="AE141"/>
      <c r="AF141"/>
      <c r="AG141"/>
      <c r="AH141" s="440"/>
      <c r="AI141" s="440"/>
    </row>
    <row r="142" spans="11:35" x14ac:dyDescent="0.2">
      <c r="K142"/>
      <c r="L142"/>
      <c r="S142"/>
      <c r="T142"/>
      <c r="U142"/>
      <c r="V142"/>
      <c r="W142"/>
      <c r="AD142"/>
      <c r="AE142"/>
      <c r="AG142"/>
      <c r="AH142" s="440"/>
      <c r="AI142" s="440"/>
    </row>
    <row r="143" spans="11:35" x14ac:dyDescent="0.2">
      <c r="K143"/>
      <c r="L143"/>
      <c r="S143"/>
      <c r="T143"/>
      <c r="U143"/>
      <c r="V143"/>
      <c r="W143"/>
      <c r="AD143"/>
      <c r="AE143"/>
      <c r="AG143"/>
      <c r="AH143" s="440"/>
      <c r="AI143" s="440"/>
    </row>
    <row r="144" spans="11:35" x14ac:dyDescent="0.2">
      <c r="K144"/>
      <c r="L144"/>
      <c r="S144"/>
      <c r="T144"/>
      <c r="U144"/>
      <c r="V144"/>
      <c r="W144"/>
      <c r="AD144"/>
      <c r="AE144"/>
      <c r="AG144"/>
      <c r="AH144" s="440"/>
      <c r="AI144" s="440"/>
    </row>
    <row r="145" spans="11:35" x14ac:dyDescent="0.2">
      <c r="K145"/>
      <c r="L145"/>
      <c r="S145"/>
      <c r="T145"/>
      <c r="U145"/>
      <c r="W145"/>
      <c r="AD145"/>
      <c r="AE145"/>
      <c r="AG145"/>
      <c r="AH145" s="440"/>
      <c r="AI145" s="440"/>
    </row>
    <row r="146" spans="11:35" x14ac:dyDescent="0.2">
      <c r="K146"/>
      <c r="L146"/>
      <c r="S146"/>
      <c r="T146"/>
      <c r="U146"/>
      <c r="W146"/>
      <c r="AD146"/>
      <c r="AE146"/>
      <c r="AG146"/>
      <c r="AI146" s="440"/>
    </row>
    <row r="147" spans="11:35" x14ac:dyDescent="0.2">
      <c r="K147"/>
      <c r="L147"/>
      <c r="S147"/>
      <c r="T147"/>
      <c r="U147"/>
      <c r="W147"/>
      <c r="AD147"/>
      <c r="AE147"/>
      <c r="AG147"/>
      <c r="AI147" s="440"/>
    </row>
    <row r="148" spans="11:35" x14ac:dyDescent="0.2">
      <c r="K148"/>
      <c r="L148"/>
      <c r="S148"/>
      <c r="T148"/>
      <c r="U148"/>
      <c r="W148"/>
      <c r="AD148"/>
      <c r="AE148"/>
      <c r="AG148"/>
      <c r="AI148" s="440"/>
    </row>
    <row r="149" spans="11:35" x14ac:dyDescent="0.2">
      <c r="K149"/>
      <c r="L149"/>
      <c r="S149"/>
      <c r="T149"/>
      <c r="U149"/>
      <c r="W149"/>
      <c r="AD149"/>
      <c r="AE149"/>
      <c r="AG149"/>
      <c r="AI149" s="440"/>
    </row>
    <row r="150" spans="11:35" x14ac:dyDescent="0.2">
      <c r="K150"/>
      <c r="L150"/>
      <c r="S150"/>
      <c r="T150"/>
      <c r="U150"/>
      <c r="W150"/>
      <c r="AD150"/>
      <c r="AE150"/>
      <c r="AG150"/>
      <c r="AI150" s="440"/>
    </row>
    <row r="151" spans="11:35" x14ac:dyDescent="0.2">
      <c r="K151"/>
      <c r="L151"/>
      <c r="S151"/>
      <c r="T151"/>
      <c r="U151"/>
      <c r="W151"/>
      <c r="AD151"/>
      <c r="AE151"/>
      <c r="AG151"/>
      <c r="AI151" s="440"/>
    </row>
    <row r="152" spans="11:35" x14ac:dyDescent="0.2">
      <c r="K152"/>
      <c r="S152"/>
      <c r="T152"/>
      <c r="U152"/>
      <c r="AD152"/>
      <c r="AE152"/>
    </row>
    <row r="153" spans="11:35" x14ac:dyDescent="0.2">
      <c r="K153"/>
      <c r="S153"/>
      <c r="T153"/>
      <c r="U153"/>
      <c r="AD153"/>
      <c r="AE153"/>
    </row>
    <row r="154" spans="11:35" x14ac:dyDescent="0.2">
      <c r="K154"/>
      <c r="S154"/>
      <c r="T154"/>
      <c r="U154"/>
      <c r="AD154"/>
      <c r="AE154"/>
    </row>
    <row r="155" spans="11:35" x14ac:dyDescent="0.2">
      <c r="K155"/>
      <c r="S155"/>
      <c r="T155"/>
      <c r="U155"/>
      <c r="AD155"/>
      <c r="AE155"/>
    </row>
    <row r="156" spans="11:35" x14ac:dyDescent="0.2">
      <c r="S156"/>
      <c r="T156"/>
      <c r="U156"/>
      <c r="AD156"/>
      <c r="AE156"/>
    </row>
    <row r="157" spans="11:35" x14ac:dyDescent="0.2">
      <c r="S157"/>
      <c r="T157"/>
      <c r="U157"/>
      <c r="AD157"/>
      <c r="AE157"/>
    </row>
    <row r="158" spans="11:35" x14ac:dyDescent="0.2">
      <c r="S158"/>
      <c r="T158"/>
      <c r="U158"/>
    </row>
    <row r="159" spans="11:35" x14ac:dyDescent="0.2">
      <c r="S159"/>
      <c r="T159"/>
      <c r="U159"/>
    </row>
    <row r="160" spans="11:35" x14ac:dyDescent="0.2">
      <c r="S160"/>
      <c r="T160"/>
      <c r="U160"/>
    </row>
    <row r="161" spans="19:21" x14ac:dyDescent="0.2">
      <c r="S161"/>
      <c r="T161"/>
      <c r="U161"/>
    </row>
    <row r="162" spans="19:21" x14ac:dyDescent="0.2">
      <c r="S162"/>
      <c r="T162"/>
      <c r="U162"/>
    </row>
    <row r="163" spans="19:21" x14ac:dyDescent="0.2">
      <c r="S163"/>
      <c r="T163"/>
      <c r="U163"/>
    </row>
    <row r="164" spans="19:21" x14ac:dyDescent="0.2">
      <c r="S164"/>
      <c r="T164"/>
      <c r="U164"/>
    </row>
    <row r="848" spans="23:23" x14ac:dyDescent="0.2">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102"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pageSetUpPr autoPageBreaks="0" fitToPage="1"/>
  </sheetPr>
  <dimension ref="B1:W901"/>
  <sheetViews>
    <sheetView zoomScaleNormal="100" workbookViewId="0">
      <pane xSplit="6" ySplit="7" topLeftCell="G8" activePane="bottomRight" state="frozen"/>
      <selection pane="topRight" activeCell="G1" sqref="G1"/>
      <selection pane="bottomLeft" activeCell="A8" sqref="A8"/>
      <selection pane="bottomRight" activeCell="H320" sqref="H320:H322"/>
    </sheetView>
  </sheetViews>
  <sheetFormatPr defaultColWidth="9.28515625" defaultRowHeight="12.75" outlineLevelRow="1" x14ac:dyDescent="0.2"/>
  <cols>
    <col min="1" max="1" width="2.28515625" style="304" customWidth="1"/>
    <col min="2" max="2" width="2.7109375" style="440" customWidth="1"/>
    <col min="3" max="3" width="4.5703125" style="440" customWidth="1"/>
    <col min="4" max="4" width="3.7109375" style="440" customWidth="1"/>
    <col min="5" max="5" width="4.42578125" style="440" customWidth="1"/>
    <col min="6" max="6" width="84.5703125" style="440" customWidth="1"/>
    <col min="7" max="7" width="55.28515625" style="474" customWidth="1"/>
    <col min="8" max="8" width="57" style="529" customWidth="1"/>
    <col min="9" max="9" width="14.42578125" style="475" customWidth="1"/>
    <col min="10" max="10" width="12.7109375" style="475" customWidth="1"/>
    <col min="11" max="11" width="19.28515625" style="304" customWidth="1"/>
    <col min="12" max="16384" width="9.28515625" style="304"/>
  </cols>
  <sheetData>
    <row r="1" spans="2:10" x14ac:dyDescent="0.2">
      <c r="H1" s="474"/>
    </row>
    <row r="2" spans="2:10" x14ac:dyDescent="0.2">
      <c r="H2" s="474"/>
    </row>
    <row r="3" spans="2:10" ht="13.5" thickBot="1" x14ac:dyDescent="0.25">
      <c r="B3" s="447"/>
      <c r="F3" s="447"/>
      <c r="H3" s="474"/>
    </row>
    <row r="4" spans="2:10" x14ac:dyDescent="0.2">
      <c r="B4" s="447"/>
      <c r="F4" s="447"/>
      <c r="G4" s="748" t="s">
        <v>204</v>
      </c>
      <c r="H4" s="749"/>
      <c r="I4" s="749"/>
      <c r="J4" s="750"/>
    </row>
    <row r="5" spans="2:10" ht="13.5" thickBot="1" x14ac:dyDescent="0.25">
      <c r="B5" s="447"/>
      <c r="F5" s="267"/>
      <c r="G5" s="751"/>
      <c r="H5" s="752"/>
      <c r="I5" s="752"/>
      <c r="J5" s="753"/>
    </row>
    <row r="6" spans="2:10" s="476" customFormat="1" ht="39" thickBot="1" x14ac:dyDescent="0.25">
      <c r="B6" s="477" t="s">
        <v>5</v>
      </c>
      <c r="C6" s="478"/>
      <c r="D6" s="478"/>
      <c r="E6" s="478"/>
      <c r="F6" s="478"/>
      <c r="G6" s="126" t="s">
        <v>279</v>
      </c>
      <c r="H6" s="313" t="s">
        <v>210</v>
      </c>
      <c r="I6" s="57" t="s">
        <v>359</v>
      </c>
      <c r="J6" s="58" t="s">
        <v>211</v>
      </c>
    </row>
    <row r="7" spans="2:10" x14ac:dyDescent="0.2">
      <c r="B7" s="439" t="s">
        <v>8</v>
      </c>
      <c r="G7" s="55"/>
      <c r="H7" s="479"/>
      <c r="I7" s="3" t="s">
        <v>272</v>
      </c>
      <c r="J7" s="54" t="s">
        <v>272</v>
      </c>
    </row>
    <row r="8" spans="2:10" x14ac:dyDescent="0.2">
      <c r="B8" s="446"/>
      <c r="C8" s="447" t="s">
        <v>152</v>
      </c>
      <c r="D8" s="447"/>
      <c r="G8" s="55"/>
      <c r="H8" s="479"/>
      <c r="I8" s="3" t="s">
        <v>272</v>
      </c>
      <c r="J8" s="54" t="s">
        <v>272</v>
      </c>
    </row>
    <row r="9" spans="2:10" x14ac:dyDescent="0.2">
      <c r="B9" s="446"/>
      <c r="C9" s="447"/>
      <c r="D9" s="447"/>
      <c r="F9" s="440" t="s">
        <v>358</v>
      </c>
      <c r="G9" s="55" t="s">
        <v>212</v>
      </c>
      <c r="H9" s="479" t="s">
        <v>213</v>
      </c>
      <c r="I9" s="363">
        <v>17</v>
      </c>
      <c r="J9" s="54">
        <v>2.2000000000000002</v>
      </c>
    </row>
    <row r="10" spans="2:10" x14ac:dyDescent="0.2">
      <c r="B10" s="446"/>
      <c r="C10" s="447"/>
      <c r="D10" s="447" t="s">
        <v>9</v>
      </c>
      <c r="G10" s="55"/>
      <c r="H10" s="479"/>
      <c r="I10" s="363" t="s">
        <v>272</v>
      </c>
      <c r="J10" s="54" t="s">
        <v>272</v>
      </c>
    </row>
    <row r="11" spans="2:10" ht="25.5" outlineLevel="1" x14ac:dyDescent="0.2">
      <c r="B11" s="446"/>
      <c r="E11" s="447"/>
      <c r="F11" s="440" t="s">
        <v>10</v>
      </c>
      <c r="G11" s="55" t="s">
        <v>214</v>
      </c>
      <c r="H11" s="479" t="s">
        <v>261</v>
      </c>
      <c r="I11" s="363">
        <v>17</v>
      </c>
      <c r="J11" s="54">
        <v>2.2000000000000002</v>
      </c>
    </row>
    <row r="12" spans="2:10" outlineLevel="1" x14ac:dyDescent="0.2">
      <c r="B12" s="446"/>
      <c r="F12" s="440" t="s">
        <v>11</v>
      </c>
      <c r="G12" s="55" t="s">
        <v>212</v>
      </c>
      <c r="H12" s="479" t="s">
        <v>213</v>
      </c>
      <c r="I12" s="363">
        <v>17</v>
      </c>
      <c r="J12" s="54">
        <v>2.2000000000000002</v>
      </c>
    </row>
    <row r="13" spans="2:10" x14ac:dyDescent="0.2">
      <c r="B13" s="446"/>
      <c r="D13" s="447" t="s">
        <v>373</v>
      </c>
      <c r="G13" s="55"/>
      <c r="H13" s="479"/>
      <c r="I13" s="3" t="s">
        <v>272</v>
      </c>
      <c r="J13" s="54" t="s">
        <v>272</v>
      </c>
    </row>
    <row r="14" spans="2:10" outlineLevel="1" x14ac:dyDescent="0.2">
      <c r="B14" s="446"/>
      <c r="F14" s="440" t="s">
        <v>356</v>
      </c>
      <c r="G14" s="55" t="s">
        <v>212</v>
      </c>
      <c r="H14" s="479" t="s">
        <v>213</v>
      </c>
      <c r="I14" s="3">
        <v>26</v>
      </c>
      <c r="J14" s="54">
        <v>2.2000000000000002</v>
      </c>
    </row>
    <row r="15" spans="2:10" outlineLevel="1" x14ac:dyDescent="0.2">
      <c r="B15" s="446"/>
      <c r="F15" s="440" t="s">
        <v>357</v>
      </c>
      <c r="G15" s="55" t="s">
        <v>215</v>
      </c>
      <c r="H15" s="479" t="s">
        <v>221</v>
      </c>
      <c r="I15" s="3">
        <v>26</v>
      </c>
      <c r="J15" s="54">
        <v>2.2000000000000002</v>
      </c>
    </row>
    <row r="16" spans="2:10" x14ac:dyDescent="0.2">
      <c r="B16" s="446"/>
      <c r="C16" s="447" t="s">
        <v>51</v>
      </c>
      <c r="D16" s="447"/>
      <c r="G16" s="55"/>
      <c r="H16" s="479"/>
      <c r="I16" s="3" t="s">
        <v>272</v>
      </c>
      <c r="J16" s="54" t="s">
        <v>272</v>
      </c>
    </row>
    <row r="17" spans="2:11" x14ac:dyDescent="0.2">
      <c r="B17" s="446"/>
      <c r="C17" s="447"/>
      <c r="D17" s="447" t="s">
        <v>52</v>
      </c>
      <c r="G17" s="480"/>
      <c r="H17" s="479"/>
      <c r="I17" s="481" t="s">
        <v>272</v>
      </c>
      <c r="J17" s="482" t="s">
        <v>272</v>
      </c>
    </row>
    <row r="18" spans="2:11" x14ac:dyDescent="0.2">
      <c r="B18" s="446"/>
      <c r="C18" s="447"/>
      <c r="D18" s="447"/>
      <c r="E18" s="440" t="s">
        <v>153</v>
      </c>
      <c r="G18" s="483"/>
      <c r="H18" s="479"/>
      <c r="I18" s="481" t="s">
        <v>272</v>
      </c>
      <c r="J18" s="482" t="s">
        <v>272</v>
      </c>
    </row>
    <row r="19" spans="2:11" ht="51" outlineLevel="1" x14ac:dyDescent="0.2">
      <c r="B19" s="446"/>
      <c r="C19" s="447"/>
      <c r="D19" s="447"/>
      <c r="F19" s="440" t="s">
        <v>154</v>
      </c>
      <c r="G19" s="483" t="s">
        <v>280</v>
      </c>
      <c r="H19" s="479" t="s">
        <v>262</v>
      </c>
      <c r="I19" s="481" t="s">
        <v>498</v>
      </c>
      <c r="J19" s="482">
        <v>2.2999999999999998</v>
      </c>
      <c r="K19" s="484"/>
    </row>
    <row r="20" spans="2:11" ht="51" outlineLevel="1" x14ac:dyDescent="0.2">
      <c r="B20" s="446"/>
      <c r="C20" s="447"/>
      <c r="D20" s="447"/>
      <c r="F20" s="440" t="s">
        <v>155</v>
      </c>
      <c r="G20" s="483" t="s">
        <v>280</v>
      </c>
      <c r="H20" s="479" t="s">
        <v>262</v>
      </c>
      <c r="I20" s="481" t="s">
        <v>498</v>
      </c>
      <c r="J20" s="482">
        <v>2.2999999999999998</v>
      </c>
    </row>
    <row r="21" spans="2:11" ht="51" outlineLevel="1" x14ac:dyDescent="0.2">
      <c r="B21" s="446"/>
      <c r="C21" s="447"/>
      <c r="D21" s="447"/>
      <c r="F21" s="440" t="s">
        <v>156</v>
      </c>
      <c r="G21" s="483" t="s">
        <v>280</v>
      </c>
      <c r="H21" s="479" t="s">
        <v>262</v>
      </c>
      <c r="I21" s="481" t="s">
        <v>498</v>
      </c>
      <c r="J21" s="482">
        <v>2.2999999999999998</v>
      </c>
    </row>
    <row r="22" spans="2:11" ht="51" outlineLevel="1" x14ac:dyDescent="0.2">
      <c r="B22" s="446"/>
      <c r="C22" s="447"/>
      <c r="D22" s="447"/>
      <c r="F22" s="440" t="s">
        <v>197</v>
      </c>
      <c r="G22" s="483" t="s">
        <v>280</v>
      </c>
      <c r="H22" s="479" t="s">
        <v>262</v>
      </c>
      <c r="I22" s="481" t="s">
        <v>498</v>
      </c>
      <c r="J22" s="482">
        <v>2.2999999999999998</v>
      </c>
    </row>
    <row r="23" spans="2:11" x14ac:dyDescent="0.2">
      <c r="B23" s="446"/>
      <c r="C23" s="447"/>
      <c r="D23" s="447"/>
      <c r="E23" s="440" t="s">
        <v>157</v>
      </c>
      <c r="G23" s="483"/>
      <c r="H23" s="479"/>
      <c r="I23" s="481" t="s">
        <v>272</v>
      </c>
      <c r="J23" s="482" t="s">
        <v>272</v>
      </c>
    </row>
    <row r="24" spans="2:11" ht="51" outlineLevel="1" x14ac:dyDescent="0.2">
      <c r="B24" s="446"/>
      <c r="C24" s="447"/>
      <c r="D24" s="447"/>
      <c r="F24" s="440" t="s">
        <v>158</v>
      </c>
      <c r="G24" s="483" t="s">
        <v>280</v>
      </c>
      <c r="H24" s="479" t="s">
        <v>262</v>
      </c>
      <c r="I24" s="481" t="s">
        <v>498</v>
      </c>
      <c r="J24" s="482">
        <v>2.2999999999999998</v>
      </c>
    </row>
    <row r="25" spans="2:11" ht="51" outlineLevel="1" x14ac:dyDescent="0.2">
      <c r="B25" s="446"/>
      <c r="C25" s="447"/>
      <c r="D25" s="447"/>
      <c r="F25" s="440" t="s">
        <v>159</v>
      </c>
      <c r="G25" s="483" t="s">
        <v>280</v>
      </c>
      <c r="H25" s="479" t="s">
        <v>262</v>
      </c>
      <c r="I25" s="481" t="s">
        <v>498</v>
      </c>
      <c r="J25" s="482">
        <v>2.2999999999999998</v>
      </c>
    </row>
    <row r="26" spans="2:11" ht="51" outlineLevel="1" x14ac:dyDescent="0.2">
      <c r="B26" s="446"/>
      <c r="C26" s="447"/>
      <c r="D26" s="447"/>
      <c r="F26" s="440" t="s">
        <v>160</v>
      </c>
      <c r="G26" s="483" t="s">
        <v>280</v>
      </c>
      <c r="H26" s="479" t="s">
        <v>262</v>
      </c>
      <c r="I26" s="481" t="s">
        <v>498</v>
      </c>
      <c r="J26" s="482">
        <v>2.2999999999999998</v>
      </c>
    </row>
    <row r="27" spans="2:11" ht="51" outlineLevel="1" x14ac:dyDescent="0.2">
      <c r="B27" s="446"/>
      <c r="C27" s="447"/>
      <c r="D27" s="447"/>
      <c r="F27" s="440" t="s">
        <v>198</v>
      </c>
      <c r="G27" s="483" t="s">
        <v>280</v>
      </c>
      <c r="H27" s="479" t="s">
        <v>262</v>
      </c>
      <c r="I27" s="481" t="s">
        <v>498</v>
      </c>
      <c r="J27" s="482">
        <v>2.2999999999999998</v>
      </c>
    </row>
    <row r="28" spans="2:11" x14ac:dyDescent="0.2">
      <c r="B28" s="446"/>
      <c r="C28" s="447"/>
      <c r="D28" s="447"/>
      <c r="E28" s="440" t="s">
        <v>346</v>
      </c>
      <c r="G28" s="483"/>
      <c r="H28" s="479"/>
      <c r="I28" s="481" t="s">
        <v>272</v>
      </c>
      <c r="J28" s="482" t="s">
        <v>272</v>
      </c>
    </row>
    <row r="29" spans="2:11" ht="51" outlineLevel="1" x14ac:dyDescent="0.2">
      <c r="B29" s="446"/>
      <c r="C29" s="447"/>
      <c r="D29" s="447"/>
      <c r="F29" s="440" t="s">
        <v>326</v>
      </c>
      <c r="G29" s="483" t="s">
        <v>280</v>
      </c>
      <c r="H29" s="479" t="s">
        <v>262</v>
      </c>
      <c r="I29" s="481" t="s">
        <v>498</v>
      </c>
      <c r="J29" s="482">
        <v>2.2999999999999998</v>
      </c>
    </row>
    <row r="30" spans="2:11" ht="51" outlineLevel="1" x14ac:dyDescent="0.2">
      <c r="B30" s="446"/>
      <c r="C30" s="447"/>
      <c r="D30" s="447"/>
      <c r="F30" s="440" t="s">
        <v>327</v>
      </c>
      <c r="G30" s="483" t="s">
        <v>280</v>
      </c>
      <c r="H30" s="479" t="s">
        <v>262</v>
      </c>
      <c r="I30" s="481" t="s">
        <v>498</v>
      </c>
      <c r="J30" s="482">
        <v>2.2999999999999998</v>
      </c>
    </row>
    <row r="31" spans="2:11" ht="51" outlineLevel="1" x14ac:dyDescent="0.2">
      <c r="B31" s="446"/>
      <c r="C31" s="447"/>
      <c r="D31" s="447"/>
      <c r="F31" s="440" t="s">
        <v>328</v>
      </c>
      <c r="G31" s="483" t="s">
        <v>280</v>
      </c>
      <c r="H31" s="479" t="s">
        <v>262</v>
      </c>
      <c r="I31" s="481" t="s">
        <v>498</v>
      </c>
      <c r="J31" s="482">
        <v>2.2999999999999998</v>
      </c>
    </row>
    <row r="32" spans="2:11" ht="51" outlineLevel="1" x14ac:dyDescent="0.2">
      <c r="B32" s="446"/>
      <c r="C32" s="447"/>
      <c r="D32" s="447"/>
      <c r="F32" s="440" t="s">
        <v>329</v>
      </c>
      <c r="G32" s="483" t="s">
        <v>280</v>
      </c>
      <c r="H32" s="479" t="s">
        <v>262</v>
      </c>
      <c r="I32" s="481" t="s">
        <v>498</v>
      </c>
      <c r="J32" s="482">
        <v>2.2999999999999998</v>
      </c>
    </row>
    <row r="33" spans="2:10" x14ac:dyDescent="0.2">
      <c r="B33" s="446"/>
      <c r="C33" s="447"/>
      <c r="D33" s="447" t="s">
        <v>53</v>
      </c>
      <c r="G33" s="483"/>
      <c r="H33" s="479"/>
      <c r="I33" s="481" t="s">
        <v>272</v>
      </c>
      <c r="J33" s="482" t="s">
        <v>272</v>
      </c>
    </row>
    <row r="34" spans="2:10" x14ac:dyDescent="0.2">
      <c r="B34" s="446"/>
      <c r="C34" s="447"/>
      <c r="D34" s="447"/>
      <c r="E34" s="440" t="s">
        <v>54</v>
      </c>
      <c r="G34" s="483"/>
      <c r="H34" s="479"/>
      <c r="I34" s="481" t="s">
        <v>272</v>
      </c>
      <c r="J34" s="482" t="s">
        <v>272</v>
      </c>
    </row>
    <row r="35" spans="2:10" ht="51" outlineLevel="1" x14ac:dyDescent="0.2">
      <c r="B35" s="446"/>
      <c r="C35" s="447"/>
      <c r="D35" s="447"/>
      <c r="F35" s="440" t="s">
        <v>55</v>
      </c>
      <c r="G35" s="483" t="s">
        <v>280</v>
      </c>
      <c r="H35" s="479" t="s">
        <v>262</v>
      </c>
      <c r="I35" s="481" t="s">
        <v>498</v>
      </c>
      <c r="J35" s="482">
        <v>2.2999999999999998</v>
      </c>
    </row>
    <row r="36" spans="2:10" ht="51" outlineLevel="1" x14ac:dyDescent="0.2">
      <c r="B36" s="446"/>
      <c r="C36" s="447"/>
      <c r="D36" s="447"/>
      <c r="F36" s="440" t="s">
        <v>161</v>
      </c>
      <c r="G36" s="483" t="s">
        <v>280</v>
      </c>
      <c r="H36" s="479" t="s">
        <v>262</v>
      </c>
      <c r="I36" s="481" t="s">
        <v>498</v>
      </c>
      <c r="J36" s="482">
        <v>2.2999999999999998</v>
      </c>
    </row>
    <row r="37" spans="2:10" ht="51" outlineLevel="1" x14ac:dyDescent="0.2">
      <c r="B37" s="446"/>
      <c r="C37" s="447"/>
      <c r="D37" s="447"/>
      <c r="F37" s="440" t="s">
        <v>330</v>
      </c>
      <c r="G37" s="483" t="s">
        <v>280</v>
      </c>
      <c r="H37" s="479" t="s">
        <v>262</v>
      </c>
      <c r="I37" s="481" t="s">
        <v>498</v>
      </c>
      <c r="J37" s="482">
        <v>2.2999999999999998</v>
      </c>
    </row>
    <row r="38" spans="2:10" x14ac:dyDescent="0.2">
      <c r="B38" s="446"/>
      <c r="C38" s="447"/>
      <c r="D38" s="447"/>
      <c r="E38" s="440" t="s">
        <v>56</v>
      </c>
      <c r="G38" s="483"/>
      <c r="H38" s="479"/>
      <c r="I38" s="481" t="s">
        <v>272</v>
      </c>
      <c r="J38" s="482" t="s">
        <v>272</v>
      </c>
    </row>
    <row r="39" spans="2:10" ht="51" outlineLevel="1" x14ac:dyDescent="0.2">
      <c r="B39" s="446"/>
      <c r="C39" s="447"/>
      <c r="D39" s="447"/>
      <c r="F39" s="440" t="s">
        <v>162</v>
      </c>
      <c r="G39" s="483" t="s">
        <v>280</v>
      </c>
      <c r="H39" s="479" t="s">
        <v>262</v>
      </c>
      <c r="I39" s="481" t="s">
        <v>498</v>
      </c>
      <c r="J39" s="482">
        <v>2.2999999999999998</v>
      </c>
    </row>
    <row r="40" spans="2:10" ht="51" outlineLevel="1" x14ac:dyDescent="0.2">
      <c r="B40" s="446"/>
      <c r="C40" s="447"/>
      <c r="D40" s="447"/>
      <c r="F40" s="440" t="s">
        <v>163</v>
      </c>
      <c r="G40" s="483" t="s">
        <v>280</v>
      </c>
      <c r="H40" s="479" t="s">
        <v>262</v>
      </c>
      <c r="I40" s="481" t="s">
        <v>498</v>
      </c>
      <c r="J40" s="482">
        <v>2.2999999999999998</v>
      </c>
    </row>
    <row r="41" spans="2:10" ht="51" outlineLevel="1" x14ac:dyDescent="0.2">
      <c r="B41" s="446"/>
      <c r="C41" s="447"/>
      <c r="D41" s="447"/>
      <c r="F41" s="440" t="s">
        <v>331</v>
      </c>
      <c r="G41" s="483" t="s">
        <v>280</v>
      </c>
      <c r="H41" s="479" t="s">
        <v>262</v>
      </c>
      <c r="I41" s="481" t="s">
        <v>498</v>
      </c>
      <c r="J41" s="482">
        <v>2.2999999999999998</v>
      </c>
    </row>
    <row r="42" spans="2:10" x14ac:dyDescent="0.2">
      <c r="B42" s="446"/>
      <c r="C42" s="447"/>
      <c r="D42" s="447"/>
      <c r="E42" s="440" t="s">
        <v>57</v>
      </c>
      <c r="G42" s="483"/>
      <c r="H42" s="479"/>
      <c r="I42" s="481" t="s">
        <v>272</v>
      </c>
      <c r="J42" s="482" t="s">
        <v>272</v>
      </c>
    </row>
    <row r="43" spans="2:10" ht="51" outlineLevel="1" x14ac:dyDescent="0.2">
      <c r="B43" s="446"/>
      <c r="C43" s="447"/>
      <c r="D43" s="447"/>
      <c r="F43" s="440" t="s">
        <v>164</v>
      </c>
      <c r="G43" s="483" t="s">
        <v>280</v>
      </c>
      <c r="H43" s="479" t="s">
        <v>262</v>
      </c>
      <c r="I43" s="481" t="s">
        <v>498</v>
      </c>
      <c r="J43" s="482">
        <v>2.2999999999999998</v>
      </c>
    </row>
    <row r="44" spans="2:10" ht="51" outlineLevel="1" x14ac:dyDescent="0.2">
      <c r="B44" s="446"/>
      <c r="C44" s="447"/>
      <c r="D44" s="447"/>
      <c r="F44" s="440" t="s">
        <v>255</v>
      </c>
      <c r="G44" s="483" t="s">
        <v>280</v>
      </c>
      <c r="H44" s="479" t="s">
        <v>262</v>
      </c>
      <c r="I44" s="481" t="s">
        <v>498</v>
      </c>
      <c r="J44" s="482">
        <v>2.2999999999999998</v>
      </c>
    </row>
    <row r="45" spans="2:10" ht="51" outlineLevel="1" x14ac:dyDescent="0.2">
      <c r="B45" s="446"/>
      <c r="C45" s="447"/>
      <c r="D45" s="447"/>
      <c r="F45" s="440" t="s">
        <v>332</v>
      </c>
      <c r="G45" s="483" t="s">
        <v>280</v>
      </c>
      <c r="H45" s="479" t="s">
        <v>262</v>
      </c>
      <c r="I45" s="481" t="s">
        <v>498</v>
      </c>
      <c r="J45" s="482">
        <v>2.2999999999999998</v>
      </c>
    </row>
    <row r="46" spans="2:10" x14ac:dyDescent="0.2">
      <c r="B46" s="446"/>
      <c r="C46" s="447"/>
      <c r="D46" s="447" t="s">
        <v>58</v>
      </c>
      <c r="G46" s="483"/>
      <c r="H46" s="479"/>
      <c r="I46" s="481" t="s">
        <v>272</v>
      </c>
      <c r="J46" s="482" t="s">
        <v>272</v>
      </c>
    </row>
    <row r="47" spans="2:10" x14ac:dyDescent="0.2">
      <c r="B47" s="446"/>
      <c r="C47" s="447"/>
      <c r="D47" s="447"/>
      <c r="E47" s="440" t="s">
        <v>172</v>
      </c>
      <c r="G47" s="483"/>
      <c r="H47" s="479"/>
      <c r="I47" s="481" t="s">
        <v>272</v>
      </c>
      <c r="J47" s="482" t="s">
        <v>272</v>
      </c>
    </row>
    <row r="48" spans="2:10" ht="51" outlineLevel="1" x14ac:dyDescent="0.2">
      <c r="B48" s="446"/>
      <c r="C48" s="447"/>
      <c r="D48" s="447"/>
      <c r="F48" s="440" t="s">
        <v>61</v>
      </c>
      <c r="G48" s="483" t="s">
        <v>280</v>
      </c>
      <c r="H48" s="479" t="s">
        <v>262</v>
      </c>
      <c r="I48" s="481" t="s">
        <v>498</v>
      </c>
      <c r="J48" s="482">
        <v>2.2999999999999998</v>
      </c>
    </row>
    <row r="49" spans="2:10" ht="51" outlineLevel="1" x14ac:dyDescent="0.2">
      <c r="B49" s="446"/>
      <c r="C49" s="447"/>
      <c r="D49" s="447"/>
      <c r="F49" s="440" t="s">
        <v>173</v>
      </c>
      <c r="G49" s="483" t="s">
        <v>280</v>
      </c>
      <c r="H49" s="479" t="s">
        <v>262</v>
      </c>
      <c r="I49" s="481" t="s">
        <v>498</v>
      </c>
      <c r="J49" s="482">
        <v>2.2999999999999998</v>
      </c>
    </row>
    <row r="50" spans="2:10" x14ac:dyDescent="0.2">
      <c r="B50" s="446"/>
      <c r="C50" s="447"/>
      <c r="D50" s="447"/>
      <c r="E50" s="440" t="s">
        <v>166</v>
      </c>
      <c r="G50" s="483"/>
      <c r="H50" s="479"/>
      <c r="I50" s="481" t="s">
        <v>272</v>
      </c>
      <c r="J50" s="482" t="s">
        <v>272</v>
      </c>
    </row>
    <row r="51" spans="2:10" ht="51" outlineLevel="1" x14ac:dyDescent="0.2">
      <c r="B51" s="446"/>
      <c r="C51" s="447"/>
      <c r="D51" s="447"/>
      <c r="F51" s="440" t="s">
        <v>59</v>
      </c>
      <c r="G51" s="483" t="s">
        <v>280</v>
      </c>
      <c r="H51" s="479" t="s">
        <v>262</v>
      </c>
      <c r="I51" s="481" t="s">
        <v>498</v>
      </c>
      <c r="J51" s="482">
        <v>2.2999999999999998</v>
      </c>
    </row>
    <row r="52" spans="2:10" ht="51" outlineLevel="1" x14ac:dyDescent="0.2">
      <c r="B52" s="446"/>
      <c r="C52" s="447"/>
      <c r="D52" s="447"/>
      <c r="F52" s="440" t="s">
        <v>167</v>
      </c>
      <c r="G52" s="483" t="s">
        <v>280</v>
      </c>
      <c r="H52" s="479" t="s">
        <v>262</v>
      </c>
      <c r="I52" s="481" t="s">
        <v>498</v>
      </c>
      <c r="J52" s="482">
        <v>2.2999999999999998</v>
      </c>
    </row>
    <row r="53" spans="2:10" ht="51" outlineLevel="1" x14ac:dyDescent="0.2">
      <c r="B53" s="446"/>
      <c r="C53" s="447"/>
      <c r="D53" s="447"/>
      <c r="F53" s="440" t="s">
        <v>168</v>
      </c>
      <c r="G53" s="483" t="s">
        <v>280</v>
      </c>
      <c r="H53" s="479" t="s">
        <v>262</v>
      </c>
      <c r="I53" s="481" t="s">
        <v>498</v>
      </c>
      <c r="J53" s="482">
        <v>2.2999999999999998</v>
      </c>
    </row>
    <row r="54" spans="2:10" x14ac:dyDescent="0.2">
      <c r="B54" s="446"/>
      <c r="C54" s="447"/>
      <c r="D54" s="447"/>
      <c r="E54" s="440" t="s">
        <v>174</v>
      </c>
      <c r="G54" s="483"/>
      <c r="H54" s="479"/>
      <c r="I54" s="481" t="s">
        <v>272</v>
      </c>
      <c r="J54" s="482" t="s">
        <v>272</v>
      </c>
    </row>
    <row r="55" spans="2:10" ht="51" outlineLevel="1" x14ac:dyDescent="0.2">
      <c r="B55" s="446"/>
      <c r="C55" s="447"/>
      <c r="D55" s="447"/>
      <c r="F55" s="440" t="s">
        <v>62</v>
      </c>
      <c r="G55" s="483" t="s">
        <v>280</v>
      </c>
      <c r="H55" s="479" t="s">
        <v>262</v>
      </c>
      <c r="I55" s="481" t="s">
        <v>498</v>
      </c>
      <c r="J55" s="482">
        <v>2.2999999999999998</v>
      </c>
    </row>
    <row r="56" spans="2:10" ht="51" outlineLevel="1" x14ac:dyDescent="0.2">
      <c r="B56" s="446"/>
      <c r="C56" s="447"/>
      <c r="D56" s="447"/>
      <c r="F56" s="440" t="s">
        <v>175</v>
      </c>
      <c r="G56" s="483" t="s">
        <v>280</v>
      </c>
      <c r="H56" s="479" t="s">
        <v>262</v>
      </c>
      <c r="I56" s="481" t="s">
        <v>498</v>
      </c>
      <c r="J56" s="482">
        <v>2.2999999999999998</v>
      </c>
    </row>
    <row r="57" spans="2:10" x14ac:dyDescent="0.2">
      <c r="B57" s="446"/>
      <c r="C57" s="447"/>
      <c r="D57" s="447"/>
      <c r="E57" s="440" t="s">
        <v>169</v>
      </c>
      <c r="G57" s="483"/>
      <c r="H57" s="479"/>
      <c r="I57" s="481" t="s">
        <v>272</v>
      </c>
      <c r="J57" s="482" t="s">
        <v>272</v>
      </c>
    </row>
    <row r="58" spans="2:10" ht="51" outlineLevel="1" x14ac:dyDescent="0.2">
      <c r="B58" s="446"/>
      <c r="C58" s="447"/>
      <c r="D58" s="447"/>
      <c r="F58" s="440" t="s">
        <v>60</v>
      </c>
      <c r="G58" s="483" t="s">
        <v>280</v>
      </c>
      <c r="H58" s="479" t="s">
        <v>262</v>
      </c>
      <c r="I58" s="481" t="s">
        <v>498</v>
      </c>
      <c r="J58" s="482">
        <v>2.2999999999999998</v>
      </c>
    </row>
    <row r="59" spans="2:10" ht="51" outlineLevel="1" x14ac:dyDescent="0.2">
      <c r="B59" s="446"/>
      <c r="C59" s="447"/>
      <c r="D59" s="447"/>
      <c r="F59" s="440" t="s">
        <v>170</v>
      </c>
      <c r="G59" s="483" t="s">
        <v>280</v>
      </c>
      <c r="H59" s="479" t="s">
        <v>262</v>
      </c>
      <c r="I59" s="481" t="s">
        <v>498</v>
      </c>
      <c r="J59" s="482">
        <v>2.2999999999999998</v>
      </c>
    </row>
    <row r="60" spans="2:10" ht="51" outlineLevel="1" x14ac:dyDescent="0.2">
      <c r="B60" s="446"/>
      <c r="C60" s="447"/>
      <c r="D60" s="447"/>
      <c r="F60" s="440" t="s">
        <v>171</v>
      </c>
      <c r="G60" s="483" t="s">
        <v>280</v>
      </c>
      <c r="H60" s="479" t="s">
        <v>262</v>
      </c>
      <c r="I60" s="481" t="s">
        <v>498</v>
      </c>
      <c r="J60" s="482">
        <v>2.2999999999999998</v>
      </c>
    </row>
    <row r="61" spans="2:10" x14ac:dyDescent="0.2">
      <c r="B61" s="446"/>
      <c r="C61" s="447"/>
      <c r="D61" s="447"/>
      <c r="E61" s="440" t="s">
        <v>333</v>
      </c>
      <c r="G61" s="483"/>
      <c r="H61" s="479"/>
      <c r="I61" s="481" t="s">
        <v>272</v>
      </c>
      <c r="J61" s="482" t="s">
        <v>272</v>
      </c>
    </row>
    <row r="62" spans="2:10" ht="51" outlineLevel="1" x14ac:dyDescent="0.2">
      <c r="B62" s="446"/>
      <c r="C62" s="447"/>
      <c r="D62" s="447"/>
      <c r="F62" s="440" t="s">
        <v>334</v>
      </c>
      <c r="G62" s="483" t="s">
        <v>280</v>
      </c>
      <c r="H62" s="479" t="s">
        <v>262</v>
      </c>
      <c r="I62" s="481" t="s">
        <v>498</v>
      </c>
      <c r="J62" s="482">
        <v>2.2999999999999998</v>
      </c>
    </row>
    <row r="63" spans="2:10" ht="51" outlineLevel="1" x14ac:dyDescent="0.2">
      <c r="B63" s="446"/>
      <c r="C63" s="447"/>
      <c r="D63" s="447"/>
      <c r="F63" s="440" t="s">
        <v>335</v>
      </c>
      <c r="G63" s="483" t="s">
        <v>280</v>
      </c>
      <c r="H63" s="479" t="s">
        <v>262</v>
      </c>
      <c r="I63" s="481" t="s">
        <v>498</v>
      </c>
      <c r="J63" s="482">
        <v>2.2999999999999998</v>
      </c>
    </row>
    <row r="64" spans="2:10" x14ac:dyDescent="0.2">
      <c r="B64" s="446"/>
      <c r="C64" s="447"/>
      <c r="D64" s="447"/>
      <c r="E64" s="440" t="s">
        <v>336</v>
      </c>
      <c r="G64" s="483"/>
      <c r="H64" s="479"/>
      <c r="I64" s="481" t="s">
        <v>272</v>
      </c>
      <c r="J64" s="482" t="s">
        <v>272</v>
      </c>
    </row>
    <row r="65" spans="2:10" ht="51" outlineLevel="1" x14ac:dyDescent="0.2">
      <c r="B65" s="446"/>
      <c r="C65" s="447"/>
      <c r="D65" s="447"/>
      <c r="F65" s="440" t="s">
        <v>337</v>
      </c>
      <c r="G65" s="483" t="s">
        <v>280</v>
      </c>
      <c r="H65" s="479" t="s">
        <v>262</v>
      </c>
      <c r="I65" s="481" t="s">
        <v>498</v>
      </c>
      <c r="J65" s="482">
        <v>2.2999999999999998</v>
      </c>
    </row>
    <row r="66" spans="2:10" ht="51" outlineLevel="1" x14ac:dyDescent="0.2">
      <c r="B66" s="446"/>
      <c r="C66" s="447"/>
      <c r="D66" s="447"/>
      <c r="F66" s="440" t="s">
        <v>338</v>
      </c>
      <c r="G66" s="483" t="s">
        <v>280</v>
      </c>
      <c r="H66" s="479" t="s">
        <v>262</v>
      </c>
      <c r="I66" s="481" t="s">
        <v>498</v>
      </c>
      <c r="J66" s="482">
        <v>2.2999999999999998</v>
      </c>
    </row>
    <row r="67" spans="2:10" ht="51" outlineLevel="1" x14ac:dyDescent="0.2">
      <c r="B67" s="446"/>
      <c r="C67" s="447"/>
      <c r="D67" s="447"/>
      <c r="F67" s="440" t="s">
        <v>339</v>
      </c>
      <c r="G67" s="483" t="s">
        <v>280</v>
      </c>
      <c r="H67" s="479" t="s">
        <v>262</v>
      </c>
      <c r="I67" s="481" t="s">
        <v>498</v>
      </c>
      <c r="J67" s="482">
        <v>2.2999999999999998</v>
      </c>
    </row>
    <row r="68" spans="2:10" x14ac:dyDescent="0.2">
      <c r="B68" s="446"/>
      <c r="C68" s="447"/>
      <c r="D68" s="447" t="s">
        <v>183</v>
      </c>
      <c r="G68" s="483"/>
      <c r="H68" s="479"/>
      <c r="I68" s="481" t="s">
        <v>272</v>
      </c>
      <c r="J68" s="482" t="s">
        <v>272</v>
      </c>
    </row>
    <row r="69" spans="2:10" x14ac:dyDescent="0.2">
      <c r="B69" s="446"/>
      <c r="C69" s="447"/>
      <c r="D69" s="447"/>
      <c r="E69" s="440" t="s">
        <v>184</v>
      </c>
      <c r="G69" s="483"/>
      <c r="H69" s="479"/>
      <c r="I69" s="481" t="s">
        <v>272</v>
      </c>
      <c r="J69" s="482" t="s">
        <v>272</v>
      </c>
    </row>
    <row r="70" spans="2:10" ht="51" outlineLevel="1" x14ac:dyDescent="0.2">
      <c r="B70" s="446"/>
      <c r="C70" s="447"/>
      <c r="D70" s="447"/>
      <c r="F70" s="440" t="s">
        <v>176</v>
      </c>
      <c r="G70" s="483" t="s">
        <v>280</v>
      </c>
      <c r="H70" s="479" t="s">
        <v>262</v>
      </c>
      <c r="I70" s="481" t="s">
        <v>498</v>
      </c>
      <c r="J70" s="482">
        <v>2.2999999999999998</v>
      </c>
    </row>
    <row r="71" spans="2:10" ht="51" outlineLevel="1" x14ac:dyDescent="0.2">
      <c r="B71" s="446"/>
      <c r="C71" s="447"/>
      <c r="D71" s="447"/>
      <c r="F71" s="440" t="s">
        <v>180</v>
      </c>
      <c r="G71" s="483" t="s">
        <v>280</v>
      </c>
      <c r="H71" s="479" t="s">
        <v>262</v>
      </c>
      <c r="I71" s="481" t="s">
        <v>498</v>
      </c>
      <c r="J71" s="482">
        <v>2.2999999999999998</v>
      </c>
    </row>
    <row r="72" spans="2:10" x14ac:dyDescent="0.2">
      <c r="B72" s="446"/>
      <c r="C72" s="447"/>
      <c r="D72" s="447"/>
      <c r="E72" s="440" t="s">
        <v>185</v>
      </c>
      <c r="G72" s="483"/>
      <c r="H72" s="479"/>
      <c r="I72" s="481" t="s">
        <v>272</v>
      </c>
      <c r="J72" s="482" t="s">
        <v>272</v>
      </c>
    </row>
    <row r="73" spans="2:10" ht="51" outlineLevel="1" x14ac:dyDescent="0.2">
      <c r="B73" s="446"/>
      <c r="C73" s="447"/>
      <c r="D73" s="447"/>
      <c r="F73" s="440" t="s">
        <v>177</v>
      </c>
      <c r="G73" s="483" t="s">
        <v>280</v>
      </c>
      <c r="H73" s="479" t="s">
        <v>262</v>
      </c>
      <c r="I73" s="481" t="s">
        <v>498</v>
      </c>
      <c r="J73" s="482">
        <v>2.2999999999999998</v>
      </c>
    </row>
    <row r="74" spans="2:10" ht="51" outlineLevel="1" x14ac:dyDescent="0.2">
      <c r="B74" s="446"/>
      <c r="C74" s="447"/>
      <c r="D74" s="447"/>
      <c r="F74" s="440" t="s">
        <v>182</v>
      </c>
      <c r="G74" s="483" t="s">
        <v>280</v>
      </c>
      <c r="H74" s="479" t="s">
        <v>262</v>
      </c>
      <c r="I74" s="481" t="s">
        <v>498</v>
      </c>
      <c r="J74" s="482">
        <v>2.2999999999999998</v>
      </c>
    </row>
    <row r="75" spans="2:10" x14ac:dyDescent="0.2">
      <c r="B75" s="446"/>
      <c r="C75" s="447"/>
      <c r="D75" s="447"/>
      <c r="E75" s="440" t="s">
        <v>186</v>
      </c>
      <c r="G75" s="483"/>
      <c r="H75" s="479"/>
      <c r="I75" s="481" t="s">
        <v>272</v>
      </c>
      <c r="J75" s="482" t="s">
        <v>272</v>
      </c>
    </row>
    <row r="76" spans="2:10" ht="51" outlineLevel="1" x14ac:dyDescent="0.2">
      <c r="B76" s="446"/>
      <c r="C76" s="447"/>
      <c r="D76" s="447"/>
      <c r="F76" s="440" t="s">
        <v>178</v>
      </c>
      <c r="G76" s="483" t="s">
        <v>280</v>
      </c>
      <c r="H76" s="479" t="s">
        <v>262</v>
      </c>
      <c r="I76" s="481" t="s">
        <v>498</v>
      </c>
      <c r="J76" s="482">
        <v>2.2999999999999998</v>
      </c>
    </row>
    <row r="77" spans="2:10" ht="51" outlineLevel="1" x14ac:dyDescent="0.2">
      <c r="B77" s="446"/>
      <c r="C77" s="447"/>
      <c r="D77" s="447"/>
      <c r="F77" s="440" t="s">
        <v>181</v>
      </c>
      <c r="G77" s="483" t="s">
        <v>280</v>
      </c>
      <c r="H77" s="479" t="s">
        <v>262</v>
      </c>
      <c r="I77" s="481" t="s">
        <v>498</v>
      </c>
      <c r="J77" s="482">
        <v>2.2999999999999998</v>
      </c>
    </row>
    <row r="78" spans="2:10" x14ac:dyDescent="0.2">
      <c r="B78" s="446"/>
      <c r="C78" s="447"/>
      <c r="D78" s="447"/>
      <c r="E78" s="440" t="s">
        <v>187</v>
      </c>
      <c r="G78" s="483"/>
      <c r="H78" s="479"/>
      <c r="I78" s="481" t="s">
        <v>272</v>
      </c>
      <c r="J78" s="482" t="s">
        <v>272</v>
      </c>
    </row>
    <row r="79" spans="2:10" ht="51" outlineLevel="1" x14ac:dyDescent="0.2">
      <c r="B79" s="446"/>
      <c r="C79" s="447"/>
      <c r="D79" s="447"/>
      <c r="F79" s="440" t="s">
        <v>179</v>
      </c>
      <c r="G79" s="483" t="s">
        <v>280</v>
      </c>
      <c r="H79" s="479" t="s">
        <v>262</v>
      </c>
      <c r="I79" s="481" t="s">
        <v>498</v>
      </c>
      <c r="J79" s="482">
        <v>2.2999999999999998</v>
      </c>
    </row>
    <row r="80" spans="2:10" ht="51" outlineLevel="1" x14ac:dyDescent="0.2">
      <c r="B80" s="446"/>
      <c r="C80" s="447"/>
      <c r="D80" s="447"/>
      <c r="F80" s="440" t="s">
        <v>188</v>
      </c>
      <c r="G80" s="483" t="s">
        <v>280</v>
      </c>
      <c r="H80" s="479" t="s">
        <v>262</v>
      </c>
      <c r="I80" s="481" t="s">
        <v>498</v>
      </c>
      <c r="J80" s="482">
        <v>2.2999999999999998</v>
      </c>
    </row>
    <row r="81" spans="2:10" x14ac:dyDescent="0.2">
      <c r="B81" s="446"/>
      <c r="C81" s="447"/>
      <c r="D81" s="447"/>
      <c r="E81" s="440" t="s">
        <v>340</v>
      </c>
      <c r="G81" s="483"/>
      <c r="H81" s="479"/>
      <c r="I81" s="481" t="s">
        <v>272</v>
      </c>
      <c r="J81" s="482" t="s">
        <v>272</v>
      </c>
    </row>
    <row r="82" spans="2:10" ht="51" outlineLevel="1" x14ac:dyDescent="0.2">
      <c r="B82" s="446"/>
      <c r="C82" s="447"/>
      <c r="D82" s="447"/>
      <c r="F82" s="440" t="s">
        <v>341</v>
      </c>
      <c r="G82" s="483" t="s">
        <v>280</v>
      </c>
      <c r="H82" s="479" t="s">
        <v>262</v>
      </c>
      <c r="I82" s="481" t="s">
        <v>498</v>
      </c>
      <c r="J82" s="482">
        <v>2.2999999999999998</v>
      </c>
    </row>
    <row r="83" spans="2:10" ht="51" outlineLevel="1" x14ac:dyDescent="0.2">
      <c r="B83" s="446"/>
      <c r="C83" s="447"/>
      <c r="D83" s="447"/>
      <c r="F83" s="440" t="s">
        <v>342</v>
      </c>
      <c r="G83" s="483" t="s">
        <v>280</v>
      </c>
      <c r="H83" s="479" t="s">
        <v>262</v>
      </c>
      <c r="I83" s="481" t="s">
        <v>498</v>
      </c>
      <c r="J83" s="482">
        <v>2.2999999999999998</v>
      </c>
    </row>
    <row r="84" spans="2:10" x14ac:dyDescent="0.2">
      <c r="B84" s="446"/>
      <c r="C84" s="447"/>
      <c r="D84" s="447"/>
      <c r="E84" s="440" t="s">
        <v>343</v>
      </c>
      <c r="G84" s="483"/>
      <c r="H84" s="479"/>
      <c r="I84" s="481" t="s">
        <v>272</v>
      </c>
      <c r="J84" s="482" t="s">
        <v>272</v>
      </c>
    </row>
    <row r="85" spans="2:10" ht="51" outlineLevel="1" x14ac:dyDescent="0.2">
      <c r="B85" s="446"/>
      <c r="C85" s="447"/>
      <c r="D85" s="447"/>
      <c r="F85" s="440" t="s">
        <v>344</v>
      </c>
      <c r="G85" s="483" t="s">
        <v>280</v>
      </c>
      <c r="H85" s="479" t="s">
        <v>262</v>
      </c>
      <c r="I85" s="481" t="s">
        <v>498</v>
      </c>
      <c r="J85" s="482">
        <v>2.2999999999999998</v>
      </c>
    </row>
    <row r="86" spans="2:10" ht="51" outlineLevel="1" x14ac:dyDescent="0.2">
      <c r="B86" s="446"/>
      <c r="C86" s="447"/>
      <c r="D86" s="447"/>
      <c r="F86" s="440" t="s">
        <v>345</v>
      </c>
      <c r="G86" s="483" t="s">
        <v>280</v>
      </c>
      <c r="H86" s="479" t="s">
        <v>262</v>
      </c>
      <c r="I86" s="481" t="s">
        <v>498</v>
      </c>
      <c r="J86" s="482">
        <v>2.2999999999999998</v>
      </c>
    </row>
    <row r="87" spans="2:10" x14ac:dyDescent="0.2">
      <c r="B87" s="446"/>
      <c r="C87" s="447"/>
      <c r="D87" s="447" t="s">
        <v>63</v>
      </c>
      <c r="G87" s="483"/>
      <c r="H87" s="479"/>
      <c r="I87" s="481" t="s">
        <v>272</v>
      </c>
      <c r="J87" s="482" t="s">
        <v>272</v>
      </c>
    </row>
    <row r="88" spans="2:10" outlineLevel="1" x14ac:dyDescent="0.2">
      <c r="B88" s="446"/>
      <c r="C88" s="447"/>
      <c r="D88" s="447"/>
      <c r="F88" s="440" t="s">
        <v>190</v>
      </c>
      <c r="G88" s="483" t="s">
        <v>216</v>
      </c>
      <c r="H88" s="479" t="s">
        <v>217</v>
      </c>
      <c r="I88" s="481">
        <v>29</v>
      </c>
      <c r="J88" s="482">
        <v>2.2999999999999998</v>
      </c>
    </row>
    <row r="89" spans="2:10" ht="25.5" outlineLevel="1" x14ac:dyDescent="0.2">
      <c r="B89" s="446"/>
      <c r="C89" s="447"/>
      <c r="D89" s="447"/>
      <c r="F89" s="440" t="s">
        <v>191</v>
      </c>
      <c r="G89" s="483" t="s">
        <v>216</v>
      </c>
      <c r="H89" s="479" t="s">
        <v>218</v>
      </c>
      <c r="I89" s="481">
        <v>30</v>
      </c>
      <c r="J89" s="482">
        <v>2.2999999999999998</v>
      </c>
    </row>
    <row r="90" spans="2:10" outlineLevel="1" x14ac:dyDescent="0.2">
      <c r="B90" s="446"/>
      <c r="C90" s="447"/>
      <c r="D90" s="447"/>
      <c r="F90" s="440" t="s">
        <v>189</v>
      </c>
      <c r="G90" s="483" t="s">
        <v>216</v>
      </c>
      <c r="H90" s="479" t="s">
        <v>219</v>
      </c>
      <c r="I90" s="481">
        <v>37</v>
      </c>
      <c r="J90" s="482">
        <v>2.2999999999999998</v>
      </c>
    </row>
    <row r="91" spans="2:10" x14ac:dyDescent="0.2">
      <c r="B91" s="446"/>
      <c r="D91" s="447" t="s">
        <v>192</v>
      </c>
      <c r="G91" s="483"/>
      <c r="H91" s="479"/>
      <c r="I91" s="481" t="s">
        <v>272</v>
      </c>
      <c r="J91" s="482" t="s">
        <v>272</v>
      </c>
    </row>
    <row r="92" spans="2:10" outlineLevel="1" x14ac:dyDescent="0.2">
      <c r="B92" s="446"/>
      <c r="C92" s="447"/>
      <c r="D92" s="447"/>
      <c r="F92" s="440" t="s">
        <v>193</v>
      </c>
      <c r="G92" s="483" t="s">
        <v>215</v>
      </c>
      <c r="H92" s="479" t="s">
        <v>221</v>
      </c>
      <c r="I92" s="481">
        <v>17</v>
      </c>
      <c r="J92" s="482">
        <v>2.2999999999999998</v>
      </c>
    </row>
    <row r="93" spans="2:10" outlineLevel="1" x14ac:dyDescent="0.2">
      <c r="B93" s="446"/>
      <c r="C93" s="447"/>
      <c r="D93" s="447"/>
      <c r="F93" s="440" t="s">
        <v>194</v>
      </c>
      <c r="G93" s="483" t="s">
        <v>215</v>
      </c>
      <c r="H93" s="479" t="s">
        <v>221</v>
      </c>
      <c r="I93" s="481">
        <v>17</v>
      </c>
      <c r="J93" s="482">
        <v>2.2999999999999998</v>
      </c>
    </row>
    <row r="94" spans="2:10" x14ac:dyDescent="0.2">
      <c r="B94" s="446"/>
      <c r="C94" s="447" t="s">
        <v>12</v>
      </c>
      <c r="D94" s="447"/>
      <c r="G94" s="55"/>
      <c r="H94" s="479"/>
      <c r="I94" s="3" t="s">
        <v>272</v>
      </c>
      <c r="J94" s="54" t="s">
        <v>272</v>
      </c>
    </row>
    <row r="95" spans="2:10" x14ac:dyDescent="0.2">
      <c r="B95" s="446"/>
      <c r="C95" s="447"/>
      <c r="D95" s="447" t="s">
        <v>13</v>
      </c>
      <c r="G95" s="483"/>
      <c r="H95" s="479"/>
      <c r="I95" s="481" t="s">
        <v>272</v>
      </c>
      <c r="J95" s="482" t="s">
        <v>272</v>
      </c>
    </row>
    <row r="96" spans="2:10" x14ac:dyDescent="0.2">
      <c r="B96" s="446"/>
      <c r="C96" s="447"/>
      <c r="D96" s="447"/>
      <c r="E96" s="440" t="s">
        <v>14</v>
      </c>
      <c r="G96" s="55"/>
      <c r="H96" s="479"/>
      <c r="I96" s="3" t="s">
        <v>272</v>
      </c>
      <c r="J96" s="54" t="s">
        <v>272</v>
      </c>
    </row>
    <row r="97" spans="2:10" ht="51" outlineLevel="1" x14ac:dyDescent="0.2">
      <c r="B97" s="446"/>
      <c r="F97" s="440" t="s">
        <v>15</v>
      </c>
      <c r="G97" s="55" t="s">
        <v>215</v>
      </c>
      <c r="H97" s="479" t="s">
        <v>256</v>
      </c>
      <c r="I97" s="3">
        <v>25</v>
      </c>
      <c r="J97" s="54">
        <v>2.4</v>
      </c>
    </row>
    <row r="98" spans="2:10" ht="51" outlineLevel="1" x14ac:dyDescent="0.2">
      <c r="B98" s="446"/>
      <c r="F98" s="440" t="s">
        <v>16</v>
      </c>
      <c r="G98" s="55" t="s">
        <v>220</v>
      </c>
      <c r="H98" s="479" t="s">
        <v>256</v>
      </c>
      <c r="I98" s="3">
        <v>25</v>
      </c>
      <c r="J98" s="54">
        <v>2.4</v>
      </c>
    </row>
    <row r="99" spans="2:10" ht="89.25" outlineLevel="1" x14ac:dyDescent="0.2">
      <c r="B99" s="446"/>
      <c r="F99" s="440" t="s">
        <v>17</v>
      </c>
      <c r="G99" s="55" t="s">
        <v>360</v>
      </c>
      <c r="H99" s="479" t="s">
        <v>347</v>
      </c>
      <c r="I99" s="311">
        <v>25</v>
      </c>
      <c r="J99" s="312">
        <v>2.4</v>
      </c>
    </row>
    <row r="100" spans="2:10" ht="63.75" outlineLevel="1" x14ac:dyDescent="0.2">
      <c r="B100" s="446"/>
      <c r="F100" s="440" t="s">
        <v>18</v>
      </c>
      <c r="G100" s="55" t="s">
        <v>361</v>
      </c>
      <c r="H100" s="479" t="s">
        <v>348</v>
      </c>
      <c r="I100" s="311">
        <v>25</v>
      </c>
      <c r="J100" s="312">
        <v>2.4</v>
      </c>
    </row>
    <row r="101" spans="2:10" x14ac:dyDescent="0.2">
      <c r="B101" s="446"/>
      <c r="E101" s="440" t="s">
        <v>257</v>
      </c>
      <c r="G101" s="55"/>
      <c r="H101" s="479"/>
      <c r="I101" s="3" t="s">
        <v>272</v>
      </c>
      <c r="J101" s="54" t="s">
        <v>272</v>
      </c>
    </row>
    <row r="102" spans="2:10" outlineLevel="1" x14ac:dyDescent="0.2">
      <c r="B102" s="446"/>
      <c r="F102" s="440" t="s">
        <v>20</v>
      </c>
      <c r="G102" s="55" t="s">
        <v>215</v>
      </c>
      <c r="H102" s="479" t="s">
        <v>219</v>
      </c>
      <c r="I102" s="3">
        <v>25</v>
      </c>
      <c r="J102" s="54">
        <v>2.4</v>
      </c>
    </row>
    <row r="103" spans="2:10" ht="89.25" outlineLevel="1" x14ac:dyDescent="0.2">
      <c r="B103" s="446"/>
      <c r="F103" s="440" t="s">
        <v>21</v>
      </c>
      <c r="G103" s="55" t="s">
        <v>220</v>
      </c>
      <c r="H103" s="479" t="s">
        <v>364</v>
      </c>
      <c r="I103" s="3">
        <v>25</v>
      </c>
      <c r="J103" s="54">
        <v>2.4</v>
      </c>
    </row>
    <row r="104" spans="2:10" x14ac:dyDescent="0.2">
      <c r="B104" s="446"/>
      <c r="E104" s="440" t="s">
        <v>22</v>
      </c>
      <c r="G104" s="55"/>
      <c r="H104" s="479"/>
      <c r="I104" s="3" t="s">
        <v>272</v>
      </c>
      <c r="J104" s="54" t="s">
        <v>272</v>
      </c>
    </row>
    <row r="105" spans="2:10" outlineLevel="1" x14ac:dyDescent="0.2">
      <c r="B105" s="446"/>
      <c r="F105" s="440" t="s">
        <v>23</v>
      </c>
      <c r="G105" s="55" t="s">
        <v>215</v>
      </c>
      <c r="H105" s="479" t="s">
        <v>219</v>
      </c>
      <c r="I105" s="3">
        <v>25</v>
      </c>
      <c r="J105" s="54">
        <v>2.4</v>
      </c>
    </row>
    <row r="106" spans="2:10" ht="89.25" outlineLevel="1" x14ac:dyDescent="0.2">
      <c r="B106" s="446"/>
      <c r="F106" s="440" t="s">
        <v>24</v>
      </c>
      <c r="G106" s="55" t="s">
        <v>220</v>
      </c>
      <c r="H106" s="479" t="s">
        <v>364</v>
      </c>
      <c r="I106" s="3">
        <v>25</v>
      </c>
      <c r="J106" s="54">
        <v>2.4</v>
      </c>
    </row>
    <row r="107" spans="2:10" x14ac:dyDescent="0.2">
      <c r="B107" s="446"/>
      <c r="C107" s="447"/>
      <c r="D107" s="447" t="s">
        <v>25</v>
      </c>
      <c r="G107" s="483"/>
      <c r="H107" s="479"/>
      <c r="I107" s="481" t="s">
        <v>272</v>
      </c>
      <c r="J107" s="482" t="s">
        <v>272</v>
      </c>
    </row>
    <row r="108" spans="2:10" x14ac:dyDescent="0.2">
      <c r="B108" s="446"/>
      <c r="C108" s="447"/>
      <c r="D108" s="447"/>
      <c r="E108" s="440" t="s">
        <v>26</v>
      </c>
      <c r="G108" s="55"/>
      <c r="H108" s="479"/>
      <c r="I108" s="3" t="s">
        <v>272</v>
      </c>
      <c r="J108" s="54" t="s">
        <v>272</v>
      </c>
    </row>
    <row r="109" spans="2:10" ht="51" outlineLevel="1" x14ac:dyDescent="0.2">
      <c r="B109" s="446"/>
      <c r="F109" s="440" t="s">
        <v>27</v>
      </c>
      <c r="G109" s="55" t="s">
        <v>215</v>
      </c>
      <c r="H109" s="479" t="s">
        <v>256</v>
      </c>
      <c r="I109" s="3">
        <v>25</v>
      </c>
      <c r="J109" s="54">
        <v>2.4</v>
      </c>
    </row>
    <row r="110" spans="2:10" ht="51" outlineLevel="1" x14ac:dyDescent="0.2">
      <c r="B110" s="446"/>
      <c r="F110" s="440" t="s">
        <v>28</v>
      </c>
      <c r="G110" s="55" t="s">
        <v>220</v>
      </c>
      <c r="H110" s="479" t="s">
        <v>256</v>
      </c>
      <c r="I110" s="3">
        <v>25</v>
      </c>
      <c r="J110" s="54">
        <v>2.4</v>
      </c>
    </row>
    <row r="111" spans="2:10" ht="89.25" outlineLevel="1" x14ac:dyDescent="0.2">
      <c r="B111" s="446"/>
      <c r="F111" s="440" t="s">
        <v>29</v>
      </c>
      <c r="G111" s="55" t="s">
        <v>360</v>
      </c>
      <c r="H111" s="479" t="s">
        <v>347</v>
      </c>
      <c r="I111" s="3">
        <v>25</v>
      </c>
      <c r="J111" s="54">
        <v>2.4</v>
      </c>
    </row>
    <row r="112" spans="2:10" ht="63.75" outlineLevel="1" x14ac:dyDescent="0.2">
      <c r="B112" s="446"/>
      <c r="F112" s="440" t="s">
        <v>30</v>
      </c>
      <c r="G112" s="55" t="s">
        <v>361</v>
      </c>
      <c r="H112" s="479" t="s">
        <v>348</v>
      </c>
      <c r="I112" s="3">
        <v>25</v>
      </c>
      <c r="J112" s="54">
        <v>2.4</v>
      </c>
    </row>
    <row r="113" spans="2:10" x14ac:dyDescent="0.2">
      <c r="B113" s="446"/>
      <c r="E113" s="440" t="s">
        <v>31</v>
      </c>
      <c r="G113" s="55"/>
      <c r="H113" s="479"/>
      <c r="I113" s="3" t="s">
        <v>272</v>
      </c>
      <c r="J113" s="54" t="s">
        <v>272</v>
      </c>
    </row>
    <row r="114" spans="2:10" outlineLevel="1" x14ac:dyDescent="0.2">
      <c r="B114" s="446"/>
      <c r="F114" s="440" t="s">
        <v>32</v>
      </c>
      <c r="G114" s="483" t="s">
        <v>215</v>
      </c>
      <c r="H114" s="479" t="s">
        <v>219</v>
      </c>
      <c r="I114" s="3">
        <v>25</v>
      </c>
      <c r="J114" s="54">
        <v>2.4</v>
      </c>
    </row>
    <row r="115" spans="2:10" ht="89.25" outlineLevel="1" x14ac:dyDescent="0.2">
      <c r="B115" s="446"/>
      <c r="F115" s="440" t="s">
        <v>33</v>
      </c>
      <c r="G115" s="483" t="s">
        <v>220</v>
      </c>
      <c r="H115" s="479" t="s">
        <v>364</v>
      </c>
      <c r="I115" s="3">
        <v>25</v>
      </c>
      <c r="J115" s="54">
        <v>2.4</v>
      </c>
    </row>
    <row r="116" spans="2:10" x14ac:dyDescent="0.2">
      <c r="B116" s="446"/>
      <c r="E116" s="440" t="s">
        <v>34</v>
      </c>
      <c r="G116" s="55"/>
      <c r="H116" s="479"/>
      <c r="I116" s="3" t="s">
        <v>272</v>
      </c>
      <c r="J116" s="54" t="s">
        <v>272</v>
      </c>
    </row>
    <row r="117" spans="2:10" outlineLevel="1" x14ac:dyDescent="0.2">
      <c r="B117" s="446"/>
      <c r="F117" s="440" t="s">
        <v>35</v>
      </c>
      <c r="G117" s="483" t="s">
        <v>215</v>
      </c>
      <c r="H117" s="479" t="s">
        <v>219</v>
      </c>
      <c r="I117" s="3">
        <v>25</v>
      </c>
      <c r="J117" s="54">
        <v>2.4</v>
      </c>
    </row>
    <row r="118" spans="2:10" ht="89.25" outlineLevel="1" x14ac:dyDescent="0.2">
      <c r="B118" s="446"/>
      <c r="F118" s="440" t="s">
        <v>36</v>
      </c>
      <c r="G118" s="483" t="s">
        <v>220</v>
      </c>
      <c r="H118" s="479" t="s">
        <v>364</v>
      </c>
      <c r="I118" s="3">
        <v>25</v>
      </c>
      <c r="J118" s="54">
        <v>2.4</v>
      </c>
    </row>
    <row r="119" spans="2:10" x14ac:dyDescent="0.2">
      <c r="B119" s="446"/>
      <c r="D119" s="447" t="s">
        <v>37</v>
      </c>
      <c r="G119" s="55"/>
      <c r="H119" s="479"/>
      <c r="I119" s="3" t="s">
        <v>272</v>
      </c>
      <c r="J119" s="54" t="s">
        <v>272</v>
      </c>
    </row>
    <row r="120" spans="2:10" outlineLevel="1" x14ac:dyDescent="0.2">
      <c r="B120" s="446"/>
      <c r="F120" s="440" t="s">
        <v>38</v>
      </c>
      <c r="G120" s="483" t="s">
        <v>215</v>
      </c>
      <c r="H120" s="479" t="s">
        <v>221</v>
      </c>
      <c r="I120" s="3">
        <v>25</v>
      </c>
      <c r="J120" s="482">
        <v>2.5</v>
      </c>
    </row>
    <row r="121" spans="2:10" ht="25.5" outlineLevel="1" x14ac:dyDescent="0.2">
      <c r="B121" s="446"/>
      <c r="F121" s="440" t="s">
        <v>39</v>
      </c>
      <c r="G121" s="483" t="s">
        <v>222</v>
      </c>
      <c r="H121" s="479" t="s">
        <v>349</v>
      </c>
      <c r="I121" s="481">
        <v>32</v>
      </c>
      <c r="J121" s="482">
        <v>2.5</v>
      </c>
    </row>
    <row r="122" spans="2:10" outlineLevel="1" x14ac:dyDescent="0.2">
      <c r="B122" s="446"/>
      <c r="F122" s="440" t="s">
        <v>40</v>
      </c>
      <c r="G122" s="55" t="s">
        <v>212</v>
      </c>
      <c r="H122" s="479" t="s">
        <v>219</v>
      </c>
      <c r="I122" s="481">
        <v>32</v>
      </c>
      <c r="J122" s="482">
        <v>2.5</v>
      </c>
    </row>
    <row r="123" spans="2:10" x14ac:dyDescent="0.2">
      <c r="B123" s="446"/>
      <c r="D123" s="447" t="s">
        <v>41</v>
      </c>
      <c r="G123" s="483"/>
      <c r="H123" s="479"/>
      <c r="I123" s="481" t="s">
        <v>272</v>
      </c>
      <c r="J123" s="482" t="s">
        <v>272</v>
      </c>
    </row>
    <row r="124" spans="2:10" ht="51" outlineLevel="1" x14ac:dyDescent="0.2">
      <c r="B124" s="446"/>
      <c r="F124" s="440" t="s">
        <v>42</v>
      </c>
      <c r="G124" s="56" t="s">
        <v>215</v>
      </c>
      <c r="H124" s="479" t="s">
        <v>499</v>
      </c>
      <c r="I124" s="3">
        <v>25</v>
      </c>
      <c r="J124" s="482">
        <v>2.5</v>
      </c>
    </row>
    <row r="125" spans="2:10" ht="51" outlineLevel="1" x14ac:dyDescent="0.2">
      <c r="B125" s="446"/>
      <c r="F125" s="440" t="s">
        <v>43</v>
      </c>
      <c r="G125" s="56" t="s">
        <v>222</v>
      </c>
      <c r="H125" s="479" t="s">
        <v>500</v>
      </c>
      <c r="I125" s="481">
        <v>32</v>
      </c>
      <c r="J125" s="482">
        <v>2.5</v>
      </c>
    </row>
    <row r="126" spans="2:10" outlineLevel="1" x14ac:dyDescent="0.2">
      <c r="B126" s="446"/>
      <c r="D126" s="447"/>
      <c r="F126" s="440" t="s">
        <v>44</v>
      </c>
      <c r="G126" s="56" t="s">
        <v>212</v>
      </c>
      <c r="H126" s="479" t="s">
        <v>219</v>
      </c>
      <c r="I126" s="481">
        <v>32</v>
      </c>
      <c r="J126" s="482">
        <v>2.5</v>
      </c>
    </row>
    <row r="127" spans="2:10" x14ac:dyDescent="0.2">
      <c r="B127" s="446"/>
      <c r="D127" s="447" t="s">
        <v>45</v>
      </c>
      <c r="G127" s="483"/>
      <c r="H127" s="479"/>
      <c r="I127" s="481" t="s">
        <v>272</v>
      </c>
      <c r="J127" s="482" t="s">
        <v>272</v>
      </c>
    </row>
    <row r="128" spans="2:10" ht="25.5" outlineLevel="1" x14ac:dyDescent="0.2">
      <c r="B128" s="446"/>
      <c r="F128" s="440" t="s">
        <v>46</v>
      </c>
      <c r="G128" s="56" t="s">
        <v>222</v>
      </c>
      <c r="H128" s="479" t="s">
        <v>349</v>
      </c>
      <c r="I128" s="481">
        <v>32</v>
      </c>
      <c r="J128" s="482">
        <v>2.5</v>
      </c>
    </row>
    <row r="129" spans="2:23" outlineLevel="1" x14ac:dyDescent="0.2">
      <c r="B129" s="446"/>
      <c r="F129" s="440" t="s">
        <v>47</v>
      </c>
      <c r="G129" s="56" t="s">
        <v>212</v>
      </c>
      <c r="H129" s="479" t="s">
        <v>219</v>
      </c>
      <c r="I129" s="481">
        <v>32</v>
      </c>
      <c r="J129" s="482">
        <v>2.5</v>
      </c>
    </row>
    <row r="130" spans="2:23" x14ac:dyDescent="0.2">
      <c r="B130" s="446"/>
      <c r="D130" s="447" t="s">
        <v>48</v>
      </c>
      <c r="G130" s="483"/>
      <c r="H130" s="479"/>
      <c r="I130" s="481" t="s">
        <v>272</v>
      </c>
      <c r="J130" s="482" t="s">
        <v>272</v>
      </c>
    </row>
    <row r="131" spans="2:23" ht="25.5" outlineLevel="1" x14ac:dyDescent="0.2">
      <c r="B131" s="446"/>
      <c r="F131" s="440" t="s">
        <v>49</v>
      </c>
      <c r="G131" s="483" t="s">
        <v>222</v>
      </c>
      <c r="H131" s="479" t="s">
        <v>349</v>
      </c>
      <c r="I131" s="481">
        <v>32</v>
      </c>
      <c r="J131" s="482">
        <v>2.5</v>
      </c>
    </row>
    <row r="132" spans="2:23" ht="51" outlineLevel="1" x14ac:dyDescent="0.2">
      <c r="B132" s="446"/>
      <c r="F132" s="440" t="s">
        <v>200</v>
      </c>
      <c r="G132" s="485" t="s">
        <v>223</v>
      </c>
      <c r="H132" s="479" t="s">
        <v>263</v>
      </c>
      <c r="I132" s="486">
        <v>33</v>
      </c>
      <c r="J132" s="482">
        <v>2.5</v>
      </c>
    </row>
    <row r="133" spans="2:23" outlineLevel="1" x14ac:dyDescent="0.2">
      <c r="B133" s="446"/>
      <c r="F133" s="440" t="s">
        <v>316</v>
      </c>
      <c r="G133" s="485" t="s">
        <v>215</v>
      </c>
      <c r="H133" s="479" t="s">
        <v>221</v>
      </c>
      <c r="I133" s="481">
        <v>25</v>
      </c>
      <c r="J133" s="482">
        <v>2.5</v>
      </c>
    </row>
    <row r="134" spans="2:23" ht="25.5" outlineLevel="1" x14ac:dyDescent="0.2">
      <c r="B134" s="446"/>
      <c r="F134" s="440" t="s">
        <v>50</v>
      </c>
      <c r="G134" s="60" t="s">
        <v>350</v>
      </c>
      <c r="H134" s="479" t="s">
        <v>351</v>
      </c>
      <c r="I134" s="481">
        <v>28</v>
      </c>
      <c r="J134" s="482">
        <v>2.5</v>
      </c>
    </row>
    <row r="135" spans="2:23" x14ac:dyDescent="0.2">
      <c r="B135" s="446"/>
      <c r="C135" s="447" t="s">
        <v>64</v>
      </c>
      <c r="G135" s="483"/>
      <c r="H135" s="479"/>
      <c r="I135" s="481" t="s">
        <v>272</v>
      </c>
      <c r="J135" s="482" t="s">
        <v>272</v>
      </c>
    </row>
    <row r="136" spans="2:23" x14ac:dyDescent="0.2">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89.25" outlineLevel="1" x14ac:dyDescent="0.2">
      <c r="B138" s="446"/>
      <c r="C138" s="447"/>
      <c r="D138" s="447"/>
      <c r="F138" s="440" t="s">
        <v>154</v>
      </c>
      <c r="G138" s="483" t="s">
        <v>284</v>
      </c>
      <c r="H138" s="479" t="s">
        <v>285</v>
      </c>
      <c r="I138" s="481" t="s">
        <v>501</v>
      </c>
      <c r="J138" s="482">
        <v>2.6</v>
      </c>
      <c r="K138" s="488"/>
      <c r="L138" s="489"/>
      <c r="M138" s="489"/>
      <c r="N138" s="489"/>
      <c r="O138" s="489"/>
      <c r="P138" s="489"/>
      <c r="Q138" s="489"/>
      <c r="R138" s="489"/>
      <c r="S138" s="489"/>
      <c r="T138" s="489"/>
      <c r="U138" s="489"/>
      <c r="V138" s="489"/>
      <c r="W138" s="489"/>
    </row>
    <row r="139" spans="2:23" ht="89.25" outlineLevel="1" x14ac:dyDescent="0.2">
      <c r="B139" s="446"/>
      <c r="C139" s="447"/>
      <c r="D139" s="447"/>
      <c r="F139" s="440" t="s">
        <v>155</v>
      </c>
      <c r="G139" s="483" t="s">
        <v>284</v>
      </c>
      <c r="H139" s="479" t="s">
        <v>285</v>
      </c>
      <c r="I139" s="481" t="s">
        <v>501</v>
      </c>
      <c r="J139" s="482">
        <v>2.6</v>
      </c>
      <c r="K139" s="488"/>
      <c r="L139" s="489"/>
      <c r="M139" s="489"/>
      <c r="N139" s="489"/>
      <c r="O139" s="489"/>
      <c r="P139" s="489"/>
      <c r="Q139" s="489"/>
      <c r="R139" s="489"/>
      <c r="S139" s="489"/>
      <c r="T139" s="489"/>
      <c r="U139" s="489"/>
      <c r="V139" s="489"/>
      <c r="W139" s="489"/>
    </row>
    <row r="140" spans="2:23" ht="89.25" outlineLevel="1" x14ac:dyDescent="0.2">
      <c r="B140" s="446"/>
      <c r="C140" s="447"/>
      <c r="D140" s="447"/>
      <c r="F140" s="440" t="s">
        <v>156</v>
      </c>
      <c r="G140" s="483" t="s">
        <v>284</v>
      </c>
      <c r="H140" s="479" t="s">
        <v>285</v>
      </c>
      <c r="I140" s="481" t="s">
        <v>501</v>
      </c>
      <c r="J140" s="482">
        <v>2.6</v>
      </c>
      <c r="K140" s="488"/>
      <c r="L140" s="489"/>
      <c r="M140" s="489"/>
      <c r="N140" s="489"/>
      <c r="O140" s="489"/>
      <c r="P140" s="489"/>
      <c r="Q140" s="489"/>
      <c r="R140" s="489"/>
      <c r="S140" s="489"/>
      <c r="T140" s="489"/>
      <c r="U140" s="489"/>
      <c r="V140" s="489"/>
      <c r="W140" s="489"/>
    </row>
    <row r="141" spans="2:23" ht="89.25" outlineLevel="1" x14ac:dyDescent="0.2">
      <c r="B141" s="446"/>
      <c r="C141" s="447"/>
      <c r="D141" s="447"/>
      <c r="F141" s="440" t="s">
        <v>197</v>
      </c>
      <c r="G141" s="483" t="s">
        <v>284</v>
      </c>
      <c r="H141" s="479" t="s">
        <v>285</v>
      </c>
      <c r="I141" s="481" t="s">
        <v>501</v>
      </c>
      <c r="J141" s="482">
        <v>2.6</v>
      </c>
      <c r="K141" s="488"/>
      <c r="L141" s="489"/>
      <c r="M141" s="489"/>
      <c r="N141" s="489"/>
      <c r="O141" s="489"/>
      <c r="P141" s="489"/>
      <c r="Q141" s="489"/>
      <c r="R141" s="489"/>
      <c r="S141" s="489"/>
      <c r="T141" s="489"/>
      <c r="U141" s="489"/>
      <c r="V141" s="489"/>
      <c r="W141" s="489"/>
    </row>
    <row r="142" spans="2:23" x14ac:dyDescent="0.2">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89.25" outlineLevel="1" x14ac:dyDescent="0.2">
      <c r="B143" s="446"/>
      <c r="C143" s="447"/>
      <c r="D143" s="447"/>
      <c r="F143" s="440" t="s">
        <v>158</v>
      </c>
      <c r="G143" s="483" t="s">
        <v>284</v>
      </c>
      <c r="H143" s="479" t="s">
        <v>285</v>
      </c>
      <c r="I143" s="481" t="s">
        <v>501</v>
      </c>
      <c r="J143" s="482">
        <v>2.6</v>
      </c>
      <c r="K143" s="488"/>
      <c r="L143" s="489"/>
      <c r="M143" s="489"/>
      <c r="N143" s="489"/>
      <c r="O143" s="489"/>
      <c r="P143" s="489"/>
      <c r="Q143" s="489"/>
      <c r="R143" s="489"/>
      <c r="S143" s="489"/>
      <c r="T143" s="489"/>
      <c r="U143" s="489"/>
      <c r="V143" s="489"/>
      <c r="W143" s="489"/>
    </row>
    <row r="144" spans="2:23" ht="89.25" outlineLevel="1" x14ac:dyDescent="0.2">
      <c r="B144" s="446"/>
      <c r="C144" s="447"/>
      <c r="D144" s="447"/>
      <c r="F144" s="440" t="s">
        <v>159</v>
      </c>
      <c r="G144" s="483" t="s">
        <v>284</v>
      </c>
      <c r="H144" s="479" t="s">
        <v>285</v>
      </c>
      <c r="I144" s="481" t="s">
        <v>501</v>
      </c>
      <c r="J144" s="482">
        <v>2.6</v>
      </c>
      <c r="K144" s="488"/>
      <c r="L144" s="489"/>
      <c r="M144" s="489"/>
      <c r="N144" s="489"/>
      <c r="O144" s="489"/>
      <c r="P144" s="489"/>
      <c r="Q144" s="489"/>
      <c r="R144" s="489"/>
      <c r="S144" s="489"/>
      <c r="T144" s="489"/>
      <c r="U144" s="489"/>
      <c r="V144" s="489"/>
      <c r="W144" s="489"/>
    </row>
    <row r="145" spans="2:23" ht="89.25" outlineLevel="1" x14ac:dyDescent="0.2">
      <c r="B145" s="446"/>
      <c r="C145" s="447"/>
      <c r="D145" s="447"/>
      <c r="F145" s="440" t="s">
        <v>160</v>
      </c>
      <c r="G145" s="483" t="s">
        <v>284</v>
      </c>
      <c r="H145" s="479" t="s">
        <v>285</v>
      </c>
      <c r="I145" s="481" t="s">
        <v>501</v>
      </c>
      <c r="J145" s="482">
        <v>2.6</v>
      </c>
      <c r="K145" s="488"/>
      <c r="L145" s="489"/>
      <c r="M145" s="489"/>
      <c r="N145" s="489"/>
      <c r="O145" s="489"/>
      <c r="P145" s="489"/>
      <c r="Q145" s="489"/>
      <c r="R145" s="489"/>
      <c r="S145" s="489"/>
      <c r="T145" s="489"/>
      <c r="U145" s="489"/>
      <c r="V145" s="489"/>
      <c r="W145" s="489"/>
    </row>
    <row r="146" spans="2:23" ht="89.25" outlineLevel="1" x14ac:dyDescent="0.2">
      <c r="B146" s="446"/>
      <c r="C146" s="447"/>
      <c r="D146" s="447"/>
      <c r="F146" s="440" t="s">
        <v>198</v>
      </c>
      <c r="G146" s="483" t="s">
        <v>284</v>
      </c>
      <c r="H146" s="479" t="s">
        <v>285</v>
      </c>
      <c r="I146" s="481" t="s">
        <v>501</v>
      </c>
      <c r="J146" s="482">
        <v>2.6</v>
      </c>
      <c r="K146" s="488"/>
      <c r="L146" s="489"/>
      <c r="M146" s="489"/>
      <c r="N146" s="489"/>
      <c r="O146" s="489"/>
      <c r="P146" s="489"/>
      <c r="Q146" s="489"/>
      <c r="R146" s="489"/>
      <c r="S146" s="489"/>
      <c r="T146" s="489"/>
      <c r="U146" s="489"/>
      <c r="V146" s="489"/>
      <c r="W146" s="489"/>
    </row>
    <row r="147" spans="2:23" x14ac:dyDescent="0.2">
      <c r="B147" s="446"/>
      <c r="C147" s="447"/>
      <c r="D147" s="447"/>
      <c r="E147" s="440" t="s">
        <v>346</v>
      </c>
      <c r="G147" s="483"/>
      <c r="H147" s="479"/>
      <c r="I147" s="481" t="s">
        <v>272</v>
      </c>
      <c r="J147" s="482" t="s">
        <v>272</v>
      </c>
      <c r="K147" s="488"/>
      <c r="L147" s="489"/>
      <c r="M147" s="489"/>
      <c r="N147" s="489"/>
      <c r="O147" s="489"/>
      <c r="P147" s="489"/>
      <c r="Q147" s="489"/>
      <c r="R147" s="489"/>
      <c r="S147" s="489"/>
      <c r="T147" s="489"/>
      <c r="U147" s="489"/>
      <c r="V147" s="489"/>
      <c r="W147" s="489"/>
    </row>
    <row r="148" spans="2:23" ht="89.25" outlineLevel="1" x14ac:dyDescent="0.2">
      <c r="B148" s="446"/>
      <c r="C148" s="447"/>
      <c r="D148" s="447"/>
      <c r="F148" s="440" t="s">
        <v>326</v>
      </c>
      <c r="G148" s="483" t="s">
        <v>284</v>
      </c>
      <c r="H148" s="479" t="s">
        <v>285</v>
      </c>
      <c r="I148" s="481" t="s">
        <v>501</v>
      </c>
      <c r="J148" s="482">
        <v>2.6</v>
      </c>
      <c r="K148" s="488"/>
      <c r="L148" s="489"/>
      <c r="M148" s="489"/>
      <c r="N148" s="489"/>
      <c r="O148" s="489"/>
      <c r="P148" s="489"/>
      <c r="Q148" s="489"/>
      <c r="R148" s="489"/>
      <c r="S148" s="489"/>
      <c r="T148" s="489"/>
      <c r="U148" s="489"/>
      <c r="V148" s="489"/>
      <c r="W148" s="489"/>
    </row>
    <row r="149" spans="2:23" ht="89.25" outlineLevel="1" x14ac:dyDescent="0.2">
      <c r="B149" s="446"/>
      <c r="C149" s="447"/>
      <c r="D149" s="447"/>
      <c r="F149" s="440" t="s">
        <v>327</v>
      </c>
      <c r="G149" s="483" t="s">
        <v>284</v>
      </c>
      <c r="H149" s="479" t="s">
        <v>285</v>
      </c>
      <c r="I149" s="481" t="s">
        <v>501</v>
      </c>
      <c r="J149" s="482">
        <v>2.6</v>
      </c>
      <c r="K149" s="488"/>
      <c r="L149" s="489"/>
      <c r="M149" s="489"/>
      <c r="N149" s="489"/>
      <c r="O149" s="489"/>
      <c r="P149" s="489"/>
      <c r="Q149" s="489"/>
      <c r="R149" s="489"/>
      <c r="S149" s="489"/>
      <c r="T149" s="489"/>
      <c r="U149" s="489"/>
      <c r="V149" s="489"/>
      <c r="W149" s="489"/>
    </row>
    <row r="150" spans="2:23" ht="89.25" outlineLevel="1" x14ac:dyDescent="0.2">
      <c r="B150" s="446"/>
      <c r="C150" s="447"/>
      <c r="D150" s="447"/>
      <c r="F150" s="440" t="s">
        <v>328</v>
      </c>
      <c r="G150" s="483" t="s">
        <v>284</v>
      </c>
      <c r="H150" s="479" t="s">
        <v>285</v>
      </c>
      <c r="I150" s="481" t="s">
        <v>501</v>
      </c>
      <c r="J150" s="482">
        <v>2.6</v>
      </c>
      <c r="K150" s="488"/>
      <c r="L150" s="489"/>
      <c r="M150" s="489"/>
      <c r="N150" s="489"/>
      <c r="O150" s="489"/>
      <c r="P150" s="489"/>
      <c r="Q150" s="489"/>
      <c r="R150" s="489"/>
      <c r="S150" s="489"/>
      <c r="T150" s="489"/>
      <c r="U150" s="489"/>
      <c r="V150" s="489"/>
      <c r="W150" s="489"/>
    </row>
    <row r="151" spans="2:23" ht="89.25" outlineLevel="1" x14ac:dyDescent="0.2">
      <c r="B151" s="446"/>
      <c r="C151" s="447"/>
      <c r="D151" s="447"/>
      <c r="F151" s="440" t="s">
        <v>329</v>
      </c>
      <c r="G151" s="483" t="s">
        <v>284</v>
      </c>
      <c r="H151" s="479" t="s">
        <v>285</v>
      </c>
      <c r="I151" s="481" t="s">
        <v>501</v>
      </c>
      <c r="J151" s="482">
        <v>2.6</v>
      </c>
      <c r="K151" s="488"/>
      <c r="L151" s="489"/>
      <c r="M151" s="489"/>
      <c r="N151" s="489"/>
      <c r="O151" s="489"/>
      <c r="P151" s="489"/>
      <c r="Q151" s="489"/>
      <c r="R151" s="489"/>
      <c r="S151" s="489"/>
      <c r="T151" s="489"/>
      <c r="U151" s="489"/>
      <c r="V151" s="489"/>
      <c r="W151" s="489"/>
    </row>
    <row r="152" spans="2:23" x14ac:dyDescent="0.2">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89.25" outlineLevel="1" x14ac:dyDescent="0.2">
      <c r="B154" s="446"/>
      <c r="C154" s="447"/>
      <c r="D154" s="447"/>
      <c r="E154" s="304"/>
      <c r="F154" s="440" t="s">
        <v>55</v>
      </c>
      <c r="G154" s="483" t="s">
        <v>284</v>
      </c>
      <c r="H154" s="479" t="s">
        <v>285</v>
      </c>
      <c r="I154" s="481" t="s">
        <v>501</v>
      </c>
      <c r="J154" s="482">
        <v>2.6</v>
      </c>
      <c r="K154" s="488"/>
      <c r="L154" s="489"/>
      <c r="M154" s="489"/>
      <c r="N154" s="489"/>
      <c r="O154" s="489"/>
      <c r="P154" s="489"/>
      <c r="Q154" s="489"/>
      <c r="R154" s="489"/>
      <c r="S154" s="489"/>
      <c r="T154" s="489"/>
      <c r="U154" s="489"/>
      <c r="V154" s="489"/>
      <c r="W154" s="489"/>
    </row>
    <row r="155" spans="2:23" ht="89.25" outlineLevel="1" x14ac:dyDescent="0.2">
      <c r="B155" s="446"/>
      <c r="C155" s="447"/>
      <c r="D155" s="447"/>
      <c r="F155" s="440" t="s">
        <v>161</v>
      </c>
      <c r="G155" s="483" t="s">
        <v>284</v>
      </c>
      <c r="H155" s="479" t="s">
        <v>285</v>
      </c>
      <c r="I155" s="481" t="s">
        <v>501</v>
      </c>
      <c r="J155" s="482">
        <v>2.6</v>
      </c>
      <c r="K155" s="488"/>
      <c r="L155" s="489"/>
      <c r="M155" s="489"/>
      <c r="N155" s="489"/>
      <c r="O155" s="489"/>
      <c r="P155" s="489"/>
      <c r="Q155" s="489"/>
      <c r="R155" s="489"/>
      <c r="S155" s="489"/>
      <c r="T155" s="489"/>
      <c r="U155" s="489"/>
      <c r="V155" s="489"/>
      <c r="W155" s="489"/>
    </row>
    <row r="156" spans="2:23" ht="89.25" outlineLevel="1" x14ac:dyDescent="0.2">
      <c r="B156" s="446"/>
      <c r="C156" s="447"/>
      <c r="D156" s="447"/>
      <c r="F156" s="440" t="s">
        <v>330</v>
      </c>
      <c r="G156" s="483" t="s">
        <v>284</v>
      </c>
      <c r="H156" s="479" t="s">
        <v>285</v>
      </c>
      <c r="I156" s="481" t="s">
        <v>501</v>
      </c>
      <c r="J156" s="482">
        <v>2.6</v>
      </c>
      <c r="K156" s="488"/>
      <c r="L156" s="489"/>
      <c r="M156" s="489"/>
      <c r="N156" s="489"/>
      <c r="O156" s="489"/>
      <c r="P156" s="489"/>
      <c r="Q156" s="489"/>
      <c r="R156" s="489"/>
      <c r="S156" s="489"/>
      <c r="T156" s="489"/>
      <c r="U156" s="489"/>
      <c r="V156" s="489"/>
      <c r="W156" s="489"/>
    </row>
    <row r="157" spans="2:23" x14ac:dyDescent="0.2">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89.25" outlineLevel="1" x14ac:dyDescent="0.2">
      <c r="B158" s="446"/>
      <c r="C158" s="447"/>
      <c r="D158" s="447"/>
      <c r="F158" s="440" t="s">
        <v>162</v>
      </c>
      <c r="G158" s="483" t="s">
        <v>284</v>
      </c>
      <c r="H158" s="479" t="s">
        <v>285</v>
      </c>
      <c r="I158" s="481" t="s">
        <v>501</v>
      </c>
      <c r="J158" s="482">
        <v>2.6</v>
      </c>
      <c r="K158" s="488"/>
      <c r="L158" s="489"/>
      <c r="M158" s="489"/>
      <c r="N158" s="489"/>
      <c r="O158" s="489"/>
      <c r="P158" s="489"/>
      <c r="Q158" s="489"/>
      <c r="R158" s="489"/>
      <c r="S158" s="489"/>
      <c r="T158" s="489"/>
      <c r="U158" s="489"/>
      <c r="V158" s="489"/>
      <c r="W158" s="489"/>
    </row>
    <row r="159" spans="2:23" ht="89.25" outlineLevel="1" x14ac:dyDescent="0.2">
      <c r="B159" s="446"/>
      <c r="C159" s="447"/>
      <c r="D159" s="447"/>
      <c r="F159" s="440" t="s">
        <v>163</v>
      </c>
      <c r="G159" s="483" t="s">
        <v>284</v>
      </c>
      <c r="H159" s="479" t="s">
        <v>285</v>
      </c>
      <c r="I159" s="481" t="s">
        <v>501</v>
      </c>
      <c r="J159" s="482">
        <v>2.6</v>
      </c>
      <c r="K159" s="488"/>
      <c r="L159" s="489"/>
      <c r="M159" s="489"/>
      <c r="N159" s="489"/>
      <c r="O159" s="489"/>
      <c r="P159" s="489"/>
      <c r="Q159" s="489"/>
      <c r="R159" s="489"/>
      <c r="S159" s="489"/>
      <c r="T159" s="489"/>
      <c r="U159" s="489"/>
      <c r="V159" s="489"/>
      <c r="W159" s="489"/>
    </row>
    <row r="160" spans="2:23" ht="89.25" outlineLevel="1" x14ac:dyDescent="0.2">
      <c r="B160" s="446"/>
      <c r="C160" s="447"/>
      <c r="D160" s="447"/>
      <c r="F160" s="440" t="s">
        <v>331</v>
      </c>
      <c r="G160" s="483" t="s">
        <v>284</v>
      </c>
      <c r="H160" s="479" t="s">
        <v>285</v>
      </c>
      <c r="I160" s="481" t="s">
        <v>501</v>
      </c>
      <c r="J160" s="482">
        <v>2.6</v>
      </c>
      <c r="K160" s="488"/>
      <c r="L160" s="489"/>
      <c r="M160" s="489"/>
      <c r="N160" s="489"/>
      <c r="O160" s="489"/>
      <c r="P160" s="489"/>
      <c r="Q160" s="489"/>
      <c r="R160" s="489"/>
      <c r="S160" s="489"/>
      <c r="T160" s="489"/>
      <c r="U160" s="489"/>
      <c r="V160" s="489"/>
      <c r="W160" s="489"/>
    </row>
    <row r="161" spans="2:23" x14ac:dyDescent="0.2">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89.25" outlineLevel="1" x14ac:dyDescent="0.2">
      <c r="B162" s="446"/>
      <c r="C162" s="447"/>
      <c r="D162" s="447"/>
      <c r="F162" s="440" t="s">
        <v>164</v>
      </c>
      <c r="G162" s="483" t="s">
        <v>284</v>
      </c>
      <c r="H162" s="479" t="s">
        <v>285</v>
      </c>
      <c r="I162" s="481" t="s">
        <v>501</v>
      </c>
      <c r="J162" s="482">
        <v>2.6</v>
      </c>
      <c r="K162" s="488"/>
      <c r="L162" s="489"/>
      <c r="M162" s="489"/>
      <c r="N162" s="489"/>
      <c r="O162" s="489"/>
      <c r="P162" s="489"/>
      <c r="Q162" s="489"/>
      <c r="R162" s="489"/>
      <c r="S162" s="489"/>
      <c r="T162" s="489"/>
      <c r="U162" s="489"/>
      <c r="V162" s="489"/>
      <c r="W162" s="489"/>
    </row>
    <row r="163" spans="2:23" ht="89.25" outlineLevel="1" x14ac:dyDescent="0.2">
      <c r="B163" s="446"/>
      <c r="C163" s="447"/>
      <c r="D163" s="447"/>
      <c r="F163" s="440" t="s">
        <v>165</v>
      </c>
      <c r="G163" s="483" t="s">
        <v>284</v>
      </c>
      <c r="H163" s="479" t="s">
        <v>285</v>
      </c>
      <c r="I163" s="481" t="s">
        <v>501</v>
      </c>
      <c r="J163" s="482">
        <v>2.6</v>
      </c>
      <c r="K163" s="488"/>
      <c r="L163" s="489"/>
      <c r="M163" s="489"/>
      <c r="N163" s="489"/>
      <c r="O163" s="489"/>
      <c r="P163" s="489"/>
      <c r="Q163" s="489"/>
      <c r="R163" s="489"/>
      <c r="S163" s="489"/>
      <c r="T163" s="489"/>
      <c r="U163" s="489"/>
      <c r="V163" s="489"/>
      <c r="W163" s="489"/>
    </row>
    <row r="164" spans="2:23" ht="89.25" outlineLevel="1" x14ac:dyDescent="0.2">
      <c r="B164" s="446"/>
      <c r="C164" s="447"/>
      <c r="D164" s="447"/>
      <c r="F164" s="440" t="s">
        <v>332</v>
      </c>
      <c r="G164" s="483" t="s">
        <v>284</v>
      </c>
      <c r="H164" s="479" t="s">
        <v>285</v>
      </c>
      <c r="I164" s="481" t="s">
        <v>501</v>
      </c>
      <c r="J164" s="482">
        <v>2.6</v>
      </c>
      <c r="K164" s="488"/>
      <c r="L164" s="489"/>
      <c r="M164" s="489"/>
      <c r="N164" s="489"/>
      <c r="O164" s="489"/>
      <c r="P164" s="489"/>
      <c r="Q164" s="489"/>
      <c r="R164" s="489"/>
      <c r="S164" s="489"/>
      <c r="T164" s="489"/>
      <c r="U164" s="489"/>
      <c r="V164" s="489"/>
      <c r="W164" s="489"/>
    </row>
    <row r="165" spans="2:23" x14ac:dyDescent="0.2">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89.25" outlineLevel="1" x14ac:dyDescent="0.2">
      <c r="B167" s="446"/>
      <c r="C167" s="447"/>
      <c r="D167" s="447"/>
      <c r="F167" s="440" t="s">
        <v>61</v>
      </c>
      <c r="G167" s="483" t="s">
        <v>284</v>
      </c>
      <c r="H167" s="479" t="s">
        <v>285</v>
      </c>
      <c r="I167" s="481" t="s">
        <v>501</v>
      </c>
      <c r="J167" s="482">
        <v>2.6</v>
      </c>
      <c r="K167" s="488"/>
      <c r="L167" s="489"/>
      <c r="M167" s="489"/>
      <c r="N167" s="489"/>
      <c r="O167" s="489"/>
      <c r="P167" s="489"/>
      <c r="Q167" s="489"/>
      <c r="R167" s="489"/>
      <c r="S167" s="489"/>
      <c r="T167" s="489"/>
      <c r="U167" s="489"/>
      <c r="V167" s="489"/>
      <c r="W167" s="489"/>
    </row>
    <row r="168" spans="2:23" ht="89.25" outlineLevel="1" x14ac:dyDescent="0.2">
      <c r="B168" s="446"/>
      <c r="C168" s="447"/>
      <c r="D168" s="447"/>
      <c r="F168" s="440" t="s">
        <v>173</v>
      </c>
      <c r="G168" s="483" t="s">
        <v>284</v>
      </c>
      <c r="H168" s="479" t="s">
        <v>285</v>
      </c>
      <c r="I168" s="481" t="s">
        <v>501</v>
      </c>
      <c r="J168" s="482">
        <v>2.6</v>
      </c>
      <c r="K168" s="488"/>
      <c r="L168" s="489"/>
      <c r="M168" s="489"/>
      <c r="N168" s="489"/>
      <c r="O168" s="489"/>
      <c r="P168" s="489"/>
      <c r="Q168" s="489"/>
      <c r="R168" s="489"/>
      <c r="S168" s="489"/>
      <c r="T168" s="489"/>
      <c r="U168" s="489"/>
      <c r="V168" s="489"/>
      <c r="W168" s="489"/>
    </row>
    <row r="169" spans="2:23" x14ac:dyDescent="0.2">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89.25" outlineLevel="1" x14ac:dyDescent="0.2">
      <c r="B170" s="446"/>
      <c r="C170" s="447"/>
      <c r="D170" s="447"/>
      <c r="F170" s="440" t="s">
        <v>59</v>
      </c>
      <c r="G170" s="483" t="s">
        <v>284</v>
      </c>
      <c r="H170" s="479" t="s">
        <v>285</v>
      </c>
      <c r="I170" s="481" t="s">
        <v>501</v>
      </c>
      <c r="J170" s="482">
        <v>2.6</v>
      </c>
      <c r="K170" s="488"/>
      <c r="L170" s="489"/>
      <c r="M170" s="489"/>
      <c r="N170" s="489"/>
      <c r="O170" s="489"/>
      <c r="P170" s="489"/>
      <c r="Q170" s="489"/>
      <c r="R170" s="489"/>
      <c r="S170" s="489"/>
      <c r="T170" s="489"/>
      <c r="U170" s="489"/>
      <c r="V170" s="489"/>
      <c r="W170" s="489"/>
    </row>
    <row r="171" spans="2:23" ht="89.25" outlineLevel="1" x14ac:dyDescent="0.2">
      <c r="B171" s="446"/>
      <c r="C171" s="447"/>
      <c r="D171" s="447"/>
      <c r="F171" s="440" t="s">
        <v>167</v>
      </c>
      <c r="G171" s="483" t="s">
        <v>284</v>
      </c>
      <c r="H171" s="479" t="s">
        <v>285</v>
      </c>
      <c r="I171" s="481" t="s">
        <v>501</v>
      </c>
      <c r="J171" s="482">
        <v>2.6</v>
      </c>
      <c r="K171" s="488"/>
      <c r="L171" s="489"/>
      <c r="M171" s="489"/>
      <c r="N171" s="489"/>
      <c r="O171" s="489"/>
      <c r="P171" s="489"/>
      <c r="Q171" s="489"/>
      <c r="R171" s="489"/>
      <c r="S171" s="489"/>
      <c r="T171" s="489"/>
      <c r="U171" s="489"/>
      <c r="V171" s="489"/>
      <c r="W171" s="489"/>
    </row>
    <row r="172" spans="2:23" ht="89.25" outlineLevel="1" x14ac:dyDescent="0.2">
      <c r="B172" s="446"/>
      <c r="C172" s="447"/>
      <c r="D172" s="447"/>
      <c r="F172" s="440" t="s">
        <v>168</v>
      </c>
      <c r="G172" s="483" t="s">
        <v>284</v>
      </c>
      <c r="H172" s="479" t="s">
        <v>285</v>
      </c>
      <c r="I172" s="481" t="s">
        <v>501</v>
      </c>
      <c r="J172" s="482">
        <v>2.6</v>
      </c>
      <c r="K172" s="488"/>
      <c r="L172" s="489"/>
      <c r="M172" s="489"/>
      <c r="N172" s="489"/>
      <c r="O172" s="489"/>
      <c r="P172" s="489"/>
      <c r="Q172" s="489"/>
      <c r="R172" s="489"/>
      <c r="S172" s="489"/>
      <c r="T172" s="489"/>
      <c r="U172" s="489"/>
      <c r="V172" s="489"/>
      <c r="W172" s="489"/>
    </row>
    <row r="173" spans="2:23" x14ac:dyDescent="0.2">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89.25" outlineLevel="1" x14ac:dyDescent="0.2">
      <c r="B174" s="446"/>
      <c r="C174" s="447"/>
      <c r="D174" s="447"/>
      <c r="F174" s="440" t="s">
        <v>62</v>
      </c>
      <c r="G174" s="483" t="s">
        <v>284</v>
      </c>
      <c r="H174" s="479" t="s">
        <v>285</v>
      </c>
      <c r="I174" s="481" t="s">
        <v>501</v>
      </c>
      <c r="J174" s="482">
        <v>2.6</v>
      </c>
      <c r="K174" s="488"/>
      <c r="L174" s="489"/>
      <c r="M174" s="489"/>
      <c r="N174" s="489"/>
      <c r="O174" s="489"/>
      <c r="P174" s="489"/>
      <c r="Q174" s="489"/>
      <c r="R174" s="489"/>
      <c r="S174" s="489"/>
      <c r="T174" s="489"/>
      <c r="U174" s="489"/>
      <c r="V174" s="489"/>
      <c r="W174" s="489"/>
    </row>
    <row r="175" spans="2:23" ht="89.25" outlineLevel="1" x14ac:dyDescent="0.2">
      <c r="B175" s="446"/>
      <c r="C175" s="447"/>
      <c r="D175" s="447"/>
      <c r="F175" s="440" t="s">
        <v>175</v>
      </c>
      <c r="G175" s="483" t="s">
        <v>284</v>
      </c>
      <c r="H175" s="479" t="s">
        <v>285</v>
      </c>
      <c r="I175" s="481" t="s">
        <v>501</v>
      </c>
      <c r="J175" s="482">
        <v>2.6</v>
      </c>
      <c r="K175" s="488"/>
      <c r="L175" s="489"/>
      <c r="M175" s="489"/>
      <c r="N175" s="489"/>
      <c r="O175" s="489"/>
      <c r="P175" s="489"/>
      <c r="Q175" s="489"/>
      <c r="R175" s="489"/>
      <c r="S175" s="489"/>
      <c r="T175" s="489"/>
      <c r="U175" s="489"/>
      <c r="V175" s="489"/>
      <c r="W175" s="489"/>
    </row>
    <row r="176" spans="2:23" x14ac:dyDescent="0.2">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89.25" outlineLevel="1" x14ac:dyDescent="0.2">
      <c r="B177" s="446"/>
      <c r="C177" s="447"/>
      <c r="D177" s="447"/>
      <c r="F177" s="440" t="s">
        <v>60</v>
      </c>
      <c r="G177" s="483" t="s">
        <v>284</v>
      </c>
      <c r="H177" s="479" t="s">
        <v>285</v>
      </c>
      <c r="I177" s="481" t="s">
        <v>501</v>
      </c>
      <c r="J177" s="482">
        <v>2.6</v>
      </c>
      <c r="K177" s="488"/>
      <c r="L177" s="489"/>
      <c r="M177" s="489"/>
      <c r="N177" s="489"/>
      <c r="O177" s="489"/>
      <c r="P177" s="489"/>
      <c r="Q177" s="489"/>
      <c r="R177" s="489"/>
      <c r="S177" s="489"/>
      <c r="T177" s="489"/>
      <c r="U177" s="489"/>
      <c r="V177" s="489"/>
      <c r="W177" s="489"/>
    </row>
    <row r="178" spans="2:23" ht="89.25" outlineLevel="1" x14ac:dyDescent="0.2">
      <c r="B178" s="446"/>
      <c r="C178" s="447"/>
      <c r="D178" s="447"/>
      <c r="F178" s="440" t="s">
        <v>170</v>
      </c>
      <c r="G178" s="483" t="s">
        <v>284</v>
      </c>
      <c r="H178" s="479" t="s">
        <v>285</v>
      </c>
      <c r="I178" s="481" t="s">
        <v>501</v>
      </c>
      <c r="J178" s="482">
        <v>2.6</v>
      </c>
      <c r="K178" s="488"/>
      <c r="L178" s="489"/>
      <c r="M178" s="489"/>
      <c r="N178" s="489"/>
      <c r="O178" s="489"/>
      <c r="P178" s="489"/>
      <c r="Q178" s="489"/>
      <c r="R178" s="489"/>
      <c r="S178" s="489"/>
      <c r="T178" s="489"/>
      <c r="U178" s="489"/>
      <c r="V178" s="489"/>
      <c r="W178" s="489"/>
    </row>
    <row r="179" spans="2:23" ht="89.25" outlineLevel="1" x14ac:dyDescent="0.2">
      <c r="B179" s="446"/>
      <c r="C179" s="447"/>
      <c r="D179" s="447"/>
      <c r="F179" s="440" t="s">
        <v>171</v>
      </c>
      <c r="G179" s="483" t="s">
        <v>284</v>
      </c>
      <c r="H179" s="479" t="s">
        <v>285</v>
      </c>
      <c r="I179" s="481" t="s">
        <v>501</v>
      </c>
      <c r="J179" s="482">
        <v>2.6</v>
      </c>
      <c r="K179" s="488"/>
      <c r="L179" s="489"/>
      <c r="M179" s="489"/>
      <c r="N179" s="489"/>
      <c r="O179" s="489"/>
      <c r="P179" s="489"/>
      <c r="Q179" s="489"/>
      <c r="R179" s="489"/>
      <c r="S179" s="489"/>
      <c r="T179" s="489"/>
      <c r="U179" s="489"/>
      <c r="V179" s="489"/>
      <c r="W179" s="489"/>
    </row>
    <row r="180" spans="2:23" x14ac:dyDescent="0.2">
      <c r="B180" s="446"/>
      <c r="C180" s="447"/>
      <c r="D180" s="447"/>
      <c r="E180" s="440" t="s">
        <v>333</v>
      </c>
      <c r="G180" s="483"/>
      <c r="H180" s="479"/>
      <c r="I180" s="481" t="s">
        <v>272</v>
      </c>
      <c r="J180" s="482" t="s">
        <v>272</v>
      </c>
      <c r="K180" s="488"/>
      <c r="L180" s="489"/>
      <c r="M180" s="489"/>
      <c r="N180" s="489"/>
      <c r="O180" s="489"/>
      <c r="P180" s="489"/>
      <c r="Q180" s="489"/>
      <c r="R180" s="489"/>
      <c r="S180" s="489"/>
      <c r="T180" s="489"/>
      <c r="U180" s="489"/>
      <c r="V180" s="489"/>
      <c r="W180" s="489"/>
    </row>
    <row r="181" spans="2:23" ht="89.25" outlineLevel="1" x14ac:dyDescent="0.2">
      <c r="B181" s="446"/>
      <c r="C181" s="447"/>
      <c r="D181" s="447"/>
      <c r="F181" s="440" t="s">
        <v>334</v>
      </c>
      <c r="G181" s="483" t="s">
        <v>284</v>
      </c>
      <c r="H181" s="479" t="s">
        <v>285</v>
      </c>
      <c r="I181" s="481" t="s">
        <v>501</v>
      </c>
      <c r="J181" s="482">
        <v>2.6</v>
      </c>
      <c r="K181" s="488"/>
      <c r="L181" s="489"/>
      <c r="M181" s="489"/>
      <c r="N181" s="489"/>
      <c r="O181" s="489"/>
      <c r="P181" s="489"/>
      <c r="Q181" s="489"/>
      <c r="R181" s="489"/>
      <c r="S181" s="489"/>
      <c r="T181" s="489"/>
      <c r="U181" s="489"/>
      <c r="V181" s="489"/>
      <c r="W181" s="489"/>
    </row>
    <row r="182" spans="2:23" ht="89.25" outlineLevel="1" x14ac:dyDescent="0.2">
      <c r="B182" s="446"/>
      <c r="C182" s="447"/>
      <c r="D182" s="447"/>
      <c r="F182" s="440" t="s">
        <v>335</v>
      </c>
      <c r="G182" s="483" t="s">
        <v>284</v>
      </c>
      <c r="H182" s="479" t="s">
        <v>285</v>
      </c>
      <c r="I182" s="481" t="s">
        <v>501</v>
      </c>
      <c r="J182" s="482">
        <v>2.6</v>
      </c>
      <c r="K182" s="488"/>
      <c r="L182" s="489"/>
      <c r="M182" s="489"/>
      <c r="N182" s="489"/>
      <c r="O182" s="489"/>
      <c r="P182" s="489"/>
      <c r="Q182" s="489"/>
      <c r="R182" s="489"/>
      <c r="S182" s="489"/>
      <c r="T182" s="489"/>
      <c r="U182" s="489"/>
      <c r="V182" s="489"/>
      <c r="W182" s="489"/>
    </row>
    <row r="183" spans="2:23" x14ac:dyDescent="0.2">
      <c r="B183" s="446"/>
      <c r="C183" s="447"/>
      <c r="D183" s="447"/>
      <c r="E183" s="440" t="s">
        <v>336</v>
      </c>
      <c r="G183" s="483"/>
      <c r="H183" s="479"/>
      <c r="I183" s="481" t="s">
        <v>272</v>
      </c>
      <c r="J183" s="482" t="s">
        <v>272</v>
      </c>
      <c r="K183" s="488"/>
      <c r="L183" s="489"/>
      <c r="M183" s="489"/>
      <c r="N183" s="489"/>
      <c r="O183" s="489"/>
      <c r="P183" s="489"/>
      <c r="Q183" s="489"/>
      <c r="R183" s="489"/>
      <c r="S183" s="489"/>
      <c r="T183" s="489"/>
      <c r="U183" s="489"/>
      <c r="V183" s="489"/>
      <c r="W183" s="489"/>
    </row>
    <row r="184" spans="2:23" ht="89.25" outlineLevel="1" x14ac:dyDescent="0.2">
      <c r="B184" s="446"/>
      <c r="C184" s="447"/>
      <c r="D184" s="447"/>
      <c r="F184" s="440" t="s">
        <v>337</v>
      </c>
      <c r="G184" s="483" t="s">
        <v>284</v>
      </c>
      <c r="H184" s="479" t="s">
        <v>285</v>
      </c>
      <c r="I184" s="481" t="s">
        <v>501</v>
      </c>
      <c r="J184" s="482">
        <v>2.6</v>
      </c>
      <c r="K184" s="488"/>
      <c r="L184" s="489"/>
      <c r="M184" s="489"/>
      <c r="N184" s="489"/>
      <c r="O184" s="489"/>
      <c r="P184" s="489"/>
      <c r="Q184" s="489"/>
      <c r="R184" s="489"/>
      <c r="S184" s="489"/>
      <c r="T184" s="489"/>
      <c r="U184" s="489"/>
      <c r="V184" s="489"/>
      <c r="W184" s="489"/>
    </row>
    <row r="185" spans="2:23" ht="89.25" outlineLevel="1" x14ac:dyDescent="0.2">
      <c r="B185" s="446"/>
      <c r="C185" s="447"/>
      <c r="D185" s="447"/>
      <c r="F185" s="440" t="s">
        <v>338</v>
      </c>
      <c r="G185" s="483" t="s">
        <v>284</v>
      </c>
      <c r="H185" s="479" t="s">
        <v>285</v>
      </c>
      <c r="I185" s="481" t="s">
        <v>501</v>
      </c>
      <c r="J185" s="482">
        <v>2.6</v>
      </c>
      <c r="K185" s="488"/>
      <c r="L185" s="489"/>
      <c r="M185" s="489"/>
      <c r="N185" s="489"/>
      <c r="O185" s="489"/>
      <c r="P185" s="489"/>
      <c r="Q185" s="489"/>
      <c r="R185" s="489"/>
      <c r="S185" s="489"/>
      <c r="T185" s="489"/>
      <c r="U185" s="489"/>
      <c r="V185" s="489"/>
      <c r="W185" s="489"/>
    </row>
    <row r="186" spans="2:23" ht="89.25" outlineLevel="1" x14ac:dyDescent="0.2">
      <c r="B186" s="446"/>
      <c r="C186" s="447"/>
      <c r="D186" s="447"/>
      <c r="F186" s="440" t="s">
        <v>339</v>
      </c>
      <c r="G186" s="483" t="s">
        <v>284</v>
      </c>
      <c r="H186" s="479" t="s">
        <v>285</v>
      </c>
      <c r="I186" s="481" t="s">
        <v>501</v>
      </c>
      <c r="J186" s="482">
        <v>2.6</v>
      </c>
      <c r="K186" s="488"/>
      <c r="L186" s="489"/>
      <c r="M186" s="489"/>
      <c r="N186" s="489"/>
      <c r="O186" s="489"/>
      <c r="P186" s="489"/>
      <c r="Q186" s="489"/>
      <c r="R186" s="489"/>
      <c r="S186" s="489"/>
      <c r="T186" s="489"/>
      <c r="U186" s="489"/>
      <c r="V186" s="489"/>
      <c r="W186" s="489"/>
    </row>
    <row r="187" spans="2:23" x14ac:dyDescent="0.2">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89.25" outlineLevel="1" x14ac:dyDescent="0.2">
      <c r="B189" s="446"/>
      <c r="C189" s="447"/>
      <c r="D189" s="447"/>
      <c r="F189" s="440" t="s">
        <v>176</v>
      </c>
      <c r="G189" s="483" t="s">
        <v>284</v>
      </c>
      <c r="H189" s="479" t="s">
        <v>285</v>
      </c>
      <c r="I189" s="481" t="s">
        <v>501</v>
      </c>
      <c r="J189" s="482">
        <v>2.6</v>
      </c>
      <c r="K189" s="488"/>
      <c r="L189" s="489"/>
      <c r="M189" s="489"/>
      <c r="N189" s="489"/>
      <c r="O189" s="489"/>
      <c r="P189" s="489"/>
      <c r="Q189" s="489"/>
      <c r="R189" s="489"/>
      <c r="S189" s="489"/>
      <c r="T189" s="489"/>
      <c r="U189" s="489"/>
      <c r="V189" s="489"/>
      <c r="W189" s="489"/>
    </row>
    <row r="190" spans="2:23" ht="89.25" outlineLevel="1" x14ac:dyDescent="0.2">
      <c r="B190" s="446"/>
      <c r="C190" s="447"/>
      <c r="D190" s="447"/>
      <c r="F190" s="440" t="s">
        <v>180</v>
      </c>
      <c r="G190" s="483" t="s">
        <v>284</v>
      </c>
      <c r="H190" s="479" t="s">
        <v>285</v>
      </c>
      <c r="I190" s="481" t="s">
        <v>501</v>
      </c>
      <c r="J190" s="482">
        <v>2.6</v>
      </c>
      <c r="K190" s="488"/>
      <c r="L190" s="489"/>
      <c r="M190" s="489"/>
      <c r="N190" s="489"/>
      <c r="O190" s="489"/>
      <c r="P190" s="489"/>
      <c r="Q190" s="489"/>
      <c r="R190" s="489"/>
      <c r="S190" s="489"/>
      <c r="T190" s="489"/>
      <c r="U190" s="489"/>
      <c r="V190" s="489"/>
      <c r="W190" s="489"/>
    </row>
    <row r="191" spans="2:23" x14ac:dyDescent="0.2">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89.25" outlineLevel="1" x14ac:dyDescent="0.2">
      <c r="B192" s="446"/>
      <c r="C192" s="447"/>
      <c r="D192" s="447"/>
      <c r="F192" s="440" t="s">
        <v>177</v>
      </c>
      <c r="G192" s="483" t="s">
        <v>284</v>
      </c>
      <c r="H192" s="479" t="s">
        <v>285</v>
      </c>
      <c r="I192" s="481" t="s">
        <v>501</v>
      </c>
      <c r="J192" s="482">
        <v>2.6</v>
      </c>
      <c r="K192" s="488"/>
      <c r="L192" s="489"/>
      <c r="M192" s="489"/>
      <c r="N192" s="489"/>
      <c r="O192" s="489"/>
      <c r="P192" s="489"/>
      <c r="Q192" s="489"/>
      <c r="R192" s="489"/>
      <c r="S192" s="489"/>
      <c r="T192" s="489"/>
      <c r="U192" s="489"/>
      <c r="V192" s="489"/>
      <c r="W192" s="489"/>
    </row>
    <row r="193" spans="2:23" ht="89.25" outlineLevel="1" x14ac:dyDescent="0.2">
      <c r="B193" s="446"/>
      <c r="C193" s="447"/>
      <c r="D193" s="447"/>
      <c r="F193" s="440" t="s">
        <v>182</v>
      </c>
      <c r="G193" s="483" t="s">
        <v>284</v>
      </c>
      <c r="H193" s="479" t="s">
        <v>285</v>
      </c>
      <c r="I193" s="481" t="s">
        <v>501</v>
      </c>
      <c r="J193" s="482">
        <v>2.6</v>
      </c>
      <c r="K193" s="488"/>
      <c r="L193" s="489"/>
      <c r="M193" s="489"/>
      <c r="N193" s="489"/>
      <c r="O193" s="489"/>
      <c r="P193" s="489"/>
      <c r="Q193" s="489"/>
      <c r="R193" s="489"/>
      <c r="S193" s="489"/>
      <c r="T193" s="489"/>
      <c r="U193" s="489"/>
      <c r="V193" s="489"/>
      <c r="W193" s="489"/>
    </row>
    <row r="194" spans="2:23" x14ac:dyDescent="0.2">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89.25" outlineLevel="1" x14ac:dyDescent="0.2">
      <c r="B195" s="446"/>
      <c r="C195" s="447"/>
      <c r="D195" s="447"/>
      <c r="F195" s="440" t="s">
        <v>178</v>
      </c>
      <c r="G195" s="483" t="s">
        <v>284</v>
      </c>
      <c r="H195" s="479" t="s">
        <v>285</v>
      </c>
      <c r="I195" s="481" t="s">
        <v>501</v>
      </c>
      <c r="J195" s="482">
        <v>2.6</v>
      </c>
      <c r="K195" s="488"/>
      <c r="L195" s="489"/>
      <c r="M195" s="489"/>
      <c r="N195" s="489"/>
      <c r="O195" s="489"/>
      <c r="P195" s="489"/>
      <c r="Q195" s="489"/>
      <c r="R195" s="489"/>
      <c r="S195" s="489"/>
      <c r="T195" s="489"/>
      <c r="U195" s="489"/>
      <c r="V195" s="489"/>
      <c r="W195" s="489"/>
    </row>
    <row r="196" spans="2:23" ht="89.25" outlineLevel="1" x14ac:dyDescent="0.2">
      <c r="B196" s="446"/>
      <c r="C196" s="447"/>
      <c r="D196" s="447"/>
      <c r="F196" s="440" t="s">
        <v>181</v>
      </c>
      <c r="G196" s="483" t="s">
        <v>284</v>
      </c>
      <c r="H196" s="479" t="s">
        <v>285</v>
      </c>
      <c r="I196" s="481" t="s">
        <v>501</v>
      </c>
      <c r="J196" s="482">
        <v>2.6</v>
      </c>
      <c r="K196" s="488"/>
      <c r="L196" s="489"/>
      <c r="M196" s="489"/>
      <c r="N196" s="489"/>
      <c r="O196" s="489"/>
      <c r="P196" s="489"/>
      <c r="Q196" s="489"/>
      <c r="R196" s="489"/>
      <c r="S196" s="489"/>
      <c r="T196" s="489"/>
      <c r="U196" s="489"/>
      <c r="V196" s="489"/>
      <c r="W196" s="489"/>
    </row>
    <row r="197" spans="2:23" x14ac:dyDescent="0.2">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89.25" outlineLevel="1" x14ac:dyDescent="0.2">
      <c r="B198" s="446"/>
      <c r="C198" s="447"/>
      <c r="D198" s="447"/>
      <c r="F198" s="440" t="s">
        <v>179</v>
      </c>
      <c r="G198" s="483" t="s">
        <v>284</v>
      </c>
      <c r="H198" s="479" t="s">
        <v>285</v>
      </c>
      <c r="I198" s="481" t="s">
        <v>501</v>
      </c>
      <c r="J198" s="482">
        <v>2.6</v>
      </c>
      <c r="K198" s="488"/>
      <c r="L198" s="489"/>
      <c r="M198" s="489"/>
      <c r="N198" s="489"/>
      <c r="O198" s="489"/>
      <c r="P198" s="489"/>
      <c r="Q198" s="489"/>
      <c r="R198" s="489"/>
      <c r="S198" s="489"/>
      <c r="T198" s="489"/>
      <c r="U198" s="489"/>
      <c r="V198" s="489"/>
      <c r="W198" s="489"/>
    </row>
    <row r="199" spans="2:23" ht="89.25" outlineLevel="1" x14ac:dyDescent="0.2">
      <c r="B199" s="446"/>
      <c r="C199" s="447"/>
      <c r="D199" s="447"/>
      <c r="F199" s="440" t="s">
        <v>188</v>
      </c>
      <c r="G199" s="483" t="s">
        <v>284</v>
      </c>
      <c r="H199" s="479" t="s">
        <v>285</v>
      </c>
      <c r="I199" s="481" t="s">
        <v>501</v>
      </c>
      <c r="J199" s="482">
        <v>2.6</v>
      </c>
      <c r="K199" s="488"/>
      <c r="L199" s="489"/>
      <c r="M199" s="489"/>
      <c r="N199" s="489"/>
      <c r="O199" s="489"/>
      <c r="P199" s="489"/>
      <c r="Q199" s="489"/>
      <c r="R199" s="489"/>
      <c r="S199" s="489"/>
      <c r="T199" s="489"/>
      <c r="U199" s="489"/>
      <c r="V199" s="489"/>
      <c r="W199" s="489"/>
    </row>
    <row r="200" spans="2:23" x14ac:dyDescent="0.2">
      <c r="B200" s="446"/>
      <c r="C200" s="447"/>
      <c r="D200" s="447"/>
      <c r="E200" s="440" t="s">
        <v>340</v>
      </c>
      <c r="G200" s="483"/>
      <c r="H200" s="479"/>
      <c r="I200" s="481" t="s">
        <v>272</v>
      </c>
      <c r="J200" s="482" t="s">
        <v>272</v>
      </c>
      <c r="K200" s="488"/>
      <c r="L200" s="489"/>
      <c r="M200" s="489"/>
      <c r="N200" s="489"/>
      <c r="O200" s="489"/>
      <c r="P200" s="489"/>
      <c r="Q200" s="489"/>
      <c r="R200" s="489"/>
      <c r="S200" s="489"/>
      <c r="T200" s="489"/>
      <c r="U200" s="489"/>
      <c r="V200" s="489"/>
      <c r="W200" s="489"/>
    </row>
    <row r="201" spans="2:23" ht="89.25" outlineLevel="1" x14ac:dyDescent="0.2">
      <c r="B201" s="446"/>
      <c r="C201" s="447"/>
      <c r="D201" s="447"/>
      <c r="F201" s="440" t="s">
        <v>341</v>
      </c>
      <c r="G201" s="483" t="s">
        <v>284</v>
      </c>
      <c r="H201" s="479" t="s">
        <v>285</v>
      </c>
      <c r="I201" s="481" t="s">
        <v>501</v>
      </c>
      <c r="J201" s="482">
        <v>2.6</v>
      </c>
      <c r="K201" s="488"/>
      <c r="L201" s="489"/>
      <c r="M201" s="489"/>
      <c r="N201" s="489"/>
      <c r="O201" s="489"/>
      <c r="P201" s="489"/>
      <c r="Q201" s="489"/>
      <c r="R201" s="489"/>
      <c r="S201" s="489"/>
      <c r="T201" s="489"/>
      <c r="U201" s="489"/>
      <c r="V201" s="489"/>
      <c r="W201" s="489"/>
    </row>
    <row r="202" spans="2:23" ht="89.25" outlineLevel="1" x14ac:dyDescent="0.2">
      <c r="B202" s="446"/>
      <c r="C202" s="447"/>
      <c r="D202" s="447"/>
      <c r="F202" s="440" t="s">
        <v>342</v>
      </c>
      <c r="G202" s="483" t="s">
        <v>284</v>
      </c>
      <c r="H202" s="479" t="s">
        <v>285</v>
      </c>
      <c r="I202" s="481" t="s">
        <v>501</v>
      </c>
      <c r="J202" s="482">
        <v>2.6</v>
      </c>
      <c r="K202" s="488"/>
      <c r="L202" s="489"/>
      <c r="M202" s="489"/>
      <c r="N202" s="489"/>
      <c r="O202" s="489"/>
      <c r="P202" s="489"/>
      <c r="Q202" s="489"/>
      <c r="R202" s="489"/>
      <c r="S202" s="489"/>
      <c r="T202" s="489"/>
      <c r="U202" s="489"/>
      <c r="V202" s="489"/>
      <c r="W202" s="489"/>
    </row>
    <row r="203" spans="2:23" x14ac:dyDescent="0.2">
      <c r="B203" s="446"/>
      <c r="C203" s="447"/>
      <c r="D203" s="447"/>
      <c r="E203" s="440" t="s">
        <v>343</v>
      </c>
      <c r="G203" s="483"/>
      <c r="H203" s="479"/>
      <c r="I203" s="481" t="s">
        <v>272</v>
      </c>
      <c r="J203" s="482" t="s">
        <v>272</v>
      </c>
      <c r="K203" s="488"/>
      <c r="L203" s="489"/>
      <c r="M203" s="489"/>
      <c r="N203" s="489"/>
      <c r="O203" s="489"/>
      <c r="P203" s="489"/>
      <c r="Q203" s="489"/>
      <c r="R203" s="489"/>
      <c r="S203" s="489"/>
      <c r="T203" s="489"/>
      <c r="U203" s="489"/>
      <c r="V203" s="489"/>
      <c r="W203" s="489"/>
    </row>
    <row r="204" spans="2:23" ht="89.25" outlineLevel="1" x14ac:dyDescent="0.2">
      <c r="B204" s="446"/>
      <c r="C204" s="447"/>
      <c r="D204" s="447"/>
      <c r="F204" s="440" t="s">
        <v>344</v>
      </c>
      <c r="G204" s="483" t="s">
        <v>284</v>
      </c>
      <c r="H204" s="479" t="s">
        <v>285</v>
      </c>
      <c r="I204" s="481" t="s">
        <v>501</v>
      </c>
      <c r="J204" s="482">
        <v>2.6</v>
      </c>
      <c r="K204" s="488"/>
      <c r="L204" s="489"/>
      <c r="M204" s="489"/>
      <c r="N204" s="489"/>
      <c r="O204" s="489"/>
      <c r="P204" s="489"/>
      <c r="Q204" s="489"/>
      <c r="R204" s="489"/>
      <c r="S204" s="489"/>
      <c r="T204" s="489"/>
      <c r="U204" s="489"/>
      <c r="V204" s="489"/>
      <c r="W204" s="489"/>
    </row>
    <row r="205" spans="2:23" ht="89.25" outlineLevel="1" x14ac:dyDescent="0.2">
      <c r="B205" s="446"/>
      <c r="C205" s="447"/>
      <c r="D205" s="447"/>
      <c r="F205" s="440" t="s">
        <v>345</v>
      </c>
      <c r="G205" s="483" t="s">
        <v>284</v>
      </c>
      <c r="H205" s="479" t="s">
        <v>285</v>
      </c>
      <c r="I205" s="481" t="s">
        <v>501</v>
      </c>
      <c r="J205" s="482">
        <v>2.6</v>
      </c>
      <c r="K205" s="488"/>
      <c r="L205" s="489"/>
      <c r="M205" s="489"/>
      <c r="N205" s="489"/>
      <c r="O205" s="489"/>
      <c r="P205" s="489"/>
      <c r="Q205" s="489"/>
      <c r="R205" s="489"/>
      <c r="S205" s="489"/>
      <c r="T205" s="489"/>
      <c r="U205" s="489"/>
      <c r="V205" s="489"/>
      <c r="W205" s="489"/>
    </row>
    <row r="206" spans="2:23" x14ac:dyDescent="0.2">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89.25" outlineLevel="1" x14ac:dyDescent="0.2">
      <c r="B207" s="446"/>
      <c r="C207" s="447"/>
      <c r="D207" s="447"/>
      <c r="F207" s="440" t="s">
        <v>190</v>
      </c>
      <c r="G207" s="483" t="s">
        <v>284</v>
      </c>
      <c r="H207" s="479" t="s">
        <v>285</v>
      </c>
      <c r="I207" s="481" t="s">
        <v>501</v>
      </c>
      <c r="J207" s="482">
        <v>2.6</v>
      </c>
      <c r="K207" s="488"/>
      <c r="L207" s="489"/>
      <c r="M207" s="489"/>
      <c r="N207" s="489"/>
      <c r="O207" s="489"/>
      <c r="P207" s="489"/>
      <c r="Q207" s="489"/>
      <c r="R207" s="489"/>
      <c r="S207" s="489"/>
      <c r="T207" s="489"/>
      <c r="U207" s="489"/>
      <c r="V207" s="489"/>
      <c r="W207" s="489"/>
    </row>
    <row r="208" spans="2:23" ht="89.25" outlineLevel="1" x14ac:dyDescent="0.2">
      <c r="B208" s="446"/>
      <c r="C208" s="447"/>
      <c r="D208" s="447"/>
      <c r="F208" s="440" t="s">
        <v>191</v>
      </c>
      <c r="G208" s="483" t="s">
        <v>284</v>
      </c>
      <c r="H208" s="479" t="s">
        <v>285</v>
      </c>
      <c r="I208" s="481" t="s">
        <v>501</v>
      </c>
      <c r="J208" s="482">
        <v>2.6</v>
      </c>
      <c r="K208" s="488"/>
      <c r="L208" s="489"/>
      <c r="M208" s="489"/>
      <c r="N208" s="489"/>
      <c r="O208" s="489"/>
      <c r="P208" s="489"/>
      <c r="Q208" s="489"/>
      <c r="R208" s="489"/>
      <c r="S208" s="489"/>
      <c r="T208" s="489"/>
      <c r="U208" s="489"/>
      <c r="V208" s="489"/>
      <c r="W208" s="489"/>
    </row>
    <row r="209" spans="2:23" ht="89.25" outlineLevel="1" x14ac:dyDescent="0.2">
      <c r="B209" s="446"/>
      <c r="C209" s="447"/>
      <c r="D209" s="447"/>
      <c r="F209" s="440" t="s">
        <v>189</v>
      </c>
      <c r="G209" s="483" t="s">
        <v>284</v>
      </c>
      <c r="H209" s="479" t="s">
        <v>285</v>
      </c>
      <c r="I209" s="481" t="s">
        <v>501</v>
      </c>
      <c r="J209" s="482">
        <v>2.6</v>
      </c>
      <c r="K209" s="488"/>
      <c r="L209" s="489"/>
      <c r="M209" s="489"/>
      <c r="N209" s="489"/>
      <c r="O209" s="489"/>
      <c r="P209" s="489"/>
      <c r="Q209" s="489"/>
      <c r="R209" s="489"/>
      <c r="S209" s="489"/>
      <c r="T209" s="489"/>
      <c r="U209" s="489"/>
      <c r="V209" s="489"/>
      <c r="W209" s="489"/>
    </row>
    <row r="210" spans="2:23" x14ac:dyDescent="0.2">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89.25" outlineLevel="1" x14ac:dyDescent="0.2">
      <c r="B211" s="446"/>
      <c r="C211" s="447"/>
      <c r="D211" s="447"/>
      <c r="F211" s="440" t="s">
        <v>193</v>
      </c>
      <c r="G211" s="483" t="s">
        <v>284</v>
      </c>
      <c r="H211" s="479" t="s">
        <v>285</v>
      </c>
      <c r="I211" s="481" t="s">
        <v>501</v>
      </c>
      <c r="J211" s="482">
        <v>2.6</v>
      </c>
      <c r="K211" s="488"/>
      <c r="L211" s="489"/>
      <c r="M211" s="489"/>
      <c r="N211" s="489"/>
      <c r="O211" s="489"/>
      <c r="P211" s="489"/>
      <c r="Q211" s="489"/>
      <c r="R211" s="489"/>
      <c r="S211" s="489"/>
      <c r="T211" s="489"/>
      <c r="U211" s="489"/>
      <c r="V211" s="489"/>
      <c r="W211" s="489"/>
    </row>
    <row r="212" spans="2:23" ht="89.25" outlineLevel="1" x14ac:dyDescent="0.2">
      <c r="B212" s="446"/>
      <c r="C212" s="447"/>
      <c r="D212" s="447"/>
      <c r="F212" s="440" t="s">
        <v>194</v>
      </c>
      <c r="G212" s="483" t="s">
        <v>284</v>
      </c>
      <c r="H212" s="479" t="s">
        <v>285</v>
      </c>
      <c r="I212" s="481" t="s">
        <v>501</v>
      </c>
      <c r="J212" s="482">
        <v>2.6</v>
      </c>
      <c r="K212" s="488"/>
      <c r="L212" s="489"/>
      <c r="M212" s="489"/>
      <c r="N212" s="489"/>
      <c r="O212" s="489"/>
      <c r="P212" s="489"/>
      <c r="Q212" s="489"/>
      <c r="R212" s="489"/>
      <c r="S212" s="489"/>
      <c r="T212" s="489"/>
      <c r="U212" s="489"/>
      <c r="V212" s="489"/>
      <c r="W212" s="489"/>
    </row>
    <row r="213" spans="2:23" x14ac:dyDescent="0.2">
      <c r="B213" s="446"/>
      <c r="C213" s="447" t="s">
        <v>65</v>
      </c>
      <c r="D213" s="447"/>
      <c r="G213" s="483"/>
      <c r="H213" s="479"/>
      <c r="I213" s="481" t="s">
        <v>272</v>
      </c>
      <c r="J213" s="482" t="s">
        <v>272</v>
      </c>
    </row>
    <row r="214" spans="2:23" x14ac:dyDescent="0.2">
      <c r="B214" s="446"/>
      <c r="C214" s="447"/>
      <c r="D214" s="447" t="s">
        <v>66</v>
      </c>
      <c r="G214" s="483"/>
      <c r="H214" s="479"/>
      <c r="I214" s="481" t="s">
        <v>272</v>
      </c>
      <c r="J214" s="482" t="s">
        <v>272</v>
      </c>
    </row>
    <row r="215" spans="2:23" ht="51" outlineLevel="1" x14ac:dyDescent="0.2">
      <c r="B215" s="446"/>
      <c r="F215" s="440" t="s">
        <v>67</v>
      </c>
      <c r="G215" s="483" t="s">
        <v>224</v>
      </c>
      <c r="H215" s="479" t="s">
        <v>264</v>
      </c>
      <c r="I215" s="481">
        <v>36</v>
      </c>
      <c r="J215" s="482">
        <v>2.7</v>
      </c>
    </row>
    <row r="216" spans="2:23" ht="153" outlineLevel="1" x14ac:dyDescent="0.2">
      <c r="B216" s="446"/>
      <c r="F216" s="440" t="s">
        <v>68</v>
      </c>
      <c r="G216" s="483" t="s">
        <v>286</v>
      </c>
      <c r="H216" s="479" t="s">
        <v>287</v>
      </c>
      <c r="I216" s="481">
        <v>36</v>
      </c>
      <c r="J216" s="482">
        <v>2.7</v>
      </c>
    </row>
    <row r="217" spans="2:23" x14ac:dyDescent="0.2">
      <c r="B217" s="446"/>
      <c r="D217" s="447" t="s">
        <v>202</v>
      </c>
      <c r="G217" s="483"/>
      <c r="H217" s="479"/>
      <c r="I217" s="481" t="s">
        <v>272</v>
      </c>
      <c r="J217" s="482" t="s">
        <v>272</v>
      </c>
    </row>
    <row r="218" spans="2:23" ht="25.5" outlineLevel="1" x14ac:dyDescent="0.2">
      <c r="B218" s="446"/>
      <c r="F218" s="440" t="s">
        <v>251</v>
      </c>
      <c r="G218" s="483" t="s">
        <v>225</v>
      </c>
      <c r="H218" s="479" t="s">
        <v>226</v>
      </c>
      <c r="I218" s="481">
        <v>36</v>
      </c>
      <c r="J218" s="482">
        <v>2.7</v>
      </c>
    </row>
    <row r="219" spans="2:23" ht="25.5" outlineLevel="1" x14ac:dyDescent="0.2">
      <c r="B219" s="446"/>
      <c r="F219" s="440" t="s">
        <v>252</v>
      </c>
      <c r="G219" s="483" t="s">
        <v>225</v>
      </c>
      <c r="H219" s="479" t="s">
        <v>226</v>
      </c>
      <c r="I219" s="481">
        <v>36</v>
      </c>
      <c r="J219" s="482">
        <v>2.7</v>
      </c>
    </row>
    <row r="220" spans="2:23" outlineLevel="1" x14ac:dyDescent="0.2">
      <c r="B220" s="446"/>
      <c r="F220" s="440" t="s">
        <v>362</v>
      </c>
      <c r="G220" s="483" t="s">
        <v>363</v>
      </c>
      <c r="H220" s="479" t="s">
        <v>219</v>
      </c>
      <c r="I220" s="481">
        <v>74</v>
      </c>
      <c r="J220" s="482">
        <v>3.8</v>
      </c>
    </row>
    <row r="221" spans="2:23" x14ac:dyDescent="0.2">
      <c r="B221" s="446"/>
      <c r="D221" s="447" t="s">
        <v>70</v>
      </c>
      <c r="G221" s="483"/>
      <c r="H221" s="479"/>
      <c r="I221" s="481" t="s">
        <v>272</v>
      </c>
      <c r="J221" s="482" t="s">
        <v>272</v>
      </c>
    </row>
    <row r="222" spans="2:23" outlineLevel="1" x14ac:dyDescent="0.2">
      <c r="B222" s="446"/>
      <c r="F222" s="440" t="s">
        <v>71</v>
      </c>
      <c r="G222" s="55" t="s">
        <v>215</v>
      </c>
      <c r="H222" s="479" t="s">
        <v>219</v>
      </c>
      <c r="I222" s="3">
        <v>31</v>
      </c>
      <c r="J222" s="54">
        <v>2.7</v>
      </c>
    </row>
    <row r="223" spans="2:23" outlineLevel="1" x14ac:dyDescent="0.2">
      <c r="B223" s="446"/>
      <c r="F223" s="440" t="s">
        <v>72</v>
      </c>
      <c r="G223" s="483" t="s">
        <v>215</v>
      </c>
      <c r="H223" s="479" t="s">
        <v>219</v>
      </c>
      <c r="I223" s="481">
        <v>31</v>
      </c>
      <c r="J223" s="482">
        <v>2.7</v>
      </c>
    </row>
    <row r="224" spans="2:23" outlineLevel="1" x14ac:dyDescent="0.2">
      <c r="B224" s="446"/>
      <c r="F224" s="440" t="s">
        <v>73</v>
      </c>
      <c r="G224" s="483" t="s">
        <v>215</v>
      </c>
      <c r="H224" s="479" t="s">
        <v>219</v>
      </c>
      <c r="I224" s="481">
        <v>31</v>
      </c>
      <c r="J224" s="482">
        <v>2.7</v>
      </c>
    </row>
    <row r="225" spans="2:10" x14ac:dyDescent="0.2">
      <c r="B225" s="446"/>
      <c r="D225" s="447" t="s">
        <v>65</v>
      </c>
      <c r="G225" s="483"/>
      <c r="H225" s="479"/>
      <c r="I225" s="481" t="s">
        <v>272</v>
      </c>
      <c r="J225" s="482" t="s">
        <v>272</v>
      </c>
    </row>
    <row r="226" spans="2:10" outlineLevel="1" x14ac:dyDescent="0.2">
      <c r="B226" s="446"/>
      <c r="D226" s="447"/>
      <c r="F226" s="440" t="s">
        <v>65</v>
      </c>
      <c r="G226" s="483" t="s">
        <v>215</v>
      </c>
      <c r="H226" s="479" t="s">
        <v>219</v>
      </c>
      <c r="I226" s="481">
        <v>37</v>
      </c>
      <c r="J226" s="482">
        <v>2.7</v>
      </c>
    </row>
    <row r="227" spans="2:10" outlineLevel="1" x14ac:dyDescent="0.2">
      <c r="B227" s="446"/>
      <c r="D227" s="447"/>
      <c r="G227" s="483"/>
      <c r="H227" s="479"/>
      <c r="I227" s="481" t="s">
        <v>272</v>
      </c>
      <c r="J227" s="482" t="s">
        <v>272</v>
      </c>
    </row>
    <row r="228" spans="2:10" outlineLevel="1" x14ac:dyDescent="0.2">
      <c r="B228" s="446"/>
      <c r="C228" s="447" t="s">
        <v>474</v>
      </c>
      <c r="D228" s="447"/>
      <c r="G228" s="483"/>
      <c r="H228" s="479"/>
      <c r="I228" s="481" t="s">
        <v>272</v>
      </c>
      <c r="J228" s="482" t="s">
        <v>272</v>
      </c>
    </row>
    <row r="229" spans="2:10" outlineLevel="1" x14ac:dyDescent="0.2">
      <c r="B229" s="446"/>
      <c r="D229" s="447"/>
      <c r="F229" s="440" t="s">
        <v>471</v>
      </c>
      <c r="G229" s="483"/>
      <c r="H229" s="479"/>
      <c r="I229" s="481" t="s">
        <v>272</v>
      </c>
      <c r="J229" s="482" t="s">
        <v>272</v>
      </c>
    </row>
    <row r="230" spans="2:10" outlineLevel="1" x14ac:dyDescent="0.2">
      <c r="B230" s="446"/>
      <c r="D230" s="447"/>
      <c r="F230" s="440" t="s">
        <v>472</v>
      </c>
      <c r="G230" s="483"/>
      <c r="H230" s="479"/>
      <c r="I230" s="481" t="s">
        <v>272</v>
      </c>
      <c r="J230" s="482" t="s">
        <v>272</v>
      </c>
    </row>
    <row r="231" spans="2:10" outlineLevel="1" x14ac:dyDescent="0.2">
      <c r="B231" s="446"/>
      <c r="D231" s="447"/>
      <c r="F231" s="440" t="s">
        <v>473</v>
      </c>
      <c r="G231" s="483"/>
      <c r="H231" s="479"/>
      <c r="I231" s="481" t="s">
        <v>272</v>
      </c>
      <c r="J231" s="482" t="s">
        <v>272</v>
      </c>
    </row>
    <row r="232" spans="2:10" x14ac:dyDescent="0.2">
      <c r="B232" s="446"/>
      <c r="D232" s="447"/>
      <c r="G232" s="483"/>
      <c r="H232" s="479"/>
      <c r="I232" s="481" t="s">
        <v>272</v>
      </c>
      <c r="J232" s="482" t="s">
        <v>272</v>
      </c>
    </row>
    <row r="233" spans="2:10" ht="13.5" thickBot="1" x14ac:dyDescent="0.25">
      <c r="B233" s="490" t="s">
        <v>74</v>
      </c>
      <c r="C233" s="491"/>
      <c r="D233" s="491"/>
      <c r="E233" s="491"/>
      <c r="F233" s="491"/>
      <c r="G233" s="492"/>
      <c r="H233" s="493"/>
      <c r="I233" s="494" t="s">
        <v>272</v>
      </c>
      <c r="J233" s="495" t="s">
        <v>272</v>
      </c>
    </row>
    <row r="234" spans="2:10" ht="13.5" thickBot="1" x14ac:dyDescent="0.25">
      <c r="G234" s="496"/>
      <c r="H234" s="497"/>
      <c r="I234" s="475" t="s">
        <v>272</v>
      </c>
      <c r="J234" s="475" t="s">
        <v>272</v>
      </c>
    </row>
    <row r="235" spans="2:10" x14ac:dyDescent="0.2">
      <c r="B235" s="498" t="s">
        <v>75</v>
      </c>
      <c r="C235" s="499"/>
      <c r="D235" s="499"/>
      <c r="E235" s="499"/>
      <c r="F235" s="499"/>
      <c r="G235" s="500"/>
      <c r="H235" s="501"/>
      <c r="I235" s="502" t="s">
        <v>272</v>
      </c>
      <c r="J235" s="503" t="s">
        <v>272</v>
      </c>
    </row>
    <row r="236" spans="2:10" x14ac:dyDescent="0.2">
      <c r="B236" s="446"/>
      <c r="C236" s="447" t="s">
        <v>76</v>
      </c>
      <c r="D236" s="447"/>
      <c r="G236" s="483"/>
      <c r="H236" s="504"/>
      <c r="I236" s="481" t="s">
        <v>272</v>
      </c>
      <c r="J236" s="482" t="s">
        <v>272</v>
      </c>
    </row>
    <row r="237" spans="2:10" x14ac:dyDescent="0.2">
      <c r="B237" s="446"/>
      <c r="D237" s="447" t="s">
        <v>77</v>
      </c>
      <c r="G237" s="483"/>
      <c r="H237" s="504"/>
      <c r="I237" s="481" t="s">
        <v>272</v>
      </c>
      <c r="J237" s="482" t="s">
        <v>272</v>
      </c>
    </row>
    <row r="238" spans="2:10" s="505" customFormat="1" ht="25.5" outlineLevel="1" x14ac:dyDescent="0.2">
      <c r="B238" s="506"/>
      <c r="C238" s="468"/>
      <c r="D238" s="468"/>
      <c r="E238" s="468"/>
      <c r="F238" s="468" t="s">
        <v>78</v>
      </c>
      <c r="G238" s="483" t="s">
        <v>212</v>
      </c>
      <c r="H238" s="504" t="s">
        <v>227</v>
      </c>
      <c r="I238" s="481" t="s">
        <v>228</v>
      </c>
      <c r="J238" s="482" t="s">
        <v>235</v>
      </c>
    </row>
    <row r="239" spans="2:10" ht="25.5" outlineLevel="1" x14ac:dyDescent="0.2">
      <c r="B239" s="446"/>
      <c r="F239" s="468" t="s">
        <v>79</v>
      </c>
      <c r="G239" s="483" t="s">
        <v>212</v>
      </c>
      <c r="H239" s="504" t="s">
        <v>227</v>
      </c>
      <c r="I239" s="481" t="s">
        <v>228</v>
      </c>
      <c r="J239" s="482" t="s">
        <v>235</v>
      </c>
    </row>
    <row r="240" spans="2:10" ht="25.5" outlineLevel="1" x14ac:dyDescent="0.2">
      <c r="B240" s="446"/>
      <c r="F240" s="440" t="s">
        <v>80</v>
      </c>
      <c r="G240" s="56" t="s">
        <v>212</v>
      </c>
      <c r="H240" s="359" t="s">
        <v>227</v>
      </c>
      <c r="I240" s="481" t="s">
        <v>228</v>
      </c>
      <c r="J240" s="482" t="s">
        <v>235</v>
      </c>
    </row>
    <row r="241" spans="2:10" ht="24.75" customHeight="1" outlineLevel="1" x14ac:dyDescent="0.2">
      <c r="B241" s="446"/>
      <c r="F241" s="304" t="s">
        <v>502</v>
      </c>
      <c r="G241" s="56" t="s">
        <v>212</v>
      </c>
      <c r="H241" s="359" t="s">
        <v>227</v>
      </c>
      <c r="I241" s="481" t="s">
        <v>228</v>
      </c>
      <c r="J241" s="482" t="s">
        <v>235</v>
      </c>
    </row>
    <row r="242" spans="2:10" ht="25.5" outlineLevel="1" x14ac:dyDescent="0.2">
      <c r="B242" s="446"/>
      <c r="F242" s="440" t="s">
        <v>81</v>
      </c>
      <c r="G242" s="56" t="s">
        <v>212</v>
      </c>
      <c r="H242" s="359" t="s">
        <v>227</v>
      </c>
      <c r="I242" s="481" t="s">
        <v>228</v>
      </c>
      <c r="J242" s="482" t="s">
        <v>235</v>
      </c>
    </row>
    <row r="243" spans="2:10" ht="25.5" outlineLevel="1" x14ac:dyDescent="0.2">
      <c r="B243" s="446"/>
      <c r="F243" s="476" t="s">
        <v>401</v>
      </c>
      <c r="G243" s="56" t="s">
        <v>212</v>
      </c>
      <c r="H243" s="359" t="s">
        <v>227</v>
      </c>
      <c r="I243" s="481" t="s">
        <v>228</v>
      </c>
      <c r="J243" s="482" t="s">
        <v>235</v>
      </c>
    </row>
    <row r="244" spans="2:10" ht="25.5" outlineLevel="1" x14ac:dyDescent="0.2">
      <c r="B244" s="446"/>
      <c r="F244" s="476" t="s">
        <v>402</v>
      </c>
      <c r="G244" s="56" t="s">
        <v>212</v>
      </c>
      <c r="H244" s="359" t="s">
        <v>227</v>
      </c>
      <c r="I244" s="481" t="s">
        <v>228</v>
      </c>
      <c r="J244" s="482" t="s">
        <v>235</v>
      </c>
    </row>
    <row r="245" spans="2:10" x14ac:dyDescent="0.2">
      <c r="B245" s="446"/>
      <c r="D245" s="447" t="s">
        <v>82</v>
      </c>
      <c r="G245" s="483"/>
      <c r="H245" s="479"/>
      <c r="I245" s="481" t="s">
        <v>272</v>
      </c>
      <c r="J245" s="482" t="s">
        <v>272</v>
      </c>
    </row>
    <row r="246" spans="2:10" x14ac:dyDescent="0.2">
      <c r="B246" s="446"/>
      <c r="D246" s="447"/>
      <c r="E246" s="440" t="s">
        <v>83</v>
      </c>
      <c r="G246" s="483"/>
      <c r="H246" s="479"/>
      <c r="I246" s="481" t="s">
        <v>272</v>
      </c>
      <c r="J246" s="482" t="s">
        <v>272</v>
      </c>
    </row>
    <row r="247" spans="2:10" ht="51" outlineLevel="1" x14ac:dyDescent="0.2">
      <c r="B247" s="446"/>
      <c r="F247" s="440" t="s">
        <v>84</v>
      </c>
      <c r="G247" s="483" t="s">
        <v>229</v>
      </c>
      <c r="H247" s="479" t="s">
        <v>230</v>
      </c>
      <c r="I247" s="481" t="s">
        <v>503</v>
      </c>
      <c r="J247" s="482" t="s">
        <v>235</v>
      </c>
    </row>
    <row r="248" spans="2:10" ht="51" outlineLevel="1" x14ac:dyDescent="0.2">
      <c r="B248" s="446"/>
      <c r="F248" s="440" t="s">
        <v>85</v>
      </c>
      <c r="G248" s="56" t="s">
        <v>229</v>
      </c>
      <c r="H248" s="359" t="s">
        <v>230</v>
      </c>
      <c r="I248" s="5" t="s">
        <v>503</v>
      </c>
      <c r="J248" s="482" t="s">
        <v>235</v>
      </c>
    </row>
    <row r="249" spans="2:10" ht="51" outlineLevel="1" x14ac:dyDescent="0.2">
      <c r="B249" s="446"/>
      <c r="F249" s="440" t="s">
        <v>86</v>
      </c>
      <c r="G249" s="56" t="s">
        <v>229</v>
      </c>
      <c r="H249" s="359" t="s">
        <v>230</v>
      </c>
      <c r="I249" s="5" t="s">
        <v>503</v>
      </c>
      <c r="J249" s="482" t="s">
        <v>235</v>
      </c>
    </row>
    <row r="250" spans="2:10" ht="51" outlineLevel="1" x14ac:dyDescent="0.2">
      <c r="B250" s="446"/>
      <c r="F250" s="440" t="s">
        <v>87</v>
      </c>
      <c r="G250" s="56" t="s">
        <v>229</v>
      </c>
      <c r="H250" s="359" t="s">
        <v>230</v>
      </c>
      <c r="I250" s="5" t="s">
        <v>503</v>
      </c>
      <c r="J250" s="482" t="s">
        <v>235</v>
      </c>
    </row>
    <row r="251" spans="2:10" ht="51" outlineLevel="1" x14ac:dyDescent="0.2">
      <c r="B251" s="446"/>
      <c r="F251" s="440" t="s">
        <v>88</v>
      </c>
      <c r="G251" s="56" t="s">
        <v>229</v>
      </c>
      <c r="H251" s="359" t="s">
        <v>230</v>
      </c>
      <c r="I251" s="5" t="s">
        <v>503</v>
      </c>
      <c r="J251" s="482" t="s">
        <v>235</v>
      </c>
    </row>
    <row r="252" spans="2:10" ht="51" outlineLevel="1" x14ac:dyDescent="0.2">
      <c r="B252" s="446"/>
      <c r="F252" s="440" t="s">
        <v>497</v>
      </c>
      <c r="G252" s="56" t="s">
        <v>229</v>
      </c>
      <c r="H252" s="359" t="s">
        <v>230</v>
      </c>
      <c r="I252" s="5" t="s">
        <v>503</v>
      </c>
      <c r="J252" s="482" t="s">
        <v>235</v>
      </c>
    </row>
    <row r="253" spans="2:10" x14ac:dyDescent="0.2">
      <c r="B253" s="446"/>
      <c r="E253" s="440" t="s">
        <v>89</v>
      </c>
      <c r="G253" s="483"/>
      <c r="H253" s="479"/>
      <c r="I253" s="481" t="s">
        <v>272</v>
      </c>
      <c r="J253" s="482" t="s">
        <v>272</v>
      </c>
    </row>
    <row r="254" spans="2:10" ht="140.25" outlineLevel="1" x14ac:dyDescent="0.2">
      <c r="B254" s="446"/>
      <c r="F254" s="440" t="s">
        <v>90</v>
      </c>
      <c r="G254" s="56" t="s">
        <v>323</v>
      </c>
      <c r="H254" s="359" t="s">
        <v>315</v>
      </c>
      <c r="I254" s="481" t="s">
        <v>504</v>
      </c>
      <c r="J254" s="482" t="s">
        <v>235</v>
      </c>
    </row>
    <row r="255" spans="2:10" ht="140.25" outlineLevel="1" x14ac:dyDescent="0.2">
      <c r="B255" s="446"/>
      <c r="F255" s="440" t="s">
        <v>91</v>
      </c>
      <c r="G255" s="60" t="s">
        <v>323</v>
      </c>
      <c r="H255" s="360" t="s">
        <v>315</v>
      </c>
      <c r="I255" s="481" t="s">
        <v>504</v>
      </c>
      <c r="J255" s="482" t="s">
        <v>235</v>
      </c>
    </row>
    <row r="256" spans="2:10" ht="140.25" outlineLevel="1" x14ac:dyDescent="0.2">
      <c r="B256" s="446"/>
      <c r="F256" s="440" t="s">
        <v>92</v>
      </c>
      <c r="G256" s="60" t="s">
        <v>323</v>
      </c>
      <c r="H256" s="360" t="s">
        <v>315</v>
      </c>
      <c r="I256" s="481" t="s">
        <v>504</v>
      </c>
      <c r="J256" s="482" t="s">
        <v>235</v>
      </c>
    </row>
    <row r="257" spans="2:10" ht="140.25" outlineLevel="1" x14ac:dyDescent="0.2">
      <c r="B257" s="446"/>
      <c r="F257" s="440" t="s">
        <v>93</v>
      </c>
      <c r="G257" s="60" t="s">
        <v>323</v>
      </c>
      <c r="H257" s="360" t="s">
        <v>315</v>
      </c>
      <c r="I257" s="481" t="s">
        <v>504</v>
      </c>
      <c r="J257" s="482" t="s">
        <v>235</v>
      </c>
    </row>
    <row r="258" spans="2:10" ht="140.25" outlineLevel="1" x14ac:dyDescent="0.2">
      <c r="B258" s="446"/>
      <c r="F258" s="440" t="s">
        <v>94</v>
      </c>
      <c r="G258" s="56" t="s">
        <v>323</v>
      </c>
      <c r="H258" s="359" t="s">
        <v>315</v>
      </c>
      <c r="I258" s="481" t="s">
        <v>504</v>
      </c>
      <c r="J258" s="482" t="s">
        <v>235</v>
      </c>
    </row>
    <row r="259" spans="2:10" ht="140.25" outlineLevel="1" x14ac:dyDescent="0.2">
      <c r="B259" s="446"/>
      <c r="F259" s="440" t="s">
        <v>95</v>
      </c>
      <c r="G259" s="56" t="s">
        <v>323</v>
      </c>
      <c r="H259" s="359" t="s">
        <v>315</v>
      </c>
      <c r="I259" s="481" t="s">
        <v>504</v>
      </c>
      <c r="J259" s="482" t="s">
        <v>235</v>
      </c>
    </row>
    <row r="260" spans="2:10" x14ac:dyDescent="0.2">
      <c r="B260" s="446"/>
      <c r="E260" s="440" t="s">
        <v>96</v>
      </c>
      <c r="G260" s="56"/>
      <c r="H260" s="359"/>
      <c r="I260" s="5" t="s">
        <v>272</v>
      </c>
      <c r="J260" s="59" t="s">
        <v>272</v>
      </c>
    </row>
    <row r="261" spans="2:10" ht="140.25" outlineLevel="1" x14ac:dyDescent="0.2">
      <c r="B261" s="446"/>
      <c r="F261" s="440" t="s">
        <v>97</v>
      </c>
      <c r="G261" s="56" t="s">
        <v>323</v>
      </c>
      <c r="H261" s="359" t="s">
        <v>315</v>
      </c>
      <c r="I261" s="481" t="s">
        <v>504</v>
      </c>
      <c r="J261" s="482" t="s">
        <v>235</v>
      </c>
    </row>
    <row r="262" spans="2:10" ht="140.25" outlineLevel="1" x14ac:dyDescent="0.2">
      <c r="B262" s="446"/>
      <c r="F262" s="440" t="s">
        <v>98</v>
      </c>
      <c r="G262" s="56" t="s">
        <v>323</v>
      </c>
      <c r="H262" s="359" t="s">
        <v>315</v>
      </c>
      <c r="I262" s="481" t="s">
        <v>504</v>
      </c>
      <c r="J262" s="482" t="s">
        <v>235</v>
      </c>
    </row>
    <row r="263" spans="2:10" ht="140.25" outlineLevel="1" x14ac:dyDescent="0.2">
      <c r="B263" s="446"/>
      <c r="F263" s="440" t="s">
        <v>99</v>
      </c>
      <c r="G263" s="56" t="s">
        <v>323</v>
      </c>
      <c r="H263" s="359" t="s">
        <v>315</v>
      </c>
      <c r="I263" s="481" t="s">
        <v>504</v>
      </c>
      <c r="J263" s="482" t="s">
        <v>235</v>
      </c>
    </row>
    <row r="264" spans="2:10" ht="140.25" outlineLevel="1" x14ac:dyDescent="0.2">
      <c r="B264" s="446"/>
      <c r="F264" s="440" t="s">
        <v>100</v>
      </c>
      <c r="G264" s="56" t="s">
        <v>323</v>
      </c>
      <c r="H264" s="359" t="s">
        <v>315</v>
      </c>
      <c r="I264" s="481" t="s">
        <v>504</v>
      </c>
      <c r="J264" s="482" t="s">
        <v>235</v>
      </c>
    </row>
    <row r="265" spans="2:10" ht="140.25" outlineLevel="1" x14ac:dyDescent="0.2">
      <c r="B265" s="446"/>
      <c r="F265" s="440" t="s">
        <v>101</v>
      </c>
      <c r="G265" s="56" t="s">
        <v>323</v>
      </c>
      <c r="H265" s="359" t="s">
        <v>315</v>
      </c>
      <c r="I265" s="481" t="s">
        <v>504</v>
      </c>
      <c r="J265" s="482" t="s">
        <v>235</v>
      </c>
    </row>
    <row r="266" spans="2:10" ht="140.25" outlineLevel="1" x14ac:dyDescent="0.2">
      <c r="B266" s="446"/>
      <c r="F266" s="440" t="s">
        <v>102</v>
      </c>
      <c r="G266" s="56" t="s">
        <v>323</v>
      </c>
      <c r="H266" s="359" t="s">
        <v>315</v>
      </c>
      <c r="I266" s="481" t="s">
        <v>504</v>
      </c>
      <c r="J266" s="482" t="s">
        <v>235</v>
      </c>
    </row>
    <row r="267" spans="2:10" x14ac:dyDescent="0.2">
      <c r="B267" s="446"/>
      <c r="E267" s="440" t="s">
        <v>103</v>
      </c>
      <c r="G267" s="60"/>
      <c r="H267" s="360"/>
      <c r="I267" s="4" t="s">
        <v>272</v>
      </c>
      <c r="J267" s="59" t="s">
        <v>272</v>
      </c>
    </row>
    <row r="268" spans="2:10" ht="140.25" outlineLevel="1" x14ac:dyDescent="0.2">
      <c r="B268" s="446"/>
      <c r="F268" s="440" t="s">
        <v>104</v>
      </c>
      <c r="G268" s="56" t="s">
        <v>323</v>
      </c>
      <c r="H268" s="359" t="s">
        <v>315</v>
      </c>
      <c r="I268" s="481" t="s">
        <v>504</v>
      </c>
      <c r="J268" s="482" t="s">
        <v>235</v>
      </c>
    </row>
    <row r="269" spans="2:10" ht="140.25" outlineLevel="1" x14ac:dyDescent="0.2">
      <c r="B269" s="446"/>
      <c r="F269" s="440" t="s">
        <v>105</v>
      </c>
      <c r="G269" s="56" t="s">
        <v>323</v>
      </c>
      <c r="H269" s="359" t="s">
        <v>315</v>
      </c>
      <c r="I269" s="481" t="s">
        <v>504</v>
      </c>
      <c r="J269" s="482" t="s">
        <v>235</v>
      </c>
    </row>
    <row r="270" spans="2:10" ht="140.25" outlineLevel="1" x14ac:dyDescent="0.2">
      <c r="B270" s="446"/>
      <c r="F270" s="440" t="s">
        <v>106</v>
      </c>
      <c r="G270" s="56" t="s">
        <v>323</v>
      </c>
      <c r="H270" s="359" t="s">
        <v>315</v>
      </c>
      <c r="I270" s="481" t="s">
        <v>504</v>
      </c>
      <c r="J270" s="482" t="s">
        <v>235</v>
      </c>
    </row>
    <row r="271" spans="2:10" ht="140.25" outlineLevel="1" x14ac:dyDescent="0.2">
      <c r="B271" s="446"/>
      <c r="C271" s="447"/>
      <c r="D271" s="447"/>
      <c r="F271" s="440" t="s">
        <v>107</v>
      </c>
      <c r="G271" s="56" t="s">
        <v>323</v>
      </c>
      <c r="H271" s="359" t="s">
        <v>315</v>
      </c>
      <c r="I271" s="481" t="s">
        <v>504</v>
      </c>
      <c r="J271" s="482" t="s">
        <v>235</v>
      </c>
    </row>
    <row r="272" spans="2:10" ht="140.25" outlineLevel="1" x14ac:dyDescent="0.2">
      <c r="B272" s="446"/>
      <c r="F272" s="440" t="s">
        <v>108</v>
      </c>
      <c r="G272" s="56" t="s">
        <v>323</v>
      </c>
      <c r="H272" s="359" t="s">
        <v>315</v>
      </c>
      <c r="I272" s="481" t="s">
        <v>504</v>
      </c>
      <c r="J272" s="482" t="s">
        <v>235</v>
      </c>
    </row>
    <row r="273" spans="2:10" ht="140.25" outlineLevel="1" x14ac:dyDescent="0.2">
      <c r="B273" s="446"/>
      <c r="F273" s="440" t="s">
        <v>109</v>
      </c>
      <c r="G273" s="56" t="s">
        <v>323</v>
      </c>
      <c r="H273" s="359" t="s">
        <v>315</v>
      </c>
      <c r="I273" s="481" t="s">
        <v>504</v>
      </c>
      <c r="J273" s="482" t="s">
        <v>235</v>
      </c>
    </row>
    <row r="274" spans="2:10" x14ac:dyDescent="0.2">
      <c r="B274" s="446"/>
      <c r="E274" s="440" t="s">
        <v>110</v>
      </c>
      <c r="G274" s="56"/>
      <c r="H274" s="359"/>
      <c r="I274" s="5" t="s">
        <v>272</v>
      </c>
      <c r="J274" s="59" t="s">
        <v>272</v>
      </c>
    </row>
    <row r="275" spans="2:10" ht="140.25" outlineLevel="1" x14ac:dyDescent="0.2">
      <c r="B275" s="446"/>
      <c r="F275" s="440" t="s">
        <v>111</v>
      </c>
      <c r="G275" s="56" t="s">
        <v>323</v>
      </c>
      <c r="H275" s="359" t="s">
        <v>315</v>
      </c>
      <c r="I275" s="481" t="s">
        <v>504</v>
      </c>
      <c r="J275" s="482" t="s">
        <v>235</v>
      </c>
    </row>
    <row r="276" spans="2:10" ht="140.25" outlineLevel="1" x14ac:dyDescent="0.2">
      <c r="B276" s="446"/>
      <c r="F276" s="440" t="s">
        <v>112</v>
      </c>
      <c r="G276" s="56" t="s">
        <v>323</v>
      </c>
      <c r="H276" s="359" t="s">
        <v>315</v>
      </c>
      <c r="I276" s="481" t="s">
        <v>504</v>
      </c>
      <c r="J276" s="482" t="s">
        <v>235</v>
      </c>
    </row>
    <row r="277" spans="2:10" ht="140.25" outlineLevel="1" x14ac:dyDescent="0.2">
      <c r="B277" s="446"/>
      <c r="F277" s="440" t="s">
        <v>113</v>
      </c>
      <c r="G277" s="56" t="s">
        <v>323</v>
      </c>
      <c r="H277" s="359" t="s">
        <v>315</v>
      </c>
      <c r="I277" s="481" t="s">
        <v>504</v>
      </c>
      <c r="J277" s="482" t="s">
        <v>235</v>
      </c>
    </row>
    <row r="278" spans="2:10" ht="140.25" outlineLevel="1" x14ac:dyDescent="0.2">
      <c r="B278" s="446"/>
      <c r="F278" s="440" t="s">
        <v>114</v>
      </c>
      <c r="G278" s="56" t="s">
        <v>323</v>
      </c>
      <c r="H278" s="359" t="s">
        <v>315</v>
      </c>
      <c r="I278" s="481" t="s">
        <v>504</v>
      </c>
      <c r="J278" s="482" t="s">
        <v>235</v>
      </c>
    </row>
    <row r="279" spans="2:10" ht="140.25" outlineLevel="1" x14ac:dyDescent="0.2">
      <c r="B279" s="446"/>
      <c r="F279" s="440" t="s">
        <v>115</v>
      </c>
      <c r="G279" s="56" t="s">
        <v>323</v>
      </c>
      <c r="H279" s="359" t="s">
        <v>315</v>
      </c>
      <c r="I279" s="481" t="s">
        <v>504</v>
      </c>
      <c r="J279" s="482" t="s">
        <v>235</v>
      </c>
    </row>
    <row r="280" spans="2:10" ht="140.25" outlineLevel="1" x14ac:dyDescent="0.2">
      <c r="B280" s="446"/>
      <c r="F280" s="440" t="s">
        <v>116</v>
      </c>
      <c r="G280" s="56" t="s">
        <v>323</v>
      </c>
      <c r="H280" s="359" t="s">
        <v>315</v>
      </c>
      <c r="I280" s="481" t="s">
        <v>504</v>
      </c>
      <c r="J280" s="482" t="s">
        <v>235</v>
      </c>
    </row>
    <row r="281" spans="2:10" x14ac:dyDescent="0.2">
      <c r="B281" s="446"/>
      <c r="E281" s="440" t="s">
        <v>117</v>
      </c>
      <c r="G281" s="483"/>
      <c r="H281" s="479"/>
      <c r="I281" s="481" t="s">
        <v>272</v>
      </c>
      <c r="J281" s="482" t="s">
        <v>272</v>
      </c>
    </row>
    <row r="282" spans="2:10" ht="140.25" outlineLevel="1" x14ac:dyDescent="0.2">
      <c r="B282" s="446"/>
      <c r="F282" s="440" t="s">
        <v>118</v>
      </c>
      <c r="G282" s="56" t="s">
        <v>323</v>
      </c>
      <c r="H282" s="359" t="s">
        <v>315</v>
      </c>
      <c r="I282" s="481" t="s">
        <v>504</v>
      </c>
      <c r="J282" s="482" t="s">
        <v>235</v>
      </c>
    </row>
    <row r="283" spans="2:10" ht="140.25" outlineLevel="1" x14ac:dyDescent="0.2">
      <c r="B283" s="446"/>
      <c r="F283" s="440" t="s">
        <v>119</v>
      </c>
      <c r="G283" s="56" t="s">
        <v>323</v>
      </c>
      <c r="H283" s="359" t="s">
        <v>315</v>
      </c>
      <c r="I283" s="481" t="s">
        <v>504</v>
      </c>
      <c r="J283" s="482" t="s">
        <v>235</v>
      </c>
    </row>
    <row r="284" spans="2:10" ht="140.25" outlineLevel="1" x14ac:dyDescent="0.2">
      <c r="B284" s="446"/>
      <c r="F284" s="440" t="s">
        <v>120</v>
      </c>
      <c r="G284" s="56" t="s">
        <v>323</v>
      </c>
      <c r="H284" s="359" t="s">
        <v>315</v>
      </c>
      <c r="I284" s="481" t="s">
        <v>504</v>
      </c>
      <c r="J284" s="482" t="s">
        <v>235</v>
      </c>
    </row>
    <row r="285" spans="2:10" ht="140.25" outlineLevel="1" x14ac:dyDescent="0.2">
      <c r="B285" s="446"/>
      <c r="F285" s="440" t="s">
        <v>121</v>
      </c>
      <c r="G285" s="56" t="s">
        <v>323</v>
      </c>
      <c r="H285" s="359" t="s">
        <v>315</v>
      </c>
      <c r="I285" s="481" t="s">
        <v>504</v>
      </c>
      <c r="J285" s="482" t="s">
        <v>235</v>
      </c>
    </row>
    <row r="286" spans="2:10" ht="140.25" outlineLevel="1" x14ac:dyDescent="0.2">
      <c r="B286" s="446"/>
      <c r="F286" s="440" t="s">
        <v>122</v>
      </c>
      <c r="G286" s="56" t="s">
        <v>323</v>
      </c>
      <c r="H286" s="359" t="s">
        <v>315</v>
      </c>
      <c r="I286" s="481" t="s">
        <v>504</v>
      </c>
      <c r="J286" s="482" t="s">
        <v>235</v>
      </c>
    </row>
    <row r="287" spans="2:10" ht="140.25" outlineLevel="1" x14ac:dyDescent="0.2">
      <c r="B287" s="446"/>
      <c r="F287" s="440" t="s">
        <v>123</v>
      </c>
      <c r="G287" s="56" t="s">
        <v>323</v>
      </c>
      <c r="H287" s="359" t="s">
        <v>315</v>
      </c>
      <c r="I287" s="481" t="s">
        <v>504</v>
      </c>
      <c r="J287" s="482" t="s">
        <v>235</v>
      </c>
    </row>
    <row r="288" spans="2:10" x14ac:dyDescent="0.2">
      <c r="B288" s="446"/>
      <c r="E288" s="447" t="s">
        <v>394</v>
      </c>
      <c r="G288" s="56"/>
      <c r="H288" s="359"/>
      <c r="I288" s="5" t="s">
        <v>272</v>
      </c>
      <c r="J288" s="59" t="s">
        <v>272</v>
      </c>
    </row>
    <row r="289" spans="2:10" ht="140.25" outlineLevel="1" x14ac:dyDescent="0.2">
      <c r="B289" s="446"/>
      <c r="F289" s="440" t="s">
        <v>395</v>
      </c>
      <c r="G289" s="56" t="s">
        <v>323</v>
      </c>
      <c r="H289" s="359" t="s">
        <v>315</v>
      </c>
      <c r="I289" s="481" t="s">
        <v>504</v>
      </c>
      <c r="J289" s="482" t="s">
        <v>235</v>
      </c>
    </row>
    <row r="290" spans="2:10" ht="140.25" outlineLevel="1" x14ac:dyDescent="0.2">
      <c r="B290" s="446"/>
      <c r="F290" s="440" t="s">
        <v>396</v>
      </c>
      <c r="G290" s="56" t="s">
        <v>323</v>
      </c>
      <c r="H290" s="359" t="s">
        <v>315</v>
      </c>
      <c r="I290" s="481" t="s">
        <v>504</v>
      </c>
      <c r="J290" s="482" t="s">
        <v>235</v>
      </c>
    </row>
    <row r="291" spans="2:10" ht="140.25" outlineLevel="1" x14ac:dyDescent="0.2">
      <c r="B291" s="446"/>
      <c r="F291" s="440" t="s">
        <v>397</v>
      </c>
      <c r="G291" s="56" t="s">
        <v>323</v>
      </c>
      <c r="H291" s="359" t="s">
        <v>315</v>
      </c>
      <c r="I291" s="481" t="s">
        <v>504</v>
      </c>
      <c r="J291" s="482" t="s">
        <v>235</v>
      </c>
    </row>
    <row r="292" spans="2:10" ht="140.25" outlineLevel="1" x14ac:dyDescent="0.2">
      <c r="B292" s="446"/>
      <c r="F292" s="440" t="s">
        <v>400</v>
      </c>
      <c r="G292" s="56" t="s">
        <v>323</v>
      </c>
      <c r="H292" s="359" t="s">
        <v>315</v>
      </c>
      <c r="I292" s="481" t="s">
        <v>504</v>
      </c>
      <c r="J292" s="482" t="s">
        <v>235</v>
      </c>
    </row>
    <row r="293" spans="2:10" ht="140.25" outlineLevel="1" x14ac:dyDescent="0.2">
      <c r="B293" s="446"/>
      <c r="F293" s="440" t="s">
        <v>398</v>
      </c>
      <c r="G293" s="56" t="s">
        <v>323</v>
      </c>
      <c r="H293" s="359" t="s">
        <v>315</v>
      </c>
      <c r="I293" s="481" t="s">
        <v>504</v>
      </c>
      <c r="J293" s="482" t="s">
        <v>235</v>
      </c>
    </row>
    <row r="294" spans="2:10" ht="140.25" outlineLevel="1" x14ac:dyDescent="0.2">
      <c r="B294" s="446"/>
      <c r="F294" s="440" t="s">
        <v>399</v>
      </c>
      <c r="G294" s="56" t="s">
        <v>323</v>
      </c>
      <c r="H294" s="359" t="s">
        <v>315</v>
      </c>
      <c r="I294" s="481" t="s">
        <v>504</v>
      </c>
      <c r="J294" s="482" t="s">
        <v>235</v>
      </c>
    </row>
    <row r="295" spans="2:10" x14ac:dyDescent="0.2">
      <c r="B295" s="446"/>
      <c r="D295" s="447" t="s">
        <v>124</v>
      </c>
      <c r="G295" s="60"/>
      <c r="H295" s="360"/>
      <c r="I295" s="4" t="s">
        <v>272</v>
      </c>
      <c r="J295" s="59" t="s">
        <v>272</v>
      </c>
    </row>
    <row r="296" spans="2:10" outlineLevel="1" x14ac:dyDescent="0.2">
      <c r="B296" s="446"/>
      <c r="D296" s="447"/>
      <c r="F296" s="440" t="s">
        <v>253</v>
      </c>
      <c r="G296" s="60" t="s">
        <v>231</v>
      </c>
      <c r="H296" s="360" t="s">
        <v>232</v>
      </c>
      <c r="I296" s="4">
        <v>62</v>
      </c>
      <c r="J296" s="482" t="s">
        <v>235</v>
      </c>
    </row>
    <row r="297" spans="2:10" outlineLevel="1" x14ac:dyDescent="0.2">
      <c r="B297" s="446"/>
      <c r="D297" s="447"/>
      <c r="F297" s="440" t="s">
        <v>254</v>
      </c>
      <c r="G297" s="60" t="s">
        <v>233</v>
      </c>
      <c r="H297" s="360" t="s">
        <v>234</v>
      </c>
      <c r="I297" s="4">
        <v>62</v>
      </c>
      <c r="J297" s="482" t="s">
        <v>235</v>
      </c>
    </row>
    <row r="298" spans="2:10" x14ac:dyDescent="0.2">
      <c r="B298" s="446"/>
      <c r="D298" s="447" t="s">
        <v>125</v>
      </c>
      <c r="G298" s="483"/>
      <c r="H298" s="479"/>
      <c r="I298" s="481" t="s">
        <v>272</v>
      </c>
      <c r="J298" s="482" t="s">
        <v>272</v>
      </c>
    </row>
    <row r="299" spans="2:10" x14ac:dyDescent="0.2">
      <c r="B299" s="446"/>
      <c r="D299" s="447"/>
      <c r="E299" s="440" t="s">
        <v>496</v>
      </c>
      <c r="G299" s="56"/>
      <c r="H299" s="359"/>
      <c r="I299" s="5" t="s">
        <v>272</v>
      </c>
      <c r="J299" s="59" t="s">
        <v>272</v>
      </c>
    </row>
    <row r="300" spans="2:10" ht="25.5" outlineLevel="1" x14ac:dyDescent="0.2">
      <c r="B300" s="446"/>
      <c r="F300" s="440" t="s">
        <v>378</v>
      </c>
      <c r="G300" s="483" t="s">
        <v>212</v>
      </c>
      <c r="H300" s="479" t="s">
        <v>227</v>
      </c>
      <c r="I300" s="481" t="s">
        <v>228</v>
      </c>
      <c r="J300" s="482" t="s">
        <v>235</v>
      </c>
    </row>
    <row r="301" spans="2:10" ht="25.5" outlineLevel="1" x14ac:dyDescent="0.2">
      <c r="B301" s="446"/>
      <c r="F301" s="440" t="s">
        <v>379</v>
      </c>
      <c r="G301" s="483" t="s">
        <v>212</v>
      </c>
      <c r="H301" s="479" t="s">
        <v>227</v>
      </c>
      <c r="I301" s="481" t="s">
        <v>228</v>
      </c>
      <c r="J301" s="482" t="s">
        <v>235</v>
      </c>
    </row>
    <row r="302" spans="2:10" ht="25.5" outlineLevel="1" x14ac:dyDescent="0.2">
      <c r="B302" s="446"/>
      <c r="F302" s="440" t="s">
        <v>380</v>
      </c>
      <c r="G302" s="483" t="s">
        <v>212</v>
      </c>
      <c r="H302" s="479" t="s">
        <v>227</v>
      </c>
      <c r="I302" s="481" t="s">
        <v>228</v>
      </c>
      <c r="J302" s="482" t="s">
        <v>235</v>
      </c>
    </row>
    <row r="303" spans="2:10" x14ac:dyDescent="0.2">
      <c r="B303" s="446"/>
      <c r="D303" s="447"/>
      <c r="E303" s="440" t="s">
        <v>494</v>
      </c>
      <c r="G303" s="483"/>
      <c r="H303" s="479"/>
      <c r="I303" s="481" t="s">
        <v>272</v>
      </c>
      <c r="J303" s="482" t="s">
        <v>272</v>
      </c>
    </row>
    <row r="304" spans="2:10" ht="25.5" outlineLevel="1" x14ac:dyDescent="0.2">
      <c r="B304" s="446"/>
      <c r="F304" s="440" t="s">
        <v>377</v>
      </c>
      <c r="G304" s="483" t="s">
        <v>212</v>
      </c>
      <c r="H304" s="479" t="s">
        <v>227</v>
      </c>
      <c r="I304" s="481" t="s">
        <v>228</v>
      </c>
      <c r="J304" s="482" t="s">
        <v>235</v>
      </c>
    </row>
    <row r="305" spans="2:10" ht="25.5" outlineLevel="1" x14ac:dyDescent="0.2">
      <c r="B305" s="446"/>
      <c r="F305" s="440" t="s">
        <v>376</v>
      </c>
      <c r="G305" s="483" t="s">
        <v>212</v>
      </c>
      <c r="H305" s="479" t="s">
        <v>227</v>
      </c>
      <c r="I305" s="481" t="s">
        <v>228</v>
      </c>
      <c r="J305" s="482" t="s">
        <v>235</v>
      </c>
    </row>
    <row r="306" spans="2:10" ht="25.5" outlineLevel="1" x14ac:dyDescent="0.2">
      <c r="B306" s="446"/>
      <c r="F306" s="440" t="s">
        <v>375</v>
      </c>
      <c r="G306" s="483" t="s">
        <v>212</v>
      </c>
      <c r="H306" s="479" t="s">
        <v>227</v>
      </c>
      <c r="I306" s="481" t="s">
        <v>228</v>
      </c>
      <c r="J306" s="482" t="s">
        <v>235</v>
      </c>
    </row>
    <row r="307" spans="2:10" ht="25.5" outlineLevel="1" x14ac:dyDescent="0.2">
      <c r="B307" s="446"/>
      <c r="F307" s="440" t="s">
        <v>374</v>
      </c>
      <c r="G307" s="483" t="s">
        <v>212</v>
      </c>
      <c r="H307" s="479" t="s">
        <v>227</v>
      </c>
      <c r="I307" s="481" t="s">
        <v>228</v>
      </c>
      <c r="J307" s="482" t="s">
        <v>235</v>
      </c>
    </row>
    <row r="308" spans="2:10" outlineLevel="1" x14ac:dyDescent="0.2">
      <c r="B308" s="446"/>
      <c r="E308" s="440" t="s">
        <v>493</v>
      </c>
      <c r="G308" s="483"/>
      <c r="H308" s="479"/>
      <c r="I308" s="481" t="s">
        <v>272</v>
      </c>
      <c r="J308" s="482" t="s">
        <v>272</v>
      </c>
    </row>
    <row r="309" spans="2:10" outlineLevel="1" x14ac:dyDescent="0.2">
      <c r="B309" s="446"/>
      <c r="F309" s="440" t="s">
        <v>491</v>
      </c>
      <c r="G309" s="60" t="s">
        <v>231</v>
      </c>
      <c r="H309" s="359" t="s">
        <v>232</v>
      </c>
      <c r="I309" s="481" t="s">
        <v>228</v>
      </c>
      <c r="J309" s="482" t="s">
        <v>235</v>
      </c>
    </row>
    <row r="310" spans="2:10" outlineLevel="1" x14ac:dyDescent="0.2">
      <c r="B310" s="446"/>
      <c r="E310" s="440" t="s">
        <v>487</v>
      </c>
      <c r="G310" s="483"/>
      <c r="H310" s="479"/>
      <c r="I310" s="481" t="s">
        <v>272</v>
      </c>
      <c r="J310" s="482" t="s">
        <v>272</v>
      </c>
    </row>
    <row r="311" spans="2:10" ht="25.5" outlineLevel="1" x14ac:dyDescent="0.2">
      <c r="B311" s="446"/>
      <c r="F311" s="440" t="s">
        <v>488</v>
      </c>
      <c r="G311" s="60" t="s">
        <v>231</v>
      </c>
      <c r="H311" s="359" t="s">
        <v>227</v>
      </c>
      <c r="I311" s="481" t="s">
        <v>228</v>
      </c>
      <c r="J311" s="482" t="s">
        <v>235</v>
      </c>
    </row>
    <row r="312" spans="2:10" ht="25.5" outlineLevel="1" x14ac:dyDescent="0.2">
      <c r="B312" s="446"/>
      <c r="F312" s="440" t="s">
        <v>489</v>
      </c>
      <c r="G312" s="60" t="s">
        <v>231</v>
      </c>
      <c r="H312" s="359" t="s">
        <v>227</v>
      </c>
      <c r="I312" s="481" t="s">
        <v>228</v>
      </c>
      <c r="J312" s="482" t="s">
        <v>235</v>
      </c>
    </row>
    <row r="313" spans="2:10" outlineLevel="1" x14ac:dyDescent="0.2">
      <c r="B313" s="446"/>
      <c r="F313" s="440" t="s">
        <v>490</v>
      </c>
      <c r="G313" s="60" t="s">
        <v>231</v>
      </c>
      <c r="H313" s="359" t="s">
        <v>232</v>
      </c>
      <c r="I313" s="481" t="s">
        <v>228</v>
      </c>
      <c r="J313" s="482" t="s">
        <v>235</v>
      </c>
    </row>
    <row r="314" spans="2:10" x14ac:dyDescent="0.2">
      <c r="B314" s="446"/>
      <c r="E314" s="440" t="s">
        <v>492</v>
      </c>
      <c r="G314" s="56"/>
      <c r="H314" s="359"/>
      <c r="I314" s="5" t="s">
        <v>272</v>
      </c>
      <c r="J314" s="59" t="s">
        <v>272</v>
      </c>
    </row>
    <row r="315" spans="2:10" ht="25.5" outlineLevel="1" x14ac:dyDescent="0.2">
      <c r="B315" s="446"/>
      <c r="F315" s="440" t="s">
        <v>485</v>
      </c>
      <c r="G315" s="60" t="s">
        <v>231</v>
      </c>
      <c r="H315" s="359" t="s">
        <v>227</v>
      </c>
      <c r="I315" s="481" t="s">
        <v>228</v>
      </c>
      <c r="J315" s="482" t="s">
        <v>235</v>
      </c>
    </row>
    <row r="316" spans="2:10" ht="25.5" outlineLevel="1" x14ac:dyDescent="0.2">
      <c r="B316" s="446"/>
      <c r="F316" s="440" t="s">
        <v>486</v>
      </c>
      <c r="G316" s="56" t="s">
        <v>231</v>
      </c>
      <c r="H316" s="359" t="s">
        <v>227</v>
      </c>
      <c r="I316" s="481" t="s">
        <v>228</v>
      </c>
      <c r="J316" s="482" t="s">
        <v>235</v>
      </c>
    </row>
    <row r="317" spans="2:10" outlineLevel="1" x14ac:dyDescent="0.2">
      <c r="B317" s="446"/>
      <c r="F317" s="440" t="s">
        <v>463</v>
      </c>
      <c r="G317" s="56" t="s">
        <v>231</v>
      </c>
      <c r="H317" s="359" t="s">
        <v>232</v>
      </c>
      <c r="I317" s="481" t="s">
        <v>228</v>
      </c>
      <c r="J317" s="482" t="s">
        <v>235</v>
      </c>
    </row>
    <row r="318" spans="2:10" x14ac:dyDescent="0.2">
      <c r="B318" s="446"/>
      <c r="D318" s="447" t="s">
        <v>203</v>
      </c>
      <c r="G318" s="483"/>
      <c r="H318" s="479"/>
      <c r="I318" s="481" t="s">
        <v>272</v>
      </c>
      <c r="J318" s="482" t="s">
        <v>272</v>
      </c>
    </row>
    <row r="319" spans="2:10" x14ac:dyDescent="0.2">
      <c r="B319" s="446"/>
      <c r="C319" s="447"/>
      <c r="D319" s="447"/>
      <c r="E319" s="440" t="s">
        <v>142</v>
      </c>
      <c r="G319" s="56"/>
      <c r="H319" s="359"/>
      <c r="I319" s="5" t="s">
        <v>272</v>
      </c>
      <c r="J319" s="59" t="s">
        <v>272</v>
      </c>
    </row>
    <row r="320" spans="2:10" ht="38.25" outlineLevel="1" x14ac:dyDescent="0.2">
      <c r="B320" s="446"/>
      <c r="C320" s="447"/>
      <c r="D320" s="447"/>
      <c r="F320" s="440" t="s">
        <v>129</v>
      </c>
      <c r="G320" s="56" t="s">
        <v>239</v>
      </c>
      <c r="H320" s="745" t="s">
        <v>558</v>
      </c>
      <c r="I320" s="5">
        <v>45</v>
      </c>
      <c r="J320" s="59">
        <v>3.5</v>
      </c>
    </row>
    <row r="321" spans="2:10" ht="25.5" outlineLevel="1" x14ac:dyDescent="0.2">
      <c r="B321" s="446"/>
      <c r="C321" s="447"/>
      <c r="D321" s="447"/>
      <c r="F321" s="440" t="s">
        <v>130</v>
      </c>
      <c r="G321" s="56" t="s">
        <v>324</v>
      </c>
      <c r="H321" s="745" t="s">
        <v>558</v>
      </c>
      <c r="I321" s="5">
        <v>45</v>
      </c>
      <c r="J321" s="59">
        <v>3.5</v>
      </c>
    </row>
    <row r="322" spans="2:10" ht="25.5" outlineLevel="1" x14ac:dyDescent="0.2">
      <c r="B322" s="446"/>
      <c r="C322" s="447"/>
      <c r="D322" s="447"/>
      <c r="F322" s="440" t="s">
        <v>131</v>
      </c>
      <c r="G322" s="56" t="s">
        <v>324</v>
      </c>
      <c r="H322" s="745" t="s">
        <v>558</v>
      </c>
      <c r="I322" s="5">
        <v>45</v>
      </c>
      <c r="J322" s="59">
        <v>3.5</v>
      </c>
    </row>
    <row r="323" spans="2:10" x14ac:dyDescent="0.2">
      <c r="B323" s="446"/>
      <c r="C323" s="447"/>
      <c r="D323" s="447"/>
      <c r="E323" s="440" t="s">
        <v>392</v>
      </c>
      <c r="G323" s="56"/>
      <c r="H323" s="359"/>
      <c r="I323" s="5" t="s">
        <v>272</v>
      </c>
      <c r="J323" s="59" t="s">
        <v>272</v>
      </c>
    </row>
    <row r="324" spans="2:10" ht="51" outlineLevel="1" x14ac:dyDescent="0.2">
      <c r="B324" s="446"/>
      <c r="D324" s="447"/>
      <c r="F324" s="440" t="s">
        <v>201</v>
      </c>
      <c r="G324" s="483" t="s">
        <v>237</v>
      </c>
      <c r="H324" s="479" t="s">
        <v>238</v>
      </c>
      <c r="I324" s="481">
        <v>42</v>
      </c>
      <c r="J324" s="482" t="s">
        <v>236</v>
      </c>
    </row>
    <row r="325" spans="2:10" outlineLevel="1" x14ac:dyDescent="0.2">
      <c r="B325" s="446"/>
      <c r="D325" s="447"/>
      <c r="F325" s="440" t="s">
        <v>314</v>
      </c>
      <c r="G325" s="483" t="s">
        <v>231</v>
      </c>
      <c r="H325" s="479" t="s">
        <v>232</v>
      </c>
      <c r="I325" s="481">
        <v>41</v>
      </c>
      <c r="J325" s="482">
        <v>3.5</v>
      </c>
    </row>
    <row r="326" spans="2:10" x14ac:dyDescent="0.2">
      <c r="B326" s="446"/>
      <c r="C326" s="447" t="s">
        <v>126</v>
      </c>
      <c r="G326" s="56"/>
      <c r="H326" s="359"/>
      <c r="I326" s="5" t="s">
        <v>272</v>
      </c>
      <c r="J326" s="59" t="s">
        <v>272</v>
      </c>
    </row>
    <row r="327" spans="2:10" x14ac:dyDescent="0.2">
      <c r="B327" s="446"/>
      <c r="C327" s="447"/>
      <c r="D327" s="447" t="s">
        <v>127</v>
      </c>
      <c r="G327" s="56"/>
      <c r="H327" s="359"/>
      <c r="I327" s="5" t="s">
        <v>272</v>
      </c>
      <c r="J327" s="59" t="s">
        <v>272</v>
      </c>
    </row>
    <row r="328" spans="2:10" outlineLevel="1" x14ac:dyDescent="0.2">
      <c r="B328" s="446"/>
      <c r="D328" s="447"/>
      <c r="F328" s="440" t="s">
        <v>391</v>
      </c>
      <c r="G328" s="56" t="s">
        <v>299</v>
      </c>
      <c r="H328" s="362" t="s">
        <v>232</v>
      </c>
      <c r="I328" s="5">
        <v>45</v>
      </c>
      <c r="J328" s="482">
        <v>3.6</v>
      </c>
    </row>
    <row r="329" spans="2:10" outlineLevel="1" x14ac:dyDescent="0.2">
      <c r="B329" s="446"/>
      <c r="F329" s="440" t="s">
        <v>132</v>
      </c>
      <c r="G329" s="361" t="s">
        <v>231</v>
      </c>
      <c r="H329" s="362" t="s">
        <v>232</v>
      </c>
      <c r="I329" s="363">
        <v>41</v>
      </c>
      <c r="J329" s="59">
        <v>3.6</v>
      </c>
    </row>
    <row r="330" spans="2:10" outlineLevel="1" x14ac:dyDescent="0.2">
      <c r="B330" s="446"/>
      <c r="F330" s="440" t="s">
        <v>133</v>
      </c>
      <c r="G330" s="56" t="s">
        <v>231</v>
      </c>
      <c r="H330" s="359" t="s">
        <v>232</v>
      </c>
      <c r="I330" s="5">
        <v>41</v>
      </c>
      <c r="J330" s="59">
        <v>3.6</v>
      </c>
    </row>
    <row r="331" spans="2:10" ht="51" outlineLevel="1" x14ac:dyDescent="0.2">
      <c r="B331" s="446"/>
      <c r="F331" s="440" t="s">
        <v>134</v>
      </c>
      <c r="G331" s="56" t="s">
        <v>258</v>
      </c>
      <c r="H331" s="359" t="s">
        <v>265</v>
      </c>
      <c r="I331" s="5">
        <v>41</v>
      </c>
      <c r="J331" s="59">
        <v>3.6</v>
      </c>
    </row>
    <row r="332" spans="2:10" outlineLevel="1" x14ac:dyDescent="0.2">
      <c r="B332" s="446"/>
      <c r="F332" s="440" t="s">
        <v>135</v>
      </c>
      <c r="G332" s="56" t="s">
        <v>231</v>
      </c>
      <c r="H332" s="359" t="s">
        <v>232</v>
      </c>
      <c r="I332" s="5">
        <v>41</v>
      </c>
      <c r="J332" s="59">
        <v>3.6</v>
      </c>
    </row>
    <row r="333" spans="2:10" outlineLevel="1" x14ac:dyDescent="0.2">
      <c r="B333" s="446"/>
      <c r="F333" s="440" t="s">
        <v>136</v>
      </c>
      <c r="G333" s="56" t="s">
        <v>231</v>
      </c>
      <c r="H333" s="359" t="s">
        <v>232</v>
      </c>
      <c r="I333" s="5">
        <v>41</v>
      </c>
      <c r="J333" s="59">
        <v>3.6</v>
      </c>
    </row>
    <row r="334" spans="2:10" x14ac:dyDescent="0.2">
      <c r="B334" s="446"/>
      <c r="D334" s="447" t="s">
        <v>137</v>
      </c>
      <c r="G334" s="56"/>
      <c r="H334" s="359"/>
      <c r="I334" s="5" t="s">
        <v>272</v>
      </c>
      <c r="J334" s="59" t="s">
        <v>272</v>
      </c>
    </row>
    <row r="335" spans="2:10" outlineLevel="1" x14ac:dyDescent="0.2">
      <c r="B335" s="446"/>
      <c r="E335" s="447"/>
      <c r="F335" s="440" t="s">
        <v>138</v>
      </c>
      <c r="G335" s="56" t="s">
        <v>231</v>
      </c>
      <c r="H335" s="359" t="s">
        <v>232</v>
      </c>
      <c r="I335" s="5">
        <v>41</v>
      </c>
      <c r="J335" s="59">
        <v>3.6</v>
      </c>
    </row>
    <row r="336" spans="2:10" outlineLevel="1" x14ac:dyDescent="0.2">
      <c r="B336" s="446"/>
      <c r="F336" s="440" t="s">
        <v>139</v>
      </c>
      <c r="G336" s="56" t="s">
        <v>231</v>
      </c>
      <c r="H336" s="359" t="s">
        <v>232</v>
      </c>
      <c r="I336" s="5">
        <v>41</v>
      </c>
      <c r="J336" s="59">
        <v>3.6</v>
      </c>
    </row>
    <row r="337" spans="2:23" outlineLevel="1" x14ac:dyDescent="0.2">
      <c r="B337" s="446"/>
      <c r="F337" s="440" t="s">
        <v>140</v>
      </c>
      <c r="G337" s="56" t="s">
        <v>231</v>
      </c>
      <c r="H337" s="359" t="s">
        <v>232</v>
      </c>
      <c r="I337" s="5">
        <v>41</v>
      </c>
      <c r="J337" s="59">
        <v>3.6</v>
      </c>
    </row>
    <row r="338" spans="2:23" outlineLevel="1" x14ac:dyDescent="0.2">
      <c r="B338" s="446"/>
      <c r="F338" s="440" t="s">
        <v>141</v>
      </c>
      <c r="G338" s="56" t="s">
        <v>231</v>
      </c>
      <c r="H338" s="359" t="s">
        <v>232</v>
      </c>
      <c r="I338" s="5">
        <v>41</v>
      </c>
      <c r="J338" s="59">
        <v>3.6</v>
      </c>
    </row>
    <row r="339" spans="2:23" outlineLevel="1" x14ac:dyDescent="0.2">
      <c r="B339" s="446"/>
      <c r="F339" s="440" t="s">
        <v>195</v>
      </c>
      <c r="G339" s="56" t="s">
        <v>231</v>
      </c>
      <c r="H339" s="359" t="s">
        <v>232</v>
      </c>
      <c r="I339" s="5">
        <v>41</v>
      </c>
      <c r="J339" s="59">
        <v>3.6</v>
      </c>
    </row>
    <row r="340" spans="2:23" x14ac:dyDescent="0.2">
      <c r="B340" s="446"/>
      <c r="C340" s="447" t="s">
        <v>143</v>
      </c>
      <c r="G340" s="483"/>
      <c r="H340" s="479"/>
      <c r="I340" s="481" t="s">
        <v>272</v>
      </c>
      <c r="J340" s="482" t="s">
        <v>272</v>
      </c>
    </row>
    <row r="341" spans="2:23" x14ac:dyDescent="0.2">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89.25" outlineLevel="1" x14ac:dyDescent="0.2">
      <c r="B343" s="446"/>
      <c r="C343" s="447"/>
      <c r="D343" s="447"/>
      <c r="F343" s="440" t="s">
        <v>154</v>
      </c>
      <c r="G343" s="483" t="s">
        <v>240</v>
      </c>
      <c r="H343" s="479" t="s">
        <v>288</v>
      </c>
      <c r="I343" s="481" t="s">
        <v>505</v>
      </c>
      <c r="J343" s="482">
        <v>3.7</v>
      </c>
      <c r="K343" s="488"/>
      <c r="L343" s="489"/>
      <c r="M343" s="489"/>
      <c r="N343" s="489"/>
      <c r="O343" s="489"/>
      <c r="P343" s="489"/>
      <c r="Q343" s="489"/>
      <c r="R343" s="489"/>
      <c r="S343" s="489"/>
      <c r="T343" s="489"/>
      <c r="U343" s="489"/>
      <c r="V343" s="489"/>
      <c r="W343" s="489"/>
    </row>
    <row r="344" spans="2:23" ht="89.25" outlineLevel="1" x14ac:dyDescent="0.2">
      <c r="B344" s="446"/>
      <c r="C344" s="447"/>
      <c r="D344" s="447"/>
      <c r="F344" s="440" t="s">
        <v>155</v>
      </c>
      <c r="G344" s="483" t="s">
        <v>240</v>
      </c>
      <c r="H344" s="479" t="s">
        <v>288</v>
      </c>
      <c r="I344" s="481" t="s">
        <v>505</v>
      </c>
      <c r="J344" s="482">
        <v>3.7</v>
      </c>
      <c r="K344" s="488"/>
      <c r="L344" s="489"/>
      <c r="M344" s="489"/>
      <c r="N344" s="489"/>
      <c r="O344" s="489"/>
      <c r="P344" s="489"/>
      <c r="Q344" s="489"/>
      <c r="R344" s="489"/>
      <c r="S344" s="489"/>
      <c r="T344" s="489"/>
      <c r="U344" s="489"/>
      <c r="V344" s="489"/>
      <c r="W344" s="489"/>
    </row>
    <row r="345" spans="2:23" ht="89.25" outlineLevel="1" x14ac:dyDescent="0.2">
      <c r="B345" s="446"/>
      <c r="C345" s="447"/>
      <c r="D345" s="447"/>
      <c r="F345" s="440" t="s">
        <v>156</v>
      </c>
      <c r="G345" s="483" t="s">
        <v>240</v>
      </c>
      <c r="H345" s="479" t="s">
        <v>288</v>
      </c>
      <c r="I345" s="481" t="s">
        <v>505</v>
      </c>
      <c r="J345" s="482">
        <v>3.7</v>
      </c>
      <c r="K345" s="488"/>
      <c r="L345" s="489"/>
      <c r="M345" s="489"/>
      <c r="N345" s="489"/>
      <c r="O345" s="489"/>
      <c r="P345" s="489"/>
      <c r="Q345" s="489"/>
      <c r="R345" s="489"/>
      <c r="S345" s="489"/>
      <c r="T345" s="489"/>
      <c r="U345" s="489"/>
      <c r="V345" s="489"/>
      <c r="W345" s="489"/>
    </row>
    <row r="346" spans="2:23" ht="89.25" outlineLevel="1" x14ac:dyDescent="0.2">
      <c r="B346" s="446"/>
      <c r="C346" s="447"/>
      <c r="D346" s="447"/>
      <c r="F346" s="440" t="s">
        <v>197</v>
      </c>
      <c r="G346" s="483" t="s">
        <v>240</v>
      </c>
      <c r="H346" s="479" t="s">
        <v>288</v>
      </c>
      <c r="I346" s="481" t="s">
        <v>505</v>
      </c>
      <c r="J346" s="482">
        <v>3.7</v>
      </c>
      <c r="K346" s="488"/>
      <c r="L346" s="489"/>
      <c r="M346" s="489"/>
      <c r="N346" s="489"/>
      <c r="O346" s="489"/>
      <c r="P346" s="489"/>
      <c r="Q346" s="489"/>
      <c r="R346" s="489"/>
      <c r="S346" s="489"/>
      <c r="T346" s="489"/>
      <c r="U346" s="489"/>
      <c r="V346" s="489"/>
      <c r="W346" s="489"/>
    </row>
    <row r="347" spans="2:23" x14ac:dyDescent="0.2">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89.25" outlineLevel="1" x14ac:dyDescent="0.2">
      <c r="B348" s="446"/>
      <c r="C348" s="447"/>
      <c r="D348" s="447"/>
      <c r="F348" s="440" t="s">
        <v>158</v>
      </c>
      <c r="G348" s="483" t="s">
        <v>240</v>
      </c>
      <c r="H348" s="479" t="s">
        <v>288</v>
      </c>
      <c r="I348" s="481" t="s">
        <v>505</v>
      </c>
      <c r="J348" s="482">
        <v>3.7</v>
      </c>
      <c r="K348" s="488"/>
      <c r="L348" s="489"/>
      <c r="M348" s="489"/>
      <c r="N348" s="489"/>
      <c r="O348" s="489"/>
      <c r="P348" s="489"/>
      <c r="Q348" s="489"/>
      <c r="R348" s="489"/>
      <c r="S348" s="489"/>
      <c r="T348" s="489"/>
      <c r="U348" s="489"/>
      <c r="V348" s="489"/>
      <c r="W348" s="489"/>
    </row>
    <row r="349" spans="2:23" ht="89.25" outlineLevel="1" x14ac:dyDescent="0.2">
      <c r="B349" s="446"/>
      <c r="C349" s="447"/>
      <c r="D349" s="447"/>
      <c r="F349" s="440" t="s">
        <v>159</v>
      </c>
      <c r="G349" s="483" t="s">
        <v>240</v>
      </c>
      <c r="H349" s="479" t="s">
        <v>288</v>
      </c>
      <c r="I349" s="481" t="s">
        <v>505</v>
      </c>
      <c r="J349" s="482">
        <v>3.7</v>
      </c>
      <c r="K349" s="488"/>
      <c r="L349" s="489"/>
      <c r="M349" s="489"/>
      <c r="N349" s="489"/>
      <c r="O349" s="489"/>
      <c r="P349" s="489"/>
      <c r="Q349" s="489"/>
      <c r="R349" s="489"/>
      <c r="S349" s="489"/>
      <c r="T349" s="489"/>
      <c r="U349" s="489"/>
      <c r="V349" s="489"/>
      <c r="W349" s="489"/>
    </row>
    <row r="350" spans="2:23" ht="89.25" outlineLevel="1" x14ac:dyDescent="0.2">
      <c r="B350" s="446"/>
      <c r="C350" s="447"/>
      <c r="D350" s="447"/>
      <c r="F350" s="440" t="s">
        <v>160</v>
      </c>
      <c r="G350" s="483" t="s">
        <v>240</v>
      </c>
      <c r="H350" s="479" t="s">
        <v>288</v>
      </c>
      <c r="I350" s="481" t="s">
        <v>505</v>
      </c>
      <c r="J350" s="482">
        <v>3.7</v>
      </c>
      <c r="K350" s="488"/>
      <c r="L350" s="489"/>
      <c r="M350" s="489"/>
      <c r="N350" s="489"/>
      <c r="O350" s="489"/>
      <c r="P350" s="489"/>
      <c r="Q350" s="489"/>
      <c r="R350" s="489"/>
      <c r="S350" s="489"/>
      <c r="T350" s="489"/>
      <c r="U350" s="489"/>
      <c r="V350" s="489"/>
      <c r="W350" s="489"/>
    </row>
    <row r="351" spans="2:23" ht="89.25" outlineLevel="1" x14ac:dyDescent="0.2">
      <c r="B351" s="446"/>
      <c r="C351" s="447"/>
      <c r="D351" s="447"/>
      <c r="F351" s="440" t="s">
        <v>198</v>
      </c>
      <c r="G351" s="483" t="s">
        <v>240</v>
      </c>
      <c r="H351" s="479" t="s">
        <v>288</v>
      </c>
      <c r="I351" s="481" t="s">
        <v>505</v>
      </c>
      <c r="J351" s="482">
        <v>3.7</v>
      </c>
      <c r="K351" s="488"/>
      <c r="L351" s="489"/>
      <c r="M351" s="489"/>
      <c r="N351" s="489"/>
      <c r="O351" s="489"/>
      <c r="P351" s="489"/>
      <c r="Q351" s="489"/>
      <c r="R351" s="489"/>
      <c r="S351" s="489"/>
      <c r="T351" s="489"/>
      <c r="U351" s="489"/>
      <c r="V351" s="489"/>
      <c r="W351" s="489"/>
    </row>
    <row r="352" spans="2:23" x14ac:dyDescent="0.2">
      <c r="B352" s="446"/>
      <c r="C352" s="447"/>
      <c r="D352" s="447"/>
      <c r="E352" s="440" t="s">
        <v>346</v>
      </c>
      <c r="G352" s="483"/>
      <c r="H352" s="479"/>
      <c r="I352" s="481" t="s">
        <v>272</v>
      </c>
      <c r="J352" s="482" t="s">
        <v>272</v>
      </c>
      <c r="K352" s="488"/>
      <c r="L352" s="489"/>
      <c r="M352" s="489"/>
      <c r="N352" s="489"/>
      <c r="O352" s="489"/>
      <c r="P352" s="489"/>
      <c r="Q352" s="489"/>
      <c r="R352" s="489"/>
      <c r="S352" s="489"/>
      <c r="T352" s="489"/>
      <c r="U352" s="489"/>
      <c r="V352" s="489"/>
      <c r="W352" s="489"/>
    </row>
    <row r="353" spans="2:23" ht="89.25" outlineLevel="1" x14ac:dyDescent="0.2">
      <c r="B353" s="446"/>
      <c r="C353" s="447"/>
      <c r="D353" s="447"/>
      <c r="F353" s="440" t="s">
        <v>326</v>
      </c>
      <c r="G353" s="483" t="s">
        <v>240</v>
      </c>
      <c r="H353" s="479" t="s">
        <v>288</v>
      </c>
      <c r="I353" s="481" t="s">
        <v>505</v>
      </c>
      <c r="J353" s="482">
        <v>3.7</v>
      </c>
      <c r="K353" s="488"/>
      <c r="L353" s="489"/>
      <c r="M353" s="489"/>
      <c r="N353" s="489"/>
      <c r="O353" s="489"/>
      <c r="P353" s="489"/>
      <c r="Q353" s="489"/>
      <c r="R353" s="489"/>
      <c r="S353" s="489"/>
      <c r="T353" s="489"/>
      <c r="U353" s="489"/>
      <c r="V353" s="489"/>
      <c r="W353" s="489"/>
    </row>
    <row r="354" spans="2:23" ht="89.25" outlineLevel="1" x14ac:dyDescent="0.2">
      <c r="B354" s="446"/>
      <c r="C354" s="447"/>
      <c r="D354" s="447"/>
      <c r="F354" s="440" t="s">
        <v>327</v>
      </c>
      <c r="G354" s="483" t="s">
        <v>240</v>
      </c>
      <c r="H354" s="479" t="s">
        <v>288</v>
      </c>
      <c r="I354" s="481" t="s">
        <v>505</v>
      </c>
      <c r="J354" s="482">
        <v>3.7</v>
      </c>
      <c r="K354" s="488"/>
      <c r="L354" s="489"/>
      <c r="M354" s="489"/>
      <c r="N354" s="489"/>
      <c r="O354" s="489"/>
      <c r="P354" s="489"/>
      <c r="Q354" s="489"/>
      <c r="R354" s="489"/>
      <c r="S354" s="489"/>
      <c r="T354" s="489"/>
      <c r="U354" s="489"/>
      <c r="V354" s="489"/>
      <c r="W354" s="489"/>
    </row>
    <row r="355" spans="2:23" ht="89.25" outlineLevel="1" x14ac:dyDescent="0.2">
      <c r="B355" s="446"/>
      <c r="C355" s="447"/>
      <c r="D355" s="447"/>
      <c r="F355" s="440" t="s">
        <v>328</v>
      </c>
      <c r="G355" s="483" t="s">
        <v>240</v>
      </c>
      <c r="H355" s="479" t="s">
        <v>288</v>
      </c>
      <c r="I355" s="481" t="s">
        <v>505</v>
      </c>
      <c r="J355" s="482">
        <v>3.7</v>
      </c>
      <c r="K355" s="488"/>
      <c r="L355" s="489"/>
      <c r="M355" s="489"/>
      <c r="N355" s="489"/>
      <c r="O355" s="489"/>
      <c r="P355" s="489"/>
      <c r="Q355" s="489"/>
      <c r="R355" s="489"/>
      <c r="S355" s="489"/>
      <c r="T355" s="489"/>
      <c r="U355" s="489"/>
      <c r="V355" s="489"/>
      <c r="W355" s="489"/>
    </row>
    <row r="356" spans="2:23" ht="89.25" outlineLevel="1" x14ac:dyDescent="0.2">
      <c r="B356" s="446"/>
      <c r="C356" s="447"/>
      <c r="D356" s="447"/>
      <c r="F356" s="440" t="s">
        <v>329</v>
      </c>
      <c r="G356" s="483" t="s">
        <v>240</v>
      </c>
      <c r="H356" s="479" t="s">
        <v>288</v>
      </c>
      <c r="I356" s="481" t="s">
        <v>505</v>
      </c>
      <c r="J356" s="482">
        <v>3.7</v>
      </c>
      <c r="K356" s="488"/>
      <c r="L356" s="489"/>
      <c r="M356" s="489"/>
      <c r="N356" s="489"/>
      <c r="O356" s="489"/>
      <c r="P356" s="489"/>
      <c r="Q356" s="489"/>
      <c r="R356" s="489"/>
      <c r="S356" s="489"/>
      <c r="T356" s="489"/>
      <c r="U356" s="489"/>
      <c r="V356" s="489"/>
      <c r="W356" s="489"/>
    </row>
    <row r="357" spans="2:23" x14ac:dyDescent="0.2">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89.25" outlineLevel="1" x14ac:dyDescent="0.2">
      <c r="B359" s="446"/>
      <c r="C359" s="447"/>
      <c r="D359" s="447"/>
      <c r="E359" s="304"/>
      <c r="F359" s="440" t="s">
        <v>55</v>
      </c>
      <c r="G359" s="483" t="s">
        <v>240</v>
      </c>
      <c r="H359" s="479" t="s">
        <v>288</v>
      </c>
      <c r="I359" s="481" t="s">
        <v>505</v>
      </c>
      <c r="J359" s="482">
        <v>3.7</v>
      </c>
      <c r="K359" s="488"/>
      <c r="L359" s="489"/>
      <c r="M359" s="489"/>
      <c r="N359" s="489"/>
      <c r="O359" s="489"/>
      <c r="P359" s="489"/>
      <c r="Q359" s="489"/>
      <c r="R359" s="489"/>
      <c r="S359" s="489"/>
      <c r="T359" s="489"/>
      <c r="U359" s="489"/>
      <c r="V359" s="489"/>
      <c r="W359" s="489"/>
    </row>
    <row r="360" spans="2:23" ht="89.25" outlineLevel="1" x14ac:dyDescent="0.2">
      <c r="B360" s="446"/>
      <c r="C360" s="447"/>
      <c r="D360" s="447"/>
      <c r="F360" s="440" t="s">
        <v>161</v>
      </c>
      <c r="G360" s="483" t="s">
        <v>240</v>
      </c>
      <c r="H360" s="479" t="s">
        <v>288</v>
      </c>
      <c r="I360" s="481" t="s">
        <v>505</v>
      </c>
      <c r="J360" s="482">
        <v>3.7</v>
      </c>
      <c r="K360" s="488"/>
      <c r="L360" s="489"/>
      <c r="M360" s="489"/>
      <c r="N360" s="489"/>
      <c r="O360" s="489"/>
      <c r="P360" s="489"/>
      <c r="Q360" s="489"/>
      <c r="R360" s="489"/>
      <c r="S360" s="489"/>
      <c r="T360" s="489"/>
      <c r="U360" s="489"/>
      <c r="V360" s="489"/>
      <c r="W360" s="489"/>
    </row>
    <row r="361" spans="2:23" ht="89.25" outlineLevel="1" x14ac:dyDescent="0.2">
      <c r="B361" s="446"/>
      <c r="C361" s="447"/>
      <c r="D361" s="447"/>
      <c r="F361" s="440" t="s">
        <v>330</v>
      </c>
      <c r="G361" s="483" t="s">
        <v>240</v>
      </c>
      <c r="H361" s="479" t="s">
        <v>288</v>
      </c>
      <c r="I361" s="481" t="s">
        <v>505</v>
      </c>
      <c r="J361" s="482">
        <v>3.7</v>
      </c>
      <c r="K361" s="488"/>
      <c r="L361" s="489"/>
      <c r="M361" s="489"/>
      <c r="N361" s="489"/>
      <c r="O361" s="489"/>
      <c r="P361" s="489"/>
      <c r="Q361" s="489"/>
      <c r="R361" s="489"/>
      <c r="S361" s="489"/>
      <c r="T361" s="489"/>
      <c r="U361" s="489"/>
      <c r="V361" s="489"/>
      <c r="W361" s="489"/>
    </row>
    <row r="362" spans="2:23" x14ac:dyDescent="0.2">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89.25" outlineLevel="1" x14ac:dyDescent="0.2">
      <c r="B363" s="446"/>
      <c r="C363" s="447"/>
      <c r="D363" s="447"/>
      <c r="F363" s="440" t="s">
        <v>162</v>
      </c>
      <c r="G363" s="483" t="s">
        <v>240</v>
      </c>
      <c r="H363" s="479" t="s">
        <v>288</v>
      </c>
      <c r="I363" s="481" t="s">
        <v>505</v>
      </c>
      <c r="J363" s="482">
        <v>3.7</v>
      </c>
      <c r="K363" s="488"/>
      <c r="L363" s="489"/>
      <c r="M363" s="489"/>
      <c r="N363" s="489"/>
      <c r="O363" s="489"/>
      <c r="P363" s="489"/>
      <c r="Q363" s="489"/>
      <c r="R363" s="489"/>
      <c r="S363" s="489"/>
      <c r="T363" s="489"/>
      <c r="U363" s="489"/>
      <c r="V363" s="489"/>
      <c r="W363" s="489"/>
    </row>
    <row r="364" spans="2:23" ht="89.25" outlineLevel="1" x14ac:dyDescent="0.2">
      <c r="B364" s="446"/>
      <c r="C364" s="447"/>
      <c r="D364" s="447"/>
      <c r="F364" s="440" t="s">
        <v>163</v>
      </c>
      <c r="G364" s="483" t="s">
        <v>240</v>
      </c>
      <c r="H364" s="479" t="s">
        <v>288</v>
      </c>
      <c r="I364" s="481" t="s">
        <v>505</v>
      </c>
      <c r="J364" s="482">
        <v>3.7</v>
      </c>
      <c r="K364" s="488"/>
      <c r="L364" s="489"/>
      <c r="M364" s="489"/>
      <c r="N364" s="489"/>
      <c r="O364" s="489"/>
      <c r="P364" s="489"/>
      <c r="Q364" s="489"/>
      <c r="R364" s="489"/>
      <c r="S364" s="489"/>
      <c r="T364" s="489"/>
      <c r="U364" s="489"/>
      <c r="V364" s="489"/>
      <c r="W364" s="489"/>
    </row>
    <row r="365" spans="2:23" ht="89.25" outlineLevel="1" x14ac:dyDescent="0.2">
      <c r="B365" s="446"/>
      <c r="C365" s="447"/>
      <c r="D365" s="447"/>
      <c r="F365" s="440" t="s">
        <v>331</v>
      </c>
      <c r="G365" s="483" t="s">
        <v>240</v>
      </c>
      <c r="H365" s="479" t="s">
        <v>288</v>
      </c>
      <c r="I365" s="481" t="s">
        <v>505</v>
      </c>
      <c r="J365" s="482">
        <v>3.7</v>
      </c>
      <c r="K365" s="488"/>
      <c r="L365" s="489"/>
      <c r="M365" s="489"/>
      <c r="N365" s="489"/>
      <c r="O365" s="489"/>
      <c r="P365" s="489"/>
      <c r="Q365" s="489"/>
      <c r="R365" s="489"/>
      <c r="S365" s="489"/>
      <c r="T365" s="489"/>
      <c r="U365" s="489"/>
      <c r="V365" s="489"/>
      <c r="W365" s="489"/>
    </row>
    <row r="366" spans="2:23" x14ac:dyDescent="0.2">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89.25" outlineLevel="1" x14ac:dyDescent="0.2">
      <c r="B367" s="446"/>
      <c r="C367" s="447"/>
      <c r="D367" s="447"/>
      <c r="F367" s="440" t="s">
        <v>164</v>
      </c>
      <c r="G367" s="483" t="s">
        <v>240</v>
      </c>
      <c r="H367" s="479" t="s">
        <v>288</v>
      </c>
      <c r="I367" s="481" t="s">
        <v>505</v>
      </c>
      <c r="J367" s="482">
        <v>3.7</v>
      </c>
      <c r="K367" s="488"/>
      <c r="L367" s="489"/>
      <c r="M367" s="489"/>
      <c r="N367" s="489"/>
      <c r="O367" s="489"/>
      <c r="P367" s="489"/>
      <c r="Q367" s="489"/>
      <c r="R367" s="489"/>
      <c r="S367" s="489"/>
      <c r="T367" s="489"/>
      <c r="U367" s="489"/>
      <c r="V367" s="489"/>
      <c r="W367" s="489"/>
    </row>
    <row r="368" spans="2:23" ht="89.25" outlineLevel="1" x14ac:dyDescent="0.2">
      <c r="B368" s="446"/>
      <c r="C368" s="447"/>
      <c r="D368" s="447"/>
      <c r="F368" s="440" t="s">
        <v>165</v>
      </c>
      <c r="G368" s="483" t="s">
        <v>240</v>
      </c>
      <c r="H368" s="479" t="s">
        <v>288</v>
      </c>
      <c r="I368" s="481" t="s">
        <v>505</v>
      </c>
      <c r="J368" s="482">
        <v>3.7</v>
      </c>
      <c r="K368" s="488"/>
      <c r="L368" s="489"/>
      <c r="M368" s="489"/>
      <c r="N368" s="489"/>
      <c r="O368" s="489"/>
      <c r="P368" s="489"/>
      <c r="Q368" s="489"/>
      <c r="R368" s="489"/>
      <c r="S368" s="489"/>
      <c r="T368" s="489"/>
      <c r="U368" s="489"/>
      <c r="V368" s="489"/>
      <c r="W368" s="489"/>
    </row>
    <row r="369" spans="2:23" ht="89.25" outlineLevel="1" x14ac:dyDescent="0.2">
      <c r="B369" s="446"/>
      <c r="C369" s="447"/>
      <c r="D369" s="447"/>
      <c r="F369" s="440" t="s">
        <v>332</v>
      </c>
      <c r="G369" s="483" t="s">
        <v>240</v>
      </c>
      <c r="H369" s="479" t="s">
        <v>288</v>
      </c>
      <c r="I369" s="481" t="s">
        <v>505</v>
      </c>
      <c r="J369" s="482">
        <v>3.7</v>
      </c>
      <c r="K369" s="488"/>
      <c r="L369" s="489"/>
      <c r="M369" s="489"/>
      <c r="N369" s="489"/>
      <c r="O369" s="489"/>
      <c r="P369" s="489"/>
      <c r="Q369" s="489"/>
      <c r="R369" s="489"/>
      <c r="S369" s="489"/>
      <c r="T369" s="489"/>
      <c r="U369" s="489"/>
      <c r="V369" s="489"/>
      <c r="W369" s="489"/>
    </row>
    <row r="370" spans="2:23" x14ac:dyDescent="0.2">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89.25" outlineLevel="1" x14ac:dyDescent="0.2">
      <c r="B372" s="446"/>
      <c r="C372" s="447"/>
      <c r="D372" s="447"/>
      <c r="F372" s="440" t="s">
        <v>61</v>
      </c>
      <c r="G372" s="483" t="s">
        <v>240</v>
      </c>
      <c r="H372" s="479" t="s">
        <v>288</v>
      </c>
      <c r="I372" s="481" t="s">
        <v>505</v>
      </c>
      <c r="J372" s="482">
        <v>3.7</v>
      </c>
      <c r="K372" s="488"/>
      <c r="L372" s="489"/>
      <c r="M372" s="489"/>
      <c r="N372" s="489"/>
      <c r="O372" s="489"/>
      <c r="P372" s="489"/>
      <c r="Q372" s="489"/>
      <c r="R372" s="489"/>
      <c r="S372" s="489"/>
      <c r="T372" s="489"/>
      <c r="U372" s="489"/>
      <c r="V372" s="489"/>
      <c r="W372" s="489"/>
    </row>
    <row r="373" spans="2:23" ht="89.25" outlineLevel="1" x14ac:dyDescent="0.2">
      <c r="B373" s="446"/>
      <c r="C373" s="447"/>
      <c r="D373" s="447"/>
      <c r="F373" s="440" t="s">
        <v>173</v>
      </c>
      <c r="G373" s="483" t="s">
        <v>240</v>
      </c>
      <c r="H373" s="479" t="s">
        <v>288</v>
      </c>
      <c r="I373" s="481" t="s">
        <v>505</v>
      </c>
      <c r="J373" s="482">
        <v>3.7</v>
      </c>
      <c r="K373" s="488"/>
      <c r="L373" s="489"/>
      <c r="M373" s="489"/>
      <c r="N373" s="489"/>
      <c r="O373" s="489"/>
      <c r="P373" s="489"/>
      <c r="Q373" s="489"/>
      <c r="R373" s="489"/>
      <c r="S373" s="489"/>
      <c r="T373" s="489"/>
      <c r="U373" s="489"/>
      <c r="V373" s="489"/>
      <c r="W373" s="489"/>
    </row>
    <row r="374" spans="2:23" x14ac:dyDescent="0.2">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89.25" outlineLevel="1" x14ac:dyDescent="0.2">
      <c r="B375" s="446"/>
      <c r="C375" s="447"/>
      <c r="D375" s="447"/>
      <c r="F375" s="440" t="s">
        <v>59</v>
      </c>
      <c r="G375" s="483" t="s">
        <v>240</v>
      </c>
      <c r="H375" s="479" t="s">
        <v>288</v>
      </c>
      <c r="I375" s="481" t="s">
        <v>505</v>
      </c>
      <c r="J375" s="482">
        <v>3.7</v>
      </c>
      <c r="K375" s="488"/>
      <c r="L375" s="489"/>
      <c r="M375" s="489"/>
      <c r="N375" s="489"/>
      <c r="O375" s="489"/>
      <c r="P375" s="489"/>
      <c r="Q375" s="489"/>
      <c r="R375" s="489"/>
      <c r="S375" s="489"/>
      <c r="T375" s="489"/>
      <c r="U375" s="489"/>
      <c r="V375" s="489"/>
      <c r="W375" s="489"/>
    </row>
    <row r="376" spans="2:23" ht="89.25" outlineLevel="1" x14ac:dyDescent="0.2">
      <c r="B376" s="446"/>
      <c r="C376" s="447"/>
      <c r="D376" s="447"/>
      <c r="F376" s="440" t="s">
        <v>167</v>
      </c>
      <c r="G376" s="483" t="s">
        <v>240</v>
      </c>
      <c r="H376" s="479" t="s">
        <v>288</v>
      </c>
      <c r="I376" s="481" t="s">
        <v>505</v>
      </c>
      <c r="J376" s="482">
        <v>3.7</v>
      </c>
      <c r="K376" s="488"/>
      <c r="L376" s="489"/>
      <c r="M376" s="489"/>
      <c r="N376" s="489"/>
      <c r="O376" s="489"/>
      <c r="P376" s="489"/>
      <c r="Q376" s="489"/>
      <c r="R376" s="489"/>
      <c r="S376" s="489"/>
      <c r="T376" s="489"/>
      <c r="U376" s="489"/>
      <c r="V376" s="489"/>
      <c r="W376" s="489"/>
    </row>
    <row r="377" spans="2:23" ht="89.25" outlineLevel="1" x14ac:dyDescent="0.2">
      <c r="B377" s="446"/>
      <c r="C377" s="447"/>
      <c r="D377" s="447"/>
      <c r="F377" s="440" t="s">
        <v>168</v>
      </c>
      <c r="G377" s="483" t="s">
        <v>240</v>
      </c>
      <c r="H377" s="479" t="s">
        <v>288</v>
      </c>
      <c r="I377" s="481" t="s">
        <v>505</v>
      </c>
      <c r="J377" s="482">
        <v>3.7</v>
      </c>
      <c r="K377" s="488"/>
      <c r="L377" s="489"/>
      <c r="M377" s="489"/>
      <c r="N377" s="489"/>
      <c r="O377" s="489"/>
      <c r="P377" s="489"/>
      <c r="Q377" s="489"/>
      <c r="R377" s="489"/>
      <c r="S377" s="489"/>
      <c r="T377" s="489"/>
      <c r="U377" s="489"/>
      <c r="V377" s="489"/>
      <c r="W377" s="489"/>
    </row>
    <row r="378" spans="2:23" x14ac:dyDescent="0.2">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89.25" outlineLevel="1" x14ac:dyDescent="0.2">
      <c r="B379" s="446"/>
      <c r="C379" s="447"/>
      <c r="D379" s="447"/>
      <c r="F379" s="440" t="s">
        <v>62</v>
      </c>
      <c r="G379" s="483" t="s">
        <v>240</v>
      </c>
      <c r="H379" s="479" t="s">
        <v>288</v>
      </c>
      <c r="I379" s="481" t="s">
        <v>505</v>
      </c>
      <c r="J379" s="482">
        <v>3.7</v>
      </c>
      <c r="K379" s="488"/>
      <c r="L379" s="489"/>
      <c r="M379" s="489"/>
      <c r="N379" s="489"/>
      <c r="O379" s="489"/>
      <c r="P379" s="489"/>
      <c r="Q379" s="489"/>
      <c r="R379" s="489"/>
      <c r="S379" s="489"/>
      <c r="T379" s="489"/>
      <c r="U379" s="489"/>
      <c r="V379" s="489"/>
      <c r="W379" s="489"/>
    </row>
    <row r="380" spans="2:23" ht="89.25" outlineLevel="1" x14ac:dyDescent="0.2">
      <c r="B380" s="446"/>
      <c r="C380" s="447"/>
      <c r="D380" s="447"/>
      <c r="F380" s="440" t="s">
        <v>175</v>
      </c>
      <c r="G380" s="483" t="s">
        <v>240</v>
      </c>
      <c r="H380" s="479" t="s">
        <v>288</v>
      </c>
      <c r="I380" s="481" t="s">
        <v>505</v>
      </c>
      <c r="J380" s="482">
        <v>3.7</v>
      </c>
      <c r="K380" s="488"/>
      <c r="L380" s="489"/>
      <c r="M380" s="489"/>
      <c r="N380" s="489"/>
      <c r="O380" s="489"/>
      <c r="P380" s="489"/>
      <c r="Q380" s="489"/>
      <c r="R380" s="489"/>
      <c r="S380" s="489"/>
      <c r="T380" s="489"/>
      <c r="U380" s="489"/>
      <c r="V380" s="489"/>
      <c r="W380" s="489"/>
    </row>
    <row r="381" spans="2:23" x14ac:dyDescent="0.2">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89.25" outlineLevel="1" x14ac:dyDescent="0.2">
      <c r="B382" s="446"/>
      <c r="C382" s="447"/>
      <c r="D382" s="447"/>
      <c r="F382" s="440" t="s">
        <v>60</v>
      </c>
      <c r="G382" s="483" t="s">
        <v>240</v>
      </c>
      <c r="H382" s="479" t="s">
        <v>288</v>
      </c>
      <c r="I382" s="481" t="s">
        <v>505</v>
      </c>
      <c r="J382" s="482">
        <v>3.7</v>
      </c>
      <c r="K382" s="488"/>
      <c r="L382" s="489"/>
      <c r="M382" s="489"/>
      <c r="N382" s="489"/>
      <c r="O382" s="489"/>
      <c r="P382" s="489"/>
      <c r="Q382" s="489"/>
      <c r="R382" s="489"/>
      <c r="S382" s="489"/>
      <c r="T382" s="489"/>
      <c r="U382" s="489"/>
      <c r="V382" s="489"/>
      <c r="W382" s="489"/>
    </row>
    <row r="383" spans="2:23" ht="89.25" outlineLevel="1" x14ac:dyDescent="0.2">
      <c r="B383" s="446"/>
      <c r="C383" s="447"/>
      <c r="D383" s="447"/>
      <c r="F383" s="440" t="s">
        <v>170</v>
      </c>
      <c r="G383" s="483" t="s">
        <v>240</v>
      </c>
      <c r="H383" s="479" t="s">
        <v>288</v>
      </c>
      <c r="I383" s="481" t="s">
        <v>505</v>
      </c>
      <c r="J383" s="482">
        <v>3.7</v>
      </c>
      <c r="K383" s="488"/>
      <c r="L383" s="489"/>
      <c r="M383" s="489"/>
      <c r="N383" s="489"/>
      <c r="O383" s="489"/>
      <c r="P383" s="489"/>
      <c r="Q383" s="489"/>
      <c r="R383" s="489"/>
      <c r="S383" s="489"/>
      <c r="T383" s="489"/>
      <c r="U383" s="489"/>
      <c r="V383" s="489"/>
      <c r="W383" s="489"/>
    </row>
    <row r="384" spans="2:23" ht="89.25" outlineLevel="1" x14ac:dyDescent="0.2">
      <c r="B384" s="446"/>
      <c r="C384" s="447"/>
      <c r="D384" s="447"/>
      <c r="F384" s="440" t="s">
        <v>171</v>
      </c>
      <c r="G384" s="483" t="s">
        <v>240</v>
      </c>
      <c r="H384" s="479" t="s">
        <v>288</v>
      </c>
      <c r="I384" s="481" t="s">
        <v>505</v>
      </c>
      <c r="J384" s="482">
        <v>3.7</v>
      </c>
      <c r="K384" s="488"/>
      <c r="L384" s="489"/>
      <c r="M384" s="489"/>
      <c r="N384" s="489"/>
      <c r="O384" s="489"/>
      <c r="P384" s="489"/>
      <c r="Q384" s="489"/>
      <c r="R384" s="489"/>
      <c r="S384" s="489"/>
      <c r="T384" s="489"/>
      <c r="U384" s="489"/>
      <c r="V384" s="489"/>
      <c r="W384" s="489"/>
    </row>
    <row r="385" spans="2:23" x14ac:dyDescent="0.2">
      <c r="B385" s="446"/>
      <c r="C385" s="447"/>
      <c r="D385" s="447"/>
      <c r="E385" s="440" t="s">
        <v>333</v>
      </c>
      <c r="G385" s="483"/>
      <c r="H385" s="479"/>
      <c r="I385" s="481" t="s">
        <v>272</v>
      </c>
      <c r="J385" s="482" t="s">
        <v>272</v>
      </c>
      <c r="K385" s="488"/>
      <c r="L385" s="489"/>
      <c r="M385" s="489"/>
      <c r="N385" s="489"/>
      <c r="O385" s="489"/>
      <c r="P385" s="489"/>
      <c r="Q385" s="489"/>
      <c r="R385" s="489"/>
      <c r="S385" s="489"/>
      <c r="T385" s="489"/>
      <c r="U385" s="489"/>
      <c r="V385" s="489"/>
      <c r="W385" s="489"/>
    </row>
    <row r="386" spans="2:23" ht="89.25" outlineLevel="1" x14ac:dyDescent="0.2">
      <c r="B386" s="446"/>
      <c r="C386" s="447"/>
      <c r="D386" s="447"/>
      <c r="F386" s="440" t="s">
        <v>334</v>
      </c>
      <c r="G386" s="483" t="s">
        <v>240</v>
      </c>
      <c r="H386" s="479" t="s">
        <v>288</v>
      </c>
      <c r="I386" s="481" t="s">
        <v>505</v>
      </c>
      <c r="J386" s="482">
        <v>3.7</v>
      </c>
      <c r="K386" s="488"/>
      <c r="L386" s="489"/>
      <c r="M386" s="489"/>
      <c r="N386" s="489"/>
      <c r="O386" s="489"/>
      <c r="P386" s="489"/>
      <c r="Q386" s="489"/>
      <c r="R386" s="489"/>
      <c r="S386" s="489"/>
      <c r="T386" s="489"/>
      <c r="U386" s="489"/>
      <c r="V386" s="489"/>
      <c r="W386" s="489"/>
    </row>
    <row r="387" spans="2:23" ht="89.25" outlineLevel="1" x14ac:dyDescent="0.2">
      <c r="B387" s="446"/>
      <c r="C387" s="447"/>
      <c r="D387" s="447"/>
      <c r="F387" s="440" t="s">
        <v>335</v>
      </c>
      <c r="G387" s="483" t="s">
        <v>240</v>
      </c>
      <c r="H387" s="479" t="s">
        <v>288</v>
      </c>
      <c r="I387" s="481" t="s">
        <v>505</v>
      </c>
      <c r="J387" s="482">
        <v>3.7</v>
      </c>
      <c r="K387" s="488"/>
      <c r="L387" s="489"/>
      <c r="M387" s="489"/>
      <c r="N387" s="489"/>
      <c r="O387" s="489"/>
      <c r="P387" s="489"/>
      <c r="Q387" s="489"/>
      <c r="R387" s="489"/>
      <c r="S387" s="489"/>
      <c r="T387" s="489"/>
      <c r="U387" s="489"/>
      <c r="V387" s="489"/>
      <c r="W387" s="489"/>
    </row>
    <row r="388" spans="2:23" x14ac:dyDescent="0.2">
      <c r="B388" s="446"/>
      <c r="C388" s="447"/>
      <c r="D388" s="447"/>
      <c r="E388" s="440" t="s">
        <v>336</v>
      </c>
      <c r="G388" s="483"/>
      <c r="H388" s="479"/>
      <c r="I388" s="481" t="s">
        <v>272</v>
      </c>
      <c r="J388" s="482" t="s">
        <v>272</v>
      </c>
      <c r="K388" s="488"/>
      <c r="L388" s="489"/>
      <c r="M388" s="489"/>
      <c r="N388" s="489"/>
      <c r="O388" s="489"/>
      <c r="P388" s="489"/>
      <c r="Q388" s="489"/>
      <c r="R388" s="489"/>
      <c r="S388" s="489"/>
      <c r="T388" s="489"/>
      <c r="U388" s="489"/>
      <c r="V388" s="489"/>
      <c r="W388" s="489"/>
    </row>
    <row r="389" spans="2:23" ht="89.25" outlineLevel="1" x14ac:dyDescent="0.2">
      <c r="B389" s="446"/>
      <c r="C389" s="447"/>
      <c r="D389" s="447"/>
      <c r="F389" s="440" t="s">
        <v>337</v>
      </c>
      <c r="G389" s="483" t="s">
        <v>240</v>
      </c>
      <c r="H389" s="479" t="s">
        <v>288</v>
      </c>
      <c r="I389" s="481" t="s">
        <v>505</v>
      </c>
      <c r="J389" s="482">
        <v>3.7</v>
      </c>
      <c r="K389" s="488"/>
      <c r="L389" s="489"/>
      <c r="M389" s="489"/>
      <c r="N389" s="489"/>
      <c r="O389" s="489"/>
      <c r="P389" s="489"/>
      <c r="Q389" s="489"/>
      <c r="R389" s="489"/>
      <c r="S389" s="489"/>
      <c r="T389" s="489"/>
      <c r="U389" s="489"/>
      <c r="V389" s="489"/>
      <c r="W389" s="489"/>
    </row>
    <row r="390" spans="2:23" ht="89.25" outlineLevel="1" x14ac:dyDescent="0.2">
      <c r="B390" s="446"/>
      <c r="C390" s="447"/>
      <c r="D390" s="447"/>
      <c r="F390" s="440" t="s">
        <v>338</v>
      </c>
      <c r="G390" s="483" t="s">
        <v>240</v>
      </c>
      <c r="H390" s="479" t="s">
        <v>288</v>
      </c>
      <c r="I390" s="481" t="s">
        <v>505</v>
      </c>
      <c r="J390" s="482">
        <v>3.7</v>
      </c>
      <c r="K390" s="488"/>
      <c r="L390" s="489"/>
      <c r="M390" s="489"/>
      <c r="N390" s="489"/>
      <c r="O390" s="489"/>
      <c r="P390" s="489"/>
      <c r="Q390" s="489"/>
      <c r="R390" s="489"/>
      <c r="S390" s="489"/>
      <c r="T390" s="489"/>
      <c r="U390" s="489"/>
      <c r="V390" s="489"/>
      <c r="W390" s="489"/>
    </row>
    <row r="391" spans="2:23" ht="89.25" outlineLevel="1" x14ac:dyDescent="0.2">
      <c r="B391" s="446"/>
      <c r="C391" s="447"/>
      <c r="D391" s="447"/>
      <c r="F391" s="440" t="s">
        <v>339</v>
      </c>
      <c r="G391" s="483" t="s">
        <v>240</v>
      </c>
      <c r="H391" s="479" t="s">
        <v>288</v>
      </c>
      <c r="I391" s="481" t="s">
        <v>505</v>
      </c>
      <c r="J391" s="482">
        <v>3.7</v>
      </c>
      <c r="K391" s="488"/>
      <c r="L391" s="489"/>
      <c r="M391" s="489"/>
      <c r="N391" s="489"/>
      <c r="O391" s="489"/>
      <c r="P391" s="489"/>
      <c r="Q391" s="489"/>
      <c r="R391" s="489"/>
      <c r="S391" s="489"/>
      <c r="T391" s="489"/>
      <c r="U391" s="489"/>
      <c r="V391" s="489"/>
      <c r="W391" s="489"/>
    </row>
    <row r="392" spans="2:23" x14ac:dyDescent="0.2">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89.25" outlineLevel="1" x14ac:dyDescent="0.2">
      <c r="B394" s="446"/>
      <c r="C394" s="447"/>
      <c r="D394" s="447"/>
      <c r="F394" s="440" t="s">
        <v>176</v>
      </c>
      <c r="G394" s="483" t="s">
        <v>240</v>
      </c>
      <c r="H394" s="479" t="s">
        <v>288</v>
      </c>
      <c r="I394" s="481" t="s">
        <v>505</v>
      </c>
      <c r="J394" s="482">
        <v>3.7</v>
      </c>
      <c r="K394" s="488"/>
      <c r="L394" s="489"/>
      <c r="M394" s="489"/>
      <c r="N394" s="489"/>
      <c r="O394" s="489"/>
      <c r="P394" s="489"/>
      <c r="Q394" s="489"/>
      <c r="R394" s="489"/>
      <c r="S394" s="489"/>
      <c r="T394" s="489"/>
      <c r="U394" s="489"/>
      <c r="V394" s="489"/>
      <c r="W394" s="489"/>
    </row>
    <row r="395" spans="2:23" ht="89.25" outlineLevel="1" x14ac:dyDescent="0.2">
      <c r="B395" s="446"/>
      <c r="C395" s="447"/>
      <c r="D395" s="447"/>
      <c r="F395" s="440" t="s">
        <v>180</v>
      </c>
      <c r="G395" s="483" t="s">
        <v>240</v>
      </c>
      <c r="H395" s="479" t="s">
        <v>288</v>
      </c>
      <c r="I395" s="481" t="s">
        <v>505</v>
      </c>
      <c r="J395" s="482">
        <v>3.7</v>
      </c>
      <c r="K395" s="488"/>
      <c r="L395" s="489"/>
      <c r="M395" s="489"/>
      <c r="N395" s="489"/>
      <c r="O395" s="489"/>
      <c r="P395" s="489"/>
      <c r="Q395" s="489"/>
      <c r="R395" s="489"/>
      <c r="S395" s="489"/>
      <c r="T395" s="489"/>
      <c r="U395" s="489"/>
      <c r="V395" s="489"/>
      <c r="W395" s="489"/>
    </row>
    <row r="396" spans="2:23" x14ac:dyDescent="0.2">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89.25" outlineLevel="1" x14ac:dyDescent="0.2">
      <c r="B397" s="446"/>
      <c r="C397" s="447"/>
      <c r="D397" s="447"/>
      <c r="F397" s="440" t="s">
        <v>177</v>
      </c>
      <c r="G397" s="483" t="s">
        <v>240</v>
      </c>
      <c r="H397" s="479" t="s">
        <v>288</v>
      </c>
      <c r="I397" s="481" t="s">
        <v>505</v>
      </c>
      <c r="J397" s="482">
        <v>3.7</v>
      </c>
      <c r="K397" s="488"/>
      <c r="L397" s="489"/>
      <c r="M397" s="489"/>
      <c r="N397" s="489"/>
      <c r="O397" s="489"/>
      <c r="P397" s="489"/>
      <c r="Q397" s="489"/>
      <c r="R397" s="489"/>
      <c r="S397" s="489"/>
      <c r="T397" s="489"/>
      <c r="U397" s="489"/>
      <c r="V397" s="489"/>
      <c r="W397" s="489"/>
    </row>
    <row r="398" spans="2:23" ht="89.25" outlineLevel="1" x14ac:dyDescent="0.2">
      <c r="B398" s="446"/>
      <c r="C398" s="447"/>
      <c r="D398" s="447"/>
      <c r="F398" s="440" t="s">
        <v>182</v>
      </c>
      <c r="G398" s="483" t="s">
        <v>240</v>
      </c>
      <c r="H398" s="479" t="s">
        <v>288</v>
      </c>
      <c r="I398" s="481" t="s">
        <v>505</v>
      </c>
      <c r="J398" s="482">
        <v>3.7</v>
      </c>
      <c r="K398" s="488"/>
      <c r="L398" s="489"/>
      <c r="M398" s="489"/>
      <c r="N398" s="489"/>
      <c r="O398" s="489"/>
      <c r="P398" s="489"/>
      <c r="Q398" s="489"/>
      <c r="R398" s="489"/>
      <c r="S398" s="489"/>
      <c r="T398" s="489"/>
      <c r="U398" s="489"/>
      <c r="V398" s="489"/>
      <c r="W398" s="489"/>
    </row>
    <row r="399" spans="2:23" x14ac:dyDescent="0.2">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89.25" outlineLevel="1" x14ac:dyDescent="0.2">
      <c r="B400" s="446"/>
      <c r="C400" s="447"/>
      <c r="D400" s="447"/>
      <c r="F400" s="440" t="s">
        <v>178</v>
      </c>
      <c r="G400" s="483" t="s">
        <v>240</v>
      </c>
      <c r="H400" s="479" t="s">
        <v>288</v>
      </c>
      <c r="I400" s="481" t="s">
        <v>505</v>
      </c>
      <c r="J400" s="482">
        <v>3.7</v>
      </c>
      <c r="K400" s="488"/>
      <c r="L400" s="489"/>
      <c r="M400" s="489"/>
      <c r="N400" s="489"/>
      <c r="O400" s="489"/>
      <c r="P400" s="489"/>
      <c r="Q400" s="489"/>
      <c r="R400" s="489"/>
      <c r="S400" s="489"/>
      <c r="T400" s="489"/>
      <c r="U400" s="489"/>
      <c r="V400" s="489"/>
      <c r="W400" s="489"/>
    </row>
    <row r="401" spans="2:23" ht="89.25" outlineLevel="1" x14ac:dyDescent="0.2">
      <c r="B401" s="446"/>
      <c r="C401" s="447"/>
      <c r="D401" s="447"/>
      <c r="F401" s="440" t="s">
        <v>181</v>
      </c>
      <c r="G401" s="483" t="s">
        <v>240</v>
      </c>
      <c r="H401" s="479" t="s">
        <v>288</v>
      </c>
      <c r="I401" s="481" t="s">
        <v>505</v>
      </c>
      <c r="J401" s="482">
        <v>3.7</v>
      </c>
      <c r="K401" s="488"/>
      <c r="L401" s="489"/>
      <c r="M401" s="489"/>
      <c r="N401" s="489"/>
      <c r="O401" s="489"/>
      <c r="P401" s="489"/>
      <c r="Q401" s="489"/>
      <c r="R401" s="489"/>
      <c r="S401" s="489"/>
      <c r="T401" s="489"/>
      <c r="U401" s="489"/>
      <c r="V401" s="489"/>
      <c r="W401" s="489"/>
    </row>
    <row r="402" spans="2:23" x14ac:dyDescent="0.2">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89.25" outlineLevel="1" x14ac:dyDescent="0.2">
      <c r="B403" s="446"/>
      <c r="C403" s="447"/>
      <c r="D403" s="447"/>
      <c r="F403" s="440" t="s">
        <v>179</v>
      </c>
      <c r="G403" s="483" t="s">
        <v>240</v>
      </c>
      <c r="H403" s="479" t="s">
        <v>288</v>
      </c>
      <c r="I403" s="481" t="s">
        <v>505</v>
      </c>
      <c r="J403" s="482">
        <v>3.7</v>
      </c>
      <c r="K403" s="488"/>
      <c r="L403" s="489"/>
      <c r="M403" s="489"/>
      <c r="N403" s="489"/>
      <c r="O403" s="489"/>
      <c r="P403" s="489"/>
      <c r="Q403" s="489"/>
      <c r="R403" s="489"/>
      <c r="S403" s="489"/>
      <c r="T403" s="489"/>
      <c r="U403" s="489"/>
      <c r="V403" s="489"/>
      <c r="W403" s="489"/>
    </row>
    <row r="404" spans="2:23" ht="89.25" outlineLevel="1" x14ac:dyDescent="0.2">
      <c r="B404" s="446"/>
      <c r="C404" s="447"/>
      <c r="D404" s="447"/>
      <c r="F404" s="440" t="s">
        <v>188</v>
      </c>
      <c r="G404" s="483" t="s">
        <v>240</v>
      </c>
      <c r="H404" s="479" t="s">
        <v>288</v>
      </c>
      <c r="I404" s="481" t="s">
        <v>505</v>
      </c>
      <c r="J404" s="482">
        <v>3.7</v>
      </c>
      <c r="K404" s="488"/>
      <c r="L404" s="489"/>
      <c r="M404" s="489"/>
      <c r="N404" s="489"/>
      <c r="O404" s="489"/>
      <c r="P404" s="489"/>
      <c r="Q404" s="489"/>
      <c r="R404" s="489"/>
      <c r="S404" s="489"/>
      <c r="T404" s="489"/>
      <c r="U404" s="489"/>
      <c r="V404" s="489"/>
      <c r="W404" s="489"/>
    </row>
    <row r="405" spans="2:23" x14ac:dyDescent="0.2">
      <c r="B405" s="446"/>
      <c r="C405" s="447"/>
      <c r="D405" s="447"/>
      <c r="E405" s="440" t="s">
        <v>340</v>
      </c>
      <c r="G405" s="483"/>
      <c r="H405" s="479"/>
      <c r="I405" s="481" t="s">
        <v>272</v>
      </c>
      <c r="J405" s="482" t="s">
        <v>272</v>
      </c>
      <c r="K405" s="488"/>
      <c r="L405" s="489"/>
      <c r="M405" s="489"/>
      <c r="N405" s="489"/>
      <c r="O405" s="489"/>
      <c r="P405" s="489"/>
      <c r="Q405" s="489"/>
      <c r="R405" s="489"/>
      <c r="S405" s="489"/>
      <c r="T405" s="489"/>
      <c r="U405" s="489"/>
      <c r="V405" s="489"/>
      <c r="W405" s="489"/>
    </row>
    <row r="406" spans="2:23" ht="89.25" outlineLevel="1" x14ac:dyDescent="0.2">
      <c r="B406" s="446"/>
      <c r="C406" s="447"/>
      <c r="D406" s="447"/>
      <c r="F406" s="440" t="s">
        <v>341</v>
      </c>
      <c r="G406" s="483" t="s">
        <v>240</v>
      </c>
      <c r="H406" s="479" t="s">
        <v>288</v>
      </c>
      <c r="I406" s="481" t="s">
        <v>505</v>
      </c>
      <c r="J406" s="482">
        <v>3.7</v>
      </c>
      <c r="K406" s="488"/>
      <c r="L406" s="489"/>
      <c r="M406" s="489"/>
      <c r="N406" s="489"/>
      <c r="O406" s="489"/>
      <c r="P406" s="489"/>
      <c r="Q406" s="489"/>
      <c r="R406" s="489"/>
      <c r="S406" s="489"/>
      <c r="T406" s="489"/>
      <c r="U406" s="489"/>
      <c r="V406" s="489"/>
      <c r="W406" s="489"/>
    </row>
    <row r="407" spans="2:23" ht="89.25" outlineLevel="1" x14ac:dyDescent="0.2">
      <c r="B407" s="446"/>
      <c r="C407" s="447"/>
      <c r="D407" s="447"/>
      <c r="F407" s="440" t="s">
        <v>342</v>
      </c>
      <c r="G407" s="483" t="s">
        <v>240</v>
      </c>
      <c r="H407" s="479" t="s">
        <v>288</v>
      </c>
      <c r="I407" s="481" t="s">
        <v>505</v>
      </c>
      <c r="J407" s="482">
        <v>3.7</v>
      </c>
      <c r="K407" s="488"/>
      <c r="L407" s="489"/>
      <c r="M407" s="489"/>
      <c r="N407" s="489"/>
      <c r="O407" s="489"/>
      <c r="P407" s="489"/>
      <c r="Q407" s="489"/>
      <c r="R407" s="489"/>
      <c r="S407" s="489"/>
      <c r="T407" s="489"/>
      <c r="U407" s="489"/>
      <c r="V407" s="489"/>
      <c r="W407" s="489"/>
    </row>
    <row r="408" spans="2:23" x14ac:dyDescent="0.2">
      <c r="B408" s="446"/>
      <c r="C408" s="447"/>
      <c r="D408" s="447"/>
      <c r="E408" s="440" t="s">
        <v>343</v>
      </c>
      <c r="G408" s="483"/>
      <c r="H408" s="479"/>
      <c r="I408" s="481" t="s">
        <v>272</v>
      </c>
      <c r="J408" s="482" t="s">
        <v>272</v>
      </c>
      <c r="K408" s="488"/>
      <c r="L408" s="489"/>
      <c r="M408" s="489"/>
      <c r="N408" s="489"/>
      <c r="O408" s="489"/>
      <c r="P408" s="489"/>
      <c r="Q408" s="489"/>
      <c r="R408" s="489"/>
      <c r="S408" s="489"/>
      <c r="T408" s="489"/>
      <c r="U408" s="489"/>
      <c r="V408" s="489"/>
      <c r="W408" s="489"/>
    </row>
    <row r="409" spans="2:23" ht="89.25" outlineLevel="1" x14ac:dyDescent="0.2">
      <c r="B409" s="446"/>
      <c r="C409" s="447"/>
      <c r="D409" s="447"/>
      <c r="F409" s="440" t="s">
        <v>344</v>
      </c>
      <c r="G409" s="483" t="s">
        <v>240</v>
      </c>
      <c r="H409" s="479" t="s">
        <v>288</v>
      </c>
      <c r="I409" s="481" t="s">
        <v>505</v>
      </c>
      <c r="J409" s="482">
        <v>3.7</v>
      </c>
      <c r="K409" s="488"/>
      <c r="L409" s="489"/>
      <c r="M409" s="489"/>
      <c r="N409" s="489"/>
      <c r="O409" s="489"/>
      <c r="P409" s="489"/>
      <c r="Q409" s="489"/>
      <c r="R409" s="489"/>
      <c r="S409" s="489"/>
      <c r="T409" s="489"/>
      <c r="U409" s="489"/>
      <c r="V409" s="489"/>
      <c r="W409" s="489"/>
    </row>
    <row r="410" spans="2:23" ht="89.25" outlineLevel="1" x14ac:dyDescent="0.2">
      <c r="B410" s="446"/>
      <c r="C410" s="447"/>
      <c r="D410" s="447"/>
      <c r="F410" s="440" t="s">
        <v>345</v>
      </c>
      <c r="G410" s="483" t="s">
        <v>240</v>
      </c>
      <c r="H410" s="479" t="s">
        <v>288</v>
      </c>
      <c r="I410" s="481" t="s">
        <v>505</v>
      </c>
      <c r="J410" s="482">
        <v>3.7</v>
      </c>
      <c r="K410" s="488"/>
      <c r="L410" s="489"/>
      <c r="M410" s="489"/>
      <c r="N410" s="489"/>
      <c r="O410" s="489"/>
      <c r="P410" s="489"/>
      <c r="Q410" s="489"/>
      <c r="R410" s="489"/>
      <c r="S410" s="489"/>
      <c r="T410" s="489"/>
      <c r="U410" s="489"/>
      <c r="V410" s="489"/>
      <c r="W410" s="489"/>
    </row>
    <row r="411" spans="2:23" x14ac:dyDescent="0.2">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89.25" outlineLevel="1" x14ac:dyDescent="0.2">
      <c r="B412" s="446"/>
      <c r="C412" s="447"/>
      <c r="D412" s="447"/>
      <c r="F412" s="440" t="s">
        <v>190</v>
      </c>
      <c r="G412" s="483" t="s">
        <v>240</v>
      </c>
      <c r="H412" s="479" t="s">
        <v>288</v>
      </c>
      <c r="I412" s="481" t="s">
        <v>505</v>
      </c>
      <c r="J412" s="482">
        <v>3.7</v>
      </c>
      <c r="K412" s="488"/>
      <c r="L412" s="489"/>
      <c r="M412" s="489"/>
      <c r="N412" s="489"/>
      <c r="O412" s="489"/>
      <c r="P412" s="489"/>
      <c r="Q412" s="489"/>
      <c r="R412" s="489"/>
      <c r="S412" s="489"/>
      <c r="T412" s="489"/>
      <c r="U412" s="489"/>
      <c r="V412" s="489"/>
      <c r="W412" s="489"/>
    </row>
    <row r="413" spans="2:23" ht="89.25" outlineLevel="1" x14ac:dyDescent="0.2">
      <c r="B413" s="446"/>
      <c r="C413" s="447"/>
      <c r="D413" s="447"/>
      <c r="F413" s="440" t="s">
        <v>191</v>
      </c>
      <c r="G413" s="483" t="s">
        <v>240</v>
      </c>
      <c r="H413" s="479" t="s">
        <v>288</v>
      </c>
      <c r="I413" s="481" t="s">
        <v>505</v>
      </c>
      <c r="J413" s="482">
        <v>3.7</v>
      </c>
      <c r="K413" s="488"/>
      <c r="L413" s="489"/>
      <c r="M413" s="489"/>
      <c r="N413" s="489"/>
      <c r="O413" s="489"/>
      <c r="P413" s="489"/>
      <c r="Q413" s="489"/>
      <c r="R413" s="489"/>
      <c r="S413" s="489"/>
      <c r="T413" s="489"/>
      <c r="U413" s="489"/>
      <c r="V413" s="489"/>
      <c r="W413" s="489"/>
    </row>
    <row r="414" spans="2:23" ht="89.25" outlineLevel="1" x14ac:dyDescent="0.2">
      <c r="B414" s="446"/>
      <c r="C414" s="447"/>
      <c r="D414" s="447"/>
      <c r="F414" s="440" t="s">
        <v>189</v>
      </c>
      <c r="G414" s="483" t="s">
        <v>240</v>
      </c>
      <c r="H414" s="479" t="s">
        <v>288</v>
      </c>
      <c r="I414" s="481" t="s">
        <v>505</v>
      </c>
      <c r="J414" s="482">
        <v>3.7</v>
      </c>
      <c r="K414" s="488"/>
      <c r="L414" s="489"/>
      <c r="M414" s="489"/>
      <c r="N414" s="489"/>
      <c r="O414" s="489"/>
      <c r="P414" s="489"/>
      <c r="Q414" s="489"/>
      <c r="R414" s="489"/>
      <c r="S414" s="489"/>
      <c r="T414" s="489"/>
      <c r="U414" s="489"/>
      <c r="V414" s="489"/>
      <c r="W414" s="489"/>
    </row>
    <row r="415" spans="2:23" x14ac:dyDescent="0.2">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89.25" outlineLevel="1" x14ac:dyDescent="0.2">
      <c r="B416" s="446"/>
      <c r="C416" s="447"/>
      <c r="D416" s="447"/>
      <c r="F416" s="440" t="s">
        <v>193</v>
      </c>
      <c r="G416" s="483" t="s">
        <v>240</v>
      </c>
      <c r="H416" s="479" t="s">
        <v>288</v>
      </c>
      <c r="I416" s="481" t="s">
        <v>505</v>
      </c>
      <c r="J416" s="482">
        <v>3.7</v>
      </c>
      <c r="K416" s="488"/>
      <c r="L416" s="489"/>
      <c r="M416" s="489"/>
      <c r="N416" s="489"/>
      <c r="O416" s="489"/>
      <c r="P416" s="489"/>
      <c r="Q416" s="489"/>
      <c r="R416" s="489"/>
      <c r="S416" s="489"/>
      <c r="T416" s="489"/>
      <c r="U416" s="489"/>
      <c r="V416" s="489"/>
      <c r="W416" s="489"/>
    </row>
    <row r="417" spans="2:23" ht="89.25" outlineLevel="1" x14ac:dyDescent="0.2">
      <c r="B417" s="446"/>
      <c r="C417" s="447"/>
      <c r="D417" s="447"/>
      <c r="F417" s="440" t="s">
        <v>194</v>
      </c>
      <c r="G417" s="483" t="s">
        <v>240</v>
      </c>
      <c r="H417" s="479" t="s">
        <v>288</v>
      </c>
      <c r="I417" s="481" t="s">
        <v>505</v>
      </c>
      <c r="J417" s="482">
        <v>3.7</v>
      </c>
      <c r="K417" s="488"/>
      <c r="L417" s="489"/>
      <c r="M417" s="489"/>
      <c r="N417" s="489"/>
      <c r="O417" s="489"/>
      <c r="P417" s="489"/>
      <c r="Q417" s="489"/>
      <c r="R417" s="489"/>
      <c r="S417" s="489"/>
      <c r="T417" s="489"/>
      <c r="U417" s="489"/>
      <c r="V417" s="489"/>
      <c r="W417" s="489"/>
    </row>
    <row r="418" spans="2:23" x14ac:dyDescent="0.2">
      <c r="B418" s="446"/>
      <c r="C418" s="447" t="s">
        <v>144</v>
      </c>
      <c r="G418" s="483"/>
      <c r="H418" s="479"/>
      <c r="I418" s="481" t="s">
        <v>272</v>
      </c>
      <c r="J418" s="482" t="s">
        <v>272</v>
      </c>
    </row>
    <row r="419" spans="2:23" x14ac:dyDescent="0.2">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3.75" outlineLevel="1" x14ac:dyDescent="0.2">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3.75" outlineLevel="1" x14ac:dyDescent="0.2">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3.75" outlineLevel="1" x14ac:dyDescent="0.2">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3.75" outlineLevel="1" x14ac:dyDescent="0.2">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3.75" outlineLevel="1" x14ac:dyDescent="0.2">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3.75" outlineLevel="1" x14ac:dyDescent="0.2">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3.75" outlineLevel="1" x14ac:dyDescent="0.2">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3.75" outlineLevel="1" x14ac:dyDescent="0.2">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
      <c r="B430" s="446"/>
      <c r="C430" s="447"/>
      <c r="D430" s="447"/>
      <c r="E430" s="440" t="s">
        <v>346</v>
      </c>
      <c r="G430" s="483"/>
      <c r="H430" s="479"/>
      <c r="I430" s="481" t="s">
        <v>272</v>
      </c>
      <c r="J430" s="482" t="s">
        <v>272</v>
      </c>
      <c r="K430" s="488"/>
      <c r="L430" s="489"/>
      <c r="M430" s="489"/>
      <c r="N430" s="489"/>
      <c r="O430" s="489"/>
      <c r="P430" s="489"/>
      <c r="Q430" s="489"/>
      <c r="R430" s="489"/>
      <c r="S430" s="489"/>
      <c r="T430" s="489"/>
      <c r="U430" s="489"/>
      <c r="V430" s="489"/>
      <c r="W430" s="489"/>
    </row>
    <row r="431" spans="2:23" ht="63.75" outlineLevel="1" x14ac:dyDescent="0.2">
      <c r="B431" s="446"/>
      <c r="C431" s="447"/>
      <c r="D431" s="447"/>
      <c r="F431" s="440" t="s">
        <v>326</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3.75" outlineLevel="1" x14ac:dyDescent="0.2">
      <c r="B432" s="446"/>
      <c r="C432" s="447"/>
      <c r="D432" s="447"/>
      <c r="F432" s="440" t="s">
        <v>327</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3.75" outlineLevel="1" x14ac:dyDescent="0.2">
      <c r="B433" s="446"/>
      <c r="C433" s="447"/>
      <c r="D433" s="447"/>
      <c r="F433" s="440" t="s">
        <v>328</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3.75" outlineLevel="1" x14ac:dyDescent="0.2">
      <c r="B434" s="446"/>
      <c r="C434" s="447"/>
      <c r="D434" s="447"/>
      <c r="F434" s="440" t="s">
        <v>329</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3.75" outlineLevel="1" x14ac:dyDescent="0.2">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3.75" outlineLevel="1" x14ac:dyDescent="0.2">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3.75" outlineLevel="1" x14ac:dyDescent="0.2">
      <c r="B439" s="446"/>
      <c r="C439" s="447"/>
      <c r="D439" s="447"/>
      <c r="F439" s="440" t="s">
        <v>330</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3.75" outlineLevel="1" x14ac:dyDescent="0.2">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3.75" outlineLevel="1" x14ac:dyDescent="0.2">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3.75" outlineLevel="1" x14ac:dyDescent="0.2">
      <c r="B443" s="446"/>
      <c r="C443" s="447"/>
      <c r="D443" s="447"/>
      <c r="F443" s="440" t="s">
        <v>331</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3.75" outlineLevel="1" x14ac:dyDescent="0.2">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3.75" outlineLevel="1" x14ac:dyDescent="0.2">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3.75" outlineLevel="1" x14ac:dyDescent="0.2">
      <c r="B447" s="446"/>
      <c r="C447" s="447"/>
      <c r="D447" s="447"/>
      <c r="F447" s="440" t="s">
        <v>332</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3.75" outlineLevel="1" x14ac:dyDescent="0.2">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3.75" outlineLevel="1" x14ac:dyDescent="0.2">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3.75" outlineLevel="1" x14ac:dyDescent="0.2">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3.75" outlineLevel="1" x14ac:dyDescent="0.2">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3.75" outlineLevel="1" x14ac:dyDescent="0.2">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3.75" outlineLevel="1" x14ac:dyDescent="0.2">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3.75" outlineLevel="1" x14ac:dyDescent="0.2">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3.75" outlineLevel="1" x14ac:dyDescent="0.2">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3.75" outlineLevel="1" x14ac:dyDescent="0.2">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3.75" outlineLevel="1" x14ac:dyDescent="0.2">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
      <c r="B463" s="446"/>
      <c r="C463" s="447"/>
      <c r="D463" s="447"/>
      <c r="E463" s="440" t="s">
        <v>333</v>
      </c>
      <c r="G463" s="483"/>
      <c r="H463" s="479"/>
      <c r="I463" s="481" t="s">
        <v>272</v>
      </c>
      <c r="J463" s="482" t="s">
        <v>272</v>
      </c>
      <c r="K463" s="488"/>
      <c r="L463" s="489"/>
      <c r="M463" s="489"/>
      <c r="N463" s="489"/>
      <c r="O463" s="489"/>
      <c r="P463" s="489"/>
      <c r="Q463" s="489"/>
      <c r="R463" s="489"/>
      <c r="S463" s="489"/>
      <c r="T463" s="489"/>
      <c r="U463" s="489"/>
      <c r="V463" s="489"/>
      <c r="W463" s="489"/>
    </row>
    <row r="464" spans="2:23" ht="63.75" outlineLevel="1" x14ac:dyDescent="0.2">
      <c r="B464" s="446"/>
      <c r="C464" s="447"/>
      <c r="D464" s="447"/>
      <c r="F464" s="440" t="s">
        <v>334</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3.75" outlineLevel="1" x14ac:dyDescent="0.2">
      <c r="B465" s="446"/>
      <c r="C465" s="447"/>
      <c r="D465" s="447"/>
      <c r="F465" s="440" t="s">
        <v>335</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
      <c r="B466" s="446"/>
      <c r="C466" s="447"/>
      <c r="D466" s="447"/>
      <c r="E466" s="440" t="s">
        <v>336</v>
      </c>
      <c r="G466" s="483"/>
      <c r="H466" s="479"/>
      <c r="I466" s="481" t="s">
        <v>272</v>
      </c>
      <c r="J466" s="482" t="s">
        <v>272</v>
      </c>
      <c r="K466" s="488"/>
      <c r="L466" s="489"/>
      <c r="M466" s="489"/>
      <c r="N466" s="489"/>
      <c r="O466" s="489"/>
      <c r="P466" s="489"/>
      <c r="Q466" s="489"/>
      <c r="R466" s="489"/>
      <c r="S466" s="489"/>
      <c r="T466" s="489"/>
      <c r="U466" s="489"/>
      <c r="V466" s="489"/>
      <c r="W466" s="489"/>
    </row>
    <row r="467" spans="2:23" ht="63.75" outlineLevel="1" x14ac:dyDescent="0.2">
      <c r="B467" s="446"/>
      <c r="C467" s="447"/>
      <c r="D467" s="447"/>
      <c r="F467" s="440" t="s">
        <v>337</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3.75" outlineLevel="1" x14ac:dyDescent="0.2">
      <c r="B468" s="446"/>
      <c r="C468" s="447"/>
      <c r="D468" s="447"/>
      <c r="F468" s="440" t="s">
        <v>338</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3.75" outlineLevel="1" x14ac:dyDescent="0.2">
      <c r="B469" s="446"/>
      <c r="C469" s="447"/>
      <c r="D469" s="447"/>
      <c r="F469" s="440" t="s">
        <v>339</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3.75" outlineLevel="1" x14ac:dyDescent="0.2">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3.75" outlineLevel="1" x14ac:dyDescent="0.2">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3.75" outlineLevel="1" x14ac:dyDescent="0.2">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3.75" outlineLevel="1" x14ac:dyDescent="0.2">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3.75" outlineLevel="1" x14ac:dyDescent="0.2">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3.75" outlineLevel="1" x14ac:dyDescent="0.2">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3.75" outlineLevel="1" x14ac:dyDescent="0.2">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3.75" outlineLevel="1" x14ac:dyDescent="0.2">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
      <c r="B483" s="446"/>
      <c r="C483" s="447"/>
      <c r="D483" s="447"/>
      <c r="E483" s="440" t="s">
        <v>340</v>
      </c>
      <c r="G483" s="483"/>
      <c r="H483" s="479"/>
      <c r="I483" s="481" t="s">
        <v>272</v>
      </c>
      <c r="J483" s="482" t="s">
        <v>272</v>
      </c>
      <c r="K483" s="488"/>
      <c r="L483" s="489"/>
      <c r="M483" s="489"/>
      <c r="N483" s="489"/>
      <c r="O483" s="489"/>
      <c r="P483" s="489"/>
      <c r="Q483" s="489"/>
      <c r="R483" s="489"/>
      <c r="S483" s="489"/>
      <c r="T483" s="489"/>
      <c r="U483" s="489"/>
      <c r="V483" s="489"/>
      <c r="W483" s="489"/>
    </row>
    <row r="484" spans="2:23" ht="63.75" outlineLevel="1" x14ac:dyDescent="0.2">
      <c r="B484" s="446"/>
      <c r="C484" s="447"/>
      <c r="D484" s="447"/>
      <c r="F484" s="440" t="s">
        <v>341</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3.75" outlineLevel="1" x14ac:dyDescent="0.2">
      <c r="B485" s="446"/>
      <c r="C485" s="447"/>
      <c r="D485" s="447"/>
      <c r="F485" s="440" t="s">
        <v>342</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
      <c r="B486" s="446"/>
      <c r="C486" s="447"/>
      <c r="D486" s="447"/>
      <c r="E486" s="440" t="s">
        <v>343</v>
      </c>
      <c r="G486" s="483"/>
      <c r="H486" s="479"/>
      <c r="I486" s="481" t="s">
        <v>272</v>
      </c>
      <c r="J486" s="482" t="s">
        <v>272</v>
      </c>
      <c r="K486" s="488"/>
      <c r="L486" s="489"/>
      <c r="M486" s="489"/>
      <c r="N486" s="489"/>
      <c r="O486" s="489"/>
      <c r="P486" s="489"/>
      <c r="Q486" s="489"/>
      <c r="R486" s="489"/>
      <c r="S486" s="489"/>
      <c r="T486" s="489"/>
      <c r="U486" s="489"/>
      <c r="V486" s="489"/>
      <c r="W486" s="489"/>
    </row>
    <row r="487" spans="2:23" ht="63.75" outlineLevel="1" x14ac:dyDescent="0.2">
      <c r="B487" s="446"/>
      <c r="C487" s="447"/>
      <c r="D487" s="447"/>
      <c r="F487" s="440" t="s">
        <v>344</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3.75" outlineLevel="1" x14ac:dyDescent="0.2">
      <c r="B488" s="446"/>
      <c r="C488" s="447"/>
      <c r="D488" s="447"/>
      <c r="F488" s="440" t="s">
        <v>345</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3.75" outlineLevel="1" x14ac:dyDescent="0.2">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3.75" outlineLevel="1" x14ac:dyDescent="0.2">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3.75" outlineLevel="1" x14ac:dyDescent="0.2">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3.75" outlineLevel="1" x14ac:dyDescent="0.2">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3.75" outlineLevel="1" x14ac:dyDescent="0.2">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
      <c r="B496" s="446"/>
      <c r="C496" s="447" t="s">
        <v>145</v>
      </c>
      <c r="D496" s="447"/>
      <c r="G496" s="483"/>
      <c r="H496" s="479"/>
      <c r="I496" s="481" t="s">
        <v>272</v>
      </c>
      <c r="J496" s="482" t="s">
        <v>272</v>
      </c>
    </row>
    <row r="497" spans="2:10" x14ac:dyDescent="0.2">
      <c r="B497" s="446"/>
      <c r="C497" s="447"/>
      <c r="D497" s="447" t="s">
        <v>146</v>
      </c>
      <c r="G497" s="483"/>
      <c r="H497" s="479"/>
      <c r="I497" s="481" t="s">
        <v>272</v>
      </c>
      <c r="J497" s="482" t="s">
        <v>272</v>
      </c>
    </row>
    <row r="498" spans="2:10" ht="51" outlineLevel="1" x14ac:dyDescent="0.2">
      <c r="B498" s="446"/>
      <c r="F498" s="440" t="s">
        <v>196</v>
      </c>
      <c r="G498" s="483" t="s">
        <v>259</v>
      </c>
      <c r="H498" s="479" t="s">
        <v>241</v>
      </c>
      <c r="I498" s="481">
        <v>46</v>
      </c>
      <c r="J498" s="482">
        <v>3.9</v>
      </c>
    </row>
    <row r="499" spans="2:10" ht="153" outlineLevel="1" x14ac:dyDescent="0.2">
      <c r="B499" s="446"/>
      <c r="F499" s="440" t="s">
        <v>208</v>
      </c>
      <c r="G499" s="483" t="s">
        <v>260</v>
      </c>
      <c r="H499" s="479" t="s">
        <v>290</v>
      </c>
      <c r="I499" s="481">
        <v>46</v>
      </c>
      <c r="J499" s="482">
        <v>3.9</v>
      </c>
    </row>
    <row r="500" spans="2:10" x14ac:dyDescent="0.2">
      <c r="B500" s="446"/>
      <c r="D500" s="447" t="s">
        <v>69</v>
      </c>
      <c r="G500" s="483"/>
      <c r="H500" s="479"/>
      <c r="I500" s="481" t="s">
        <v>272</v>
      </c>
      <c r="J500" s="482" t="s">
        <v>272</v>
      </c>
    </row>
    <row r="501" spans="2:10" ht="25.5" outlineLevel="1" x14ac:dyDescent="0.2">
      <c r="B501" s="446"/>
      <c r="F501" s="440" t="s">
        <v>249</v>
      </c>
      <c r="G501" s="483" t="s">
        <v>242</v>
      </c>
      <c r="H501" s="479" t="s">
        <v>243</v>
      </c>
      <c r="I501" s="481">
        <v>46</v>
      </c>
      <c r="J501" s="482">
        <v>3.9</v>
      </c>
    </row>
    <row r="502" spans="2:10" ht="25.5" outlineLevel="1" x14ac:dyDescent="0.2">
      <c r="B502" s="446"/>
      <c r="F502" s="440" t="s">
        <v>250</v>
      </c>
      <c r="G502" s="483" t="s">
        <v>242</v>
      </c>
      <c r="H502" s="479" t="s">
        <v>243</v>
      </c>
      <c r="I502" s="481">
        <v>46</v>
      </c>
      <c r="J502" s="482">
        <v>3.9</v>
      </c>
    </row>
    <row r="503" spans="2:10" outlineLevel="1" x14ac:dyDescent="0.2">
      <c r="B503" s="446"/>
      <c r="F503" s="440" t="s">
        <v>372</v>
      </c>
      <c r="G503" s="483" t="s">
        <v>363</v>
      </c>
      <c r="H503" s="479" t="s">
        <v>273</v>
      </c>
      <c r="I503" s="481">
        <v>74</v>
      </c>
      <c r="J503" s="482">
        <v>3.8</v>
      </c>
    </row>
    <row r="504" spans="2:10" x14ac:dyDescent="0.2">
      <c r="B504" s="446"/>
      <c r="D504" s="447" t="s">
        <v>205</v>
      </c>
      <c r="G504" s="483"/>
      <c r="H504" s="479"/>
      <c r="I504" s="481" t="s">
        <v>272</v>
      </c>
      <c r="J504" s="482" t="s">
        <v>272</v>
      </c>
    </row>
    <row r="505" spans="2:10" outlineLevel="1" x14ac:dyDescent="0.2">
      <c r="B505" s="446"/>
      <c r="D505" s="447"/>
      <c r="F505" s="440" t="s">
        <v>209</v>
      </c>
      <c r="G505" s="483" t="s">
        <v>244</v>
      </c>
      <c r="H505" s="479" t="s">
        <v>245</v>
      </c>
      <c r="I505" s="481">
        <v>74</v>
      </c>
      <c r="J505" s="482">
        <v>3.9</v>
      </c>
    </row>
    <row r="506" spans="2:10" outlineLevel="1" x14ac:dyDescent="0.2">
      <c r="B506" s="446"/>
      <c r="F506" s="440" t="s">
        <v>207</v>
      </c>
      <c r="G506" s="483" t="s">
        <v>244</v>
      </c>
      <c r="H506" s="479" t="s">
        <v>245</v>
      </c>
      <c r="I506" s="481">
        <v>74</v>
      </c>
      <c r="J506" s="482">
        <v>3.9</v>
      </c>
    </row>
    <row r="507" spans="2:10" outlineLevel="1" x14ac:dyDescent="0.2">
      <c r="B507" s="446"/>
      <c r="F507" s="440" t="s">
        <v>206</v>
      </c>
      <c r="G507" s="483" t="s">
        <v>244</v>
      </c>
      <c r="H507" s="479" t="s">
        <v>245</v>
      </c>
      <c r="I507" s="481">
        <v>74</v>
      </c>
      <c r="J507" s="482">
        <v>3.9</v>
      </c>
    </row>
    <row r="508" spans="2:10" x14ac:dyDescent="0.2">
      <c r="B508" s="446"/>
      <c r="D508" s="447" t="s">
        <v>145</v>
      </c>
      <c r="G508" s="483"/>
      <c r="H508" s="479"/>
      <c r="I508" s="481" t="s">
        <v>272</v>
      </c>
      <c r="J508" s="482" t="s">
        <v>272</v>
      </c>
    </row>
    <row r="509" spans="2:10" outlineLevel="1" x14ac:dyDescent="0.2">
      <c r="B509" s="446"/>
      <c r="D509" s="447"/>
      <c r="F509" s="440" t="s">
        <v>145</v>
      </c>
      <c r="G509" s="483" t="s">
        <v>244</v>
      </c>
      <c r="H509" s="479" t="s">
        <v>245</v>
      </c>
      <c r="I509" s="481">
        <v>74</v>
      </c>
      <c r="J509" s="482">
        <v>3.9</v>
      </c>
    </row>
    <row r="510" spans="2:10" outlineLevel="1" x14ac:dyDescent="0.2">
      <c r="B510" s="446"/>
      <c r="D510" s="447"/>
      <c r="G510" s="483"/>
      <c r="H510" s="479"/>
      <c r="I510" s="481" t="s">
        <v>272</v>
      </c>
      <c r="J510" s="482" t="s">
        <v>272</v>
      </c>
    </row>
    <row r="511" spans="2:10" outlineLevel="1" x14ac:dyDescent="0.2">
      <c r="B511" s="446"/>
      <c r="C511" s="447" t="s">
        <v>475</v>
      </c>
      <c r="D511" s="447"/>
      <c r="G511" s="485"/>
      <c r="H511" s="479"/>
      <c r="I511" s="481" t="s">
        <v>272</v>
      </c>
      <c r="J511" s="482" t="s">
        <v>272</v>
      </c>
    </row>
    <row r="512" spans="2:10" outlineLevel="1" x14ac:dyDescent="0.2">
      <c r="B512" s="446"/>
      <c r="D512" s="447"/>
      <c r="F512" s="440" t="s">
        <v>471</v>
      </c>
      <c r="G512" s="485"/>
      <c r="H512" s="479"/>
      <c r="I512" s="481" t="s">
        <v>272</v>
      </c>
      <c r="J512" s="482" t="s">
        <v>272</v>
      </c>
    </row>
    <row r="513" spans="2:10" outlineLevel="1" x14ac:dyDescent="0.2">
      <c r="B513" s="446"/>
      <c r="D513" s="447"/>
      <c r="F513" s="440" t="s">
        <v>472</v>
      </c>
      <c r="G513" s="485"/>
      <c r="H513" s="479"/>
      <c r="I513" s="481" t="s">
        <v>272</v>
      </c>
      <c r="J513" s="482" t="s">
        <v>272</v>
      </c>
    </row>
    <row r="514" spans="2:10" outlineLevel="1" x14ac:dyDescent="0.2">
      <c r="B514" s="446"/>
      <c r="D514" s="447"/>
      <c r="F514" s="440" t="s">
        <v>473</v>
      </c>
      <c r="G514" s="485"/>
      <c r="H514" s="479"/>
      <c r="I514" s="481" t="s">
        <v>272</v>
      </c>
      <c r="J514" s="482" t="s">
        <v>272</v>
      </c>
    </row>
    <row r="515" spans="2:10" outlineLevel="1" x14ac:dyDescent="0.2">
      <c r="B515" s="446"/>
      <c r="D515" s="447"/>
      <c r="G515" s="485"/>
      <c r="H515" s="479"/>
      <c r="I515" s="481" t="s">
        <v>272</v>
      </c>
      <c r="J515" s="482" t="s">
        <v>272</v>
      </c>
    </row>
    <row r="516" spans="2:10" x14ac:dyDescent="0.2">
      <c r="B516" s="439" t="s">
        <v>147</v>
      </c>
      <c r="G516" s="60"/>
      <c r="H516" s="359"/>
      <c r="I516" s="5" t="s">
        <v>272</v>
      </c>
      <c r="J516" s="59" t="s">
        <v>272</v>
      </c>
    </row>
    <row r="517" spans="2:10" x14ac:dyDescent="0.2">
      <c r="B517" s="446"/>
      <c r="G517" s="60"/>
      <c r="H517" s="359"/>
      <c r="I517" s="5" t="s">
        <v>272</v>
      </c>
      <c r="J517" s="59" t="s">
        <v>272</v>
      </c>
    </row>
    <row r="518" spans="2:10" x14ac:dyDescent="0.2">
      <c r="B518" s="439" t="s">
        <v>148</v>
      </c>
      <c r="G518" s="60" t="s">
        <v>298</v>
      </c>
      <c r="H518" s="359" t="s">
        <v>245</v>
      </c>
      <c r="I518" s="5" t="s">
        <v>272</v>
      </c>
      <c r="J518" s="59" t="s">
        <v>272</v>
      </c>
    </row>
    <row r="519" spans="2:10" x14ac:dyDescent="0.2">
      <c r="B519" s="439"/>
      <c r="G519" s="60"/>
      <c r="H519" s="359"/>
      <c r="I519" s="5" t="s">
        <v>272</v>
      </c>
      <c r="J519" s="59" t="s">
        <v>272</v>
      </c>
    </row>
    <row r="520" spans="2:10" ht="13.5" thickBot="1" x14ac:dyDescent="0.25">
      <c r="B520" s="490" t="s">
        <v>311</v>
      </c>
      <c r="C520" s="491"/>
      <c r="D520" s="491"/>
      <c r="E520" s="491"/>
      <c r="F520" s="491"/>
      <c r="G520" s="282"/>
      <c r="H520" s="364"/>
      <c r="I520" s="283" t="s">
        <v>272</v>
      </c>
      <c r="J520" s="284" t="s">
        <v>272</v>
      </c>
    </row>
    <row r="521" spans="2:10" ht="13.5" thickBot="1" x14ac:dyDescent="0.25">
      <c r="G521" s="61"/>
      <c r="H521" s="61"/>
      <c r="I521" s="62"/>
      <c r="J521" s="62"/>
    </row>
    <row r="522" spans="2:10" x14ac:dyDescent="0.2">
      <c r="B522" s="498" t="s">
        <v>415</v>
      </c>
      <c r="C522" s="499"/>
      <c r="D522" s="499"/>
      <c r="E522" s="499"/>
      <c r="F522" s="507"/>
      <c r="G522" s="508"/>
      <c r="H522" s="509"/>
      <c r="I522" s="502"/>
      <c r="J522" s="510"/>
    </row>
    <row r="523" spans="2:10" x14ac:dyDescent="0.2">
      <c r="B523" s="439" t="s">
        <v>434</v>
      </c>
      <c r="D523" s="447"/>
      <c r="E523" s="304"/>
      <c r="F523" s="511"/>
      <c r="G523" s="496"/>
      <c r="H523" s="479"/>
      <c r="I523" s="481"/>
      <c r="J523" s="512"/>
    </row>
    <row r="524" spans="2:10" x14ac:dyDescent="0.2">
      <c r="B524" s="439"/>
      <c r="D524" s="447" t="s">
        <v>435</v>
      </c>
      <c r="E524" s="447"/>
      <c r="F524" s="513"/>
      <c r="G524" s="496"/>
      <c r="H524" s="479"/>
      <c r="I524" s="481"/>
      <c r="J524" s="512"/>
    </row>
    <row r="525" spans="2:10" ht="38.25" x14ac:dyDescent="0.2">
      <c r="B525" s="439"/>
      <c r="F525" s="511" t="s">
        <v>436</v>
      </c>
      <c r="G525" s="496" t="s">
        <v>506</v>
      </c>
      <c r="H525" s="479" t="s">
        <v>507</v>
      </c>
      <c r="I525" s="481" t="s">
        <v>508</v>
      </c>
      <c r="J525" s="514" t="s">
        <v>509</v>
      </c>
    </row>
    <row r="526" spans="2:10" ht="38.25" x14ac:dyDescent="0.2">
      <c r="B526" s="439"/>
      <c r="F526" s="511" t="s">
        <v>437</v>
      </c>
      <c r="G526" s="496" t="s">
        <v>506</v>
      </c>
      <c r="H526" s="479" t="s">
        <v>507</v>
      </c>
      <c r="I526" s="481" t="s">
        <v>508</v>
      </c>
      <c r="J526" s="512" t="s">
        <v>509</v>
      </c>
    </row>
    <row r="527" spans="2:10" ht="38.25" x14ac:dyDescent="0.2">
      <c r="B527" s="439"/>
      <c r="F527" s="511" t="s">
        <v>438</v>
      </c>
      <c r="G527" s="496" t="s">
        <v>506</v>
      </c>
      <c r="H527" s="479" t="s">
        <v>507</v>
      </c>
      <c r="I527" s="481" t="s">
        <v>508</v>
      </c>
      <c r="J527" s="512" t="s">
        <v>509</v>
      </c>
    </row>
    <row r="528" spans="2:10" ht="38.25" x14ac:dyDescent="0.2">
      <c r="B528" s="439"/>
      <c r="F528" s="511" t="s">
        <v>439</v>
      </c>
      <c r="G528" s="496" t="s">
        <v>506</v>
      </c>
      <c r="H528" s="479" t="s">
        <v>507</v>
      </c>
      <c r="I528" s="481" t="s">
        <v>508</v>
      </c>
      <c r="J528" s="512" t="s">
        <v>509</v>
      </c>
    </row>
    <row r="529" spans="2:10" ht="38.25" x14ac:dyDescent="0.2">
      <c r="B529" s="439"/>
      <c r="F529" s="511" t="s">
        <v>440</v>
      </c>
      <c r="G529" s="496" t="s">
        <v>506</v>
      </c>
      <c r="H529" s="479" t="s">
        <v>507</v>
      </c>
      <c r="I529" s="481" t="s">
        <v>508</v>
      </c>
      <c r="J529" s="512" t="s">
        <v>509</v>
      </c>
    </row>
    <row r="530" spans="2:10" ht="38.25" x14ac:dyDescent="0.2">
      <c r="B530" s="439"/>
      <c r="F530" s="511" t="s">
        <v>441</v>
      </c>
      <c r="G530" s="496" t="s">
        <v>506</v>
      </c>
      <c r="H530" s="479" t="s">
        <v>507</v>
      </c>
      <c r="I530" s="481" t="s">
        <v>508</v>
      </c>
      <c r="J530" s="512" t="s">
        <v>509</v>
      </c>
    </row>
    <row r="531" spans="2:10" ht="38.25" x14ac:dyDescent="0.2">
      <c r="B531" s="439"/>
      <c r="F531" s="511" t="s">
        <v>442</v>
      </c>
      <c r="G531" s="496" t="s">
        <v>506</v>
      </c>
      <c r="H531" s="479" t="s">
        <v>507</v>
      </c>
      <c r="I531" s="481" t="s">
        <v>508</v>
      </c>
      <c r="J531" s="512" t="s">
        <v>509</v>
      </c>
    </row>
    <row r="532" spans="2:10" ht="38.25" x14ac:dyDescent="0.2">
      <c r="B532" s="439"/>
      <c r="F532" s="511" t="s">
        <v>443</v>
      </c>
      <c r="G532" s="496" t="s">
        <v>506</v>
      </c>
      <c r="H532" s="479" t="s">
        <v>507</v>
      </c>
      <c r="I532" s="481" t="s">
        <v>508</v>
      </c>
      <c r="J532" s="512" t="s">
        <v>509</v>
      </c>
    </row>
    <row r="533" spans="2:10" x14ac:dyDescent="0.2">
      <c r="B533" s="439"/>
      <c r="D533" s="447" t="s">
        <v>444</v>
      </c>
      <c r="E533" s="447"/>
      <c r="F533" s="513"/>
      <c r="G533" s="496"/>
      <c r="H533" s="479"/>
      <c r="I533" s="481"/>
      <c r="J533" s="512"/>
    </row>
    <row r="534" spans="2:10" ht="63.75" x14ac:dyDescent="0.2">
      <c r="B534" s="439"/>
      <c r="F534" s="651" t="s">
        <v>554</v>
      </c>
      <c r="G534" s="496" t="s">
        <v>510</v>
      </c>
      <c r="H534" s="479" t="s">
        <v>507</v>
      </c>
      <c r="I534" s="481" t="s">
        <v>511</v>
      </c>
      <c r="J534" s="512" t="s">
        <v>509</v>
      </c>
    </row>
    <row r="535" spans="2:10" ht="63.75" x14ac:dyDescent="0.2">
      <c r="B535" s="439"/>
      <c r="F535" s="651" t="s">
        <v>555</v>
      </c>
      <c r="G535" s="496" t="s">
        <v>510</v>
      </c>
      <c r="H535" s="479" t="s">
        <v>507</v>
      </c>
      <c r="I535" s="481" t="s">
        <v>511</v>
      </c>
      <c r="J535" s="512" t="s">
        <v>509</v>
      </c>
    </row>
    <row r="536" spans="2:10" ht="38.25" x14ac:dyDescent="0.2">
      <c r="B536" s="439"/>
      <c r="F536" s="651" t="s">
        <v>539</v>
      </c>
      <c r="G536" s="496" t="s">
        <v>506</v>
      </c>
      <c r="H536" s="479" t="s">
        <v>507</v>
      </c>
      <c r="I536" s="481" t="s">
        <v>511</v>
      </c>
      <c r="J536" s="512" t="s">
        <v>509</v>
      </c>
    </row>
    <row r="537" spans="2:10" ht="38.25" x14ac:dyDescent="0.2">
      <c r="B537" s="439"/>
      <c r="F537" s="651" t="s">
        <v>540</v>
      </c>
      <c r="G537" s="496" t="s">
        <v>506</v>
      </c>
      <c r="H537" s="479" t="s">
        <v>507</v>
      </c>
      <c r="I537" s="481" t="s">
        <v>511</v>
      </c>
      <c r="J537" s="512" t="s">
        <v>509</v>
      </c>
    </row>
    <row r="538" spans="2:10" ht="38.25" x14ac:dyDescent="0.2">
      <c r="B538" s="439"/>
      <c r="F538" s="651" t="s">
        <v>541</v>
      </c>
      <c r="G538" s="496" t="s">
        <v>506</v>
      </c>
      <c r="H538" s="479" t="s">
        <v>507</v>
      </c>
      <c r="I538" s="481" t="s">
        <v>511</v>
      </c>
      <c r="J538" s="512" t="s">
        <v>509</v>
      </c>
    </row>
    <row r="539" spans="2:10" ht="38.25" x14ac:dyDescent="0.2">
      <c r="B539" s="439"/>
      <c r="F539" s="651" t="s">
        <v>542</v>
      </c>
      <c r="G539" s="496" t="s">
        <v>506</v>
      </c>
      <c r="H539" s="479" t="s">
        <v>507</v>
      </c>
      <c r="I539" s="481" t="s">
        <v>511</v>
      </c>
      <c r="J539" s="512" t="s">
        <v>509</v>
      </c>
    </row>
    <row r="540" spans="2:10" x14ac:dyDescent="0.2">
      <c r="B540" s="439"/>
      <c r="D540" s="447" t="s">
        <v>470</v>
      </c>
      <c r="F540" s="649"/>
      <c r="G540" s="496"/>
      <c r="H540" s="479"/>
      <c r="I540" s="481"/>
      <c r="J540" s="512"/>
    </row>
    <row r="541" spans="2:10" ht="38.25" x14ac:dyDescent="0.2">
      <c r="B541" s="439"/>
      <c r="F541" s="651" t="s">
        <v>543</v>
      </c>
      <c r="G541" s="496" t="s">
        <v>506</v>
      </c>
      <c r="H541" s="479" t="s">
        <v>507</v>
      </c>
      <c r="I541" s="481" t="s">
        <v>511</v>
      </c>
      <c r="J541" s="512" t="s">
        <v>509</v>
      </c>
    </row>
    <row r="542" spans="2:10" ht="38.25" x14ac:dyDescent="0.2">
      <c r="B542" s="439"/>
      <c r="F542" s="651" t="s">
        <v>544</v>
      </c>
      <c r="G542" s="496" t="s">
        <v>506</v>
      </c>
      <c r="H542" s="479" t="s">
        <v>507</v>
      </c>
      <c r="I542" s="481" t="s">
        <v>511</v>
      </c>
      <c r="J542" s="512" t="s">
        <v>509</v>
      </c>
    </row>
    <row r="543" spans="2:10" x14ac:dyDescent="0.2">
      <c r="B543" s="439"/>
      <c r="D543" s="447" t="s">
        <v>445</v>
      </c>
      <c r="E543" s="447"/>
      <c r="F543" s="652"/>
      <c r="G543" s="496"/>
      <c r="H543" s="479"/>
      <c r="I543" s="481"/>
      <c r="J543" s="512"/>
    </row>
    <row r="544" spans="2:10" ht="38.25" x14ac:dyDescent="0.2">
      <c r="B544" s="439"/>
      <c r="F544" s="651" t="s">
        <v>545</v>
      </c>
      <c r="G544" s="496" t="s">
        <v>506</v>
      </c>
      <c r="H544" s="479" t="s">
        <v>507</v>
      </c>
      <c r="I544" s="481" t="s">
        <v>512</v>
      </c>
      <c r="J544" s="512" t="s">
        <v>509</v>
      </c>
    </row>
    <row r="545" spans="2:10" ht="38.25" x14ac:dyDescent="0.2">
      <c r="B545" s="439"/>
      <c r="F545" s="650" t="s">
        <v>546</v>
      </c>
      <c r="G545" s="496" t="s">
        <v>506</v>
      </c>
      <c r="H545" s="479" t="s">
        <v>507</v>
      </c>
      <c r="I545" s="481" t="s">
        <v>512</v>
      </c>
      <c r="J545" s="512" t="s">
        <v>509</v>
      </c>
    </row>
    <row r="546" spans="2:10" ht="38.25" x14ac:dyDescent="0.2">
      <c r="B546" s="439"/>
      <c r="F546" s="650" t="s">
        <v>547</v>
      </c>
      <c r="G546" s="496" t="s">
        <v>506</v>
      </c>
      <c r="H546" s="479" t="s">
        <v>507</v>
      </c>
      <c r="I546" s="481" t="s">
        <v>512</v>
      </c>
      <c r="J546" s="512" t="s">
        <v>509</v>
      </c>
    </row>
    <row r="547" spans="2:10" ht="38.25" x14ac:dyDescent="0.2">
      <c r="B547" s="439"/>
      <c r="F547" s="650" t="s">
        <v>548</v>
      </c>
      <c r="G547" s="496" t="s">
        <v>506</v>
      </c>
      <c r="H547" s="479" t="s">
        <v>507</v>
      </c>
      <c r="I547" s="481" t="s">
        <v>512</v>
      </c>
      <c r="J547" s="512" t="s">
        <v>509</v>
      </c>
    </row>
    <row r="548" spans="2:10" ht="38.25" x14ac:dyDescent="0.2">
      <c r="B548" s="439"/>
      <c r="F548" s="650" t="s">
        <v>549</v>
      </c>
      <c r="G548" s="496" t="s">
        <v>506</v>
      </c>
      <c r="H548" s="479" t="s">
        <v>507</v>
      </c>
      <c r="I548" s="481" t="s">
        <v>512</v>
      </c>
      <c r="J548" s="512" t="s">
        <v>509</v>
      </c>
    </row>
    <row r="549" spans="2:10" x14ac:dyDescent="0.2">
      <c r="B549" s="439"/>
      <c r="D549" s="447" t="s">
        <v>480</v>
      </c>
      <c r="E549" s="447"/>
      <c r="F549" s="513"/>
      <c r="G549" s="496"/>
      <c r="H549" s="479"/>
      <c r="I549" s="481"/>
      <c r="J549" s="512"/>
    </row>
    <row r="550" spans="2:10" ht="38.25" x14ac:dyDescent="0.2">
      <c r="B550" s="439"/>
      <c r="F550" s="511" t="s">
        <v>482</v>
      </c>
      <c r="G550" s="496" t="s">
        <v>506</v>
      </c>
      <c r="H550" s="479" t="s">
        <v>507</v>
      </c>
      <c r="I550" s="481" t="s">
        <v>513</v>
      </c>
      <c r="J550" s="512" t="s">
        <v>509</v>
      </c>
    </row>
    <row r="551" spans="2:10" ht="38.25" x14ac:dyDescent="0.2">
      <c r="B551" s="439"/>
      <c r="F551" s="511" t="s">
        <v>483</v>
      </c>
      <c r="G551" s="496" t="s">
        <v>506</v>
      </c>
      <c r="H551" s="479" t="s">
        <v>507</v>
      </c>
      <c r="I551" s="481" t="s">
        <v>513</v>
      </c>
      <c r="J551" s="512" t="s">
        <v>509</v>
      </c>
    </row>
    <row r="552" spans="2:10" x14ac:dyDescent="0.2">
      <c r="B552" s="439"/>
      <c r="D552" s="447" t="s">
        <v>446</v>
      </c>
      <c r="E552" s="447"/>
      <c r="F552" s="513"/>
      <c r="G552" s="496"/>
      <c r="H552" s="479"/>
      <c r="I552" s="481"/>
      <c r="J552" s="512"/>
    </row>
    <row r="553" spans="2:10" ht="38.25" x14ac:dyDescent="0.2">
      <c r="B553" s="439"/>
      <c r="F553" s="511" t="s">
        <v>447</v>
      </c>
      <c r="G553" s="496" t="s">
        <v>506</v>
      </c>
      <c r="H553" s="479" t="s">
        <v>507</v>
      </c>
      <c r="I553" s="481" t="s">
        <v>513</v>
      </c>
      <c r="J553" s="512" t="s">
        <v>509</v>
      </c>
    </row>
    <row r="554" spans="2:10" ht="38.25" x14ac:dyDescent="0.2">
      <c r="B554" s="439"/>
      <c r="F554" s="511" t="s">
        <v>448</v>
      </c>
      <c r="G554" s="496" t="s">
        <v>506</v>
      </c>
      <c r="H554" s="479" t="s">
        <v>507</v>
      </c>
      <c r="I554" s="481" t="s">
        <v>513</v>
      </c>
      <c r="J554" s="512" t="s">
        <v>509</v>
      </c>
    </row>
    <row r="555" spans="2:10" ht="38.25" x14ac:dyDescent="0.2">
      <c r="B555" s="439"/>
      <c r="F555" s="511" t="s">
        <v>449</v>
      </c>
      <c r="G555" s="496" t="s">
        <v>506</v>
      </c>
      <c r="H555" s="479" t="s">
        <v>507</v>
      </c>
      <c r="I555" s="481" t="s">
        <v>513</v>
      </c>
      <c r="J555" s="512" t="s">
        <v>509</v>
      </c>
    </row>
    <row r="556" spans="2:10" ht="38.25" x14ac:dyDescent="0.2">
      <c r="B556" s="439"/>
      <c r="F556" s="511" t="s">
        <v>450</v>
      </c>
      <c r="G556" s="496" t="s">
        <v>506</v>
      </c>
      <c r="H556" s="479" t="s">
        <v>507</v>
      </c>
      <c r="I556" s="481" t="s">
        <v>513</v>
      </c>
      <c r="J556" s="512" t="s">
        <v>509</v>
      </c>
    </row>
    <row r="557" spans="2:10" ht="38.25" x14ac:dyDescent="0.2">
      <c r="B557" s="439"/>
      <c r="F557" s="511" t="s">
        <v>481</v>
      </c>
      <c r="G557" s="496" t="s">
        <v>506</v>
      </c>
      <c r="H557" s="479" t="s">
        <v>507</v>
      </c>
      <c r="I557" s="481" t="s">
        <v>513</v>
      </c>
      <c r="J557" s="512" t="s">
        <v>509</v>
      </c>
    </row>
    <row r="558" spans="2:10" ht="38.25" x14ac:dyDescent="0.2">
      <c r="B558" s="439"/>
      <c r="F558" s="511" t="s">
        <v>451</v>
      </c>
      <c r="G558" s="496" t="s">
        <v>506</v>
      </c>
      <c r="H558" s="479" t="s">
        <v>507</v>
      </c>
      <c r="I558" s="481" t="s">
        <v>513</v>
      </c>
      <c r="J558" s="512" t="s">
        <v>509</v>
      </c>
    </row>
    <row r="559" spans="2:10" ht="38.25" x14ac:dyDescent="0.2">
      <c r="B559" s="439"/>
      <c r="F559" s="511" t="s">
        <v>452</v>
      </c>
      <c r="G559" s="496" t="s">
        <v>506</v>
      </c>
      <c r="H559" s="479" t="s">
        <v>507</v>
      </c>
      <c r="I559" s="481" t="s">
        <v>464</v>
      </c>
      <c r="J559" s="512" t="s">
        <v>509</v>
      </c>
    </row>
    <row r="560" spans="2:10" x14ac:dyDescent="0.2">
      <c r="B560" s="439"/>
      <c r="D560" s="447" t="s">
        <v>453</v>
      </c>
      <c r="E560" s="447"/>
      <c r="F560" s="513"/>
      <c r="G560" s="496"/>
      <c r="H560" s="479"/>
      <c r="I560" s="481"/>
      <c r="J560" s="512"/>
    </row>
    <row r="561" spans="2:23" ht="38.25" x14ac:dyDescent="0.2">
      <c r="B561" s="439"/>
      <c r="F561" s="511" t="s">
        <v>454</v>
      </c>
      <c r="G561" s="496" t="s">
        <v>506</v>
      </c>
      <c r="H561" s="479" t="s">
        <v>507</v>
      </c>
      <c r="I561" s="481" t="s">
        <v>514</v>
      </c>
      <c r="J561" s="512" t="s">
        <v>509</v>
      </c>
    </row>
    <row r="562" spans="2:23" ht="38.25" x14ac:dyDescent="0.2">
      <c r="B562" s="439"/>
      <c r="F562" s="511" t="s">
        <v>455</v>
      </c>
      <c r="G562" s="496" t="s">
        <v>506</v>
      </c>
      <c r="H562" s="479" t="s">
        <v>507</v>
      </c>
      <c r="I562" s="481" t="s">
        <v>465</v>
      </c>
      <c r="J562" s="512" t="s">
        <v>509</v>
      </c>
    </row>
    <row r="563" spans="2:23" x14ac:dyDescent="0.2">
      <c r="B563" s="439"/>
      <c r="D563" s="447" t="s">
        <v>456</v>
      </c>
      <c r="F563" s="511"/>
      <c r="G563" s="496"/>
      <c r="H563" s="479"/>
      <c r="I563" s="481"/>
      <c r="J563" s="512"/>
    </row>
    <row r="564" spans="2:23" x14ac:dyDescent="0.2">
      <c r="B564" s="439"/>
      <c r="F564" s="511" t="s">
        <v>457</v>
      </c>
      <c r="G564" s="496" t="s">
        <v>515</v>
      </c>
      <c r="H564" s="479" t="s">
        <v>516</v>
      </c>
      <c r="I564" s="481">
        <v>44</v>
      </c>
      <c r="J564" s="512" t="s">
        <v>509</v>
      </c>
    </row>
    <row r="565" spans="2:23" x14ac:dyDescent="0.2">
      <c r="B565" s="439"/>
      <c r="F565" s="511"/>
      <c r="G565" s="496"/>
      <c r="H565" s="479"/>
      <c r="I565" s="481"/>
      <c r="J565" s="512"/>
    </row>
    <row r="566" spans="2:23" x14ac:dyDescent="0.2">
      <c r="B566" s="439"/>
      <c r="C566" s="447" t="s">
        <v>477</v>
      </c>
      <c r="F566" s="511"/>
      <c r="G566" s="496"/>
      <c r="H566" s="479"/>
      <c r="I566" s="481"/>
      <c r="J566" s="512"/>
    </row>
    <row r="567" spans="2:23" x14ac:dyDescent="0.2">
      <c r="B567" s="439"/>
      <c r="F567" s="511" t="s">
        <v>471</v>
      </c>
      <c r="G567" s="496"/>
      <c r="H567" s="479"/>
      <c r="I567" s="481"/>
      <c r="J567" s="512"/>
    </row>
    <row r="568" spans="2:23" x14ac:dyDescent="0.2">
      <c r="B568" s="439"/>
      <c r="F568" s="511" t="s">
        <v>472</v>
      </c>
      <c r="G568" s="496"/>
      <c r="H568" s="479"/>
      <c r="I568" s="481"/>
      <c r="J568" s="512"/>
    </row>
    <row r="569" spans="2:23" x14ac:dyDescent="0.2">
      <c r="B569" s="439"/>
      <c r="F569" s="511" t="s">
        <v>473</v>
      </c>
      <c r="G569" s="496"/>
      <c r="H569" s="479"/>
      <c r="I569" s="481"/>
      <c r="J569" s="512"/>
    </row>
    <row r="570" spans="2:23" x14ac:dyDescent="0.2">
      <c r="B570" s="439"/>
      <c r="F570" s="511"/>
      <c r="G570" s="496"/>
      <c r="H570" s="479"/>
      <c r="I570" s="481"/>
      <c r="J570" s="512"/>
    </row>
    <row r="571" spans="2:23" ht="13.5" thickBot="1" x14ac:dyDescent="0.25">
      <c r="B571" s="490" t="s">
        <v>458</v>
      </c>
      <c r="C571" s="491"/>
      <c r="D571" s="491"/>
      <c r="E571" s="491"/>
      <c r="F571" s="515"/>
      <c r="G571" s="516"/>
      <c r="H571" s="493"/>
      <c r="I571" s="494"/>
      <c r="J571" s="517"/>
    </row>
    <row r="572" spans="2:23" ht="13.5" thickBot="1" x14ac:dyDescent="0.25">
      <c r="G572" s="496"/>
      <c r="H572" s="497"/>
    </row>
    <row r="573" spans="2:23" x14ac:dyDescent="0.2">
      <c r="B573" s="498" t="s">
        <v>149</v>
      </c>
      <c r="C573" s="499"/>
      <c r="D573" s="499"/>
      <c r="E573" s="499"/>
      <c r="F573" s="499"/>
      <c r="G573" s="285"/>
      <c r="H573" s="365"/>
      <c r="I573" s="286" t="s">
        <v>272</v>
      </c>
      <c r="J573" s="287" t="s">
        <v>272</v>
      </c>
    </row>
    <row r="574" spans="2:23" x14ac:dyDescent="0.2">
      <c r="B574" s="439"/>
      <c r="C574" s="447" t="s">
        <v>199</v>
      </c>
      <c r="G574" s="56"/>
      <c r="H574" s="359"/>
      <c r="I574" s="5" t="s">
        <v>272</v>
      </c>
      <c r="J574" s="59" t="s">
        <v>272</v>
      </c>
    </row>
    <row r="575" spans="2:23" x14ac:dyDescent="0.2">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1" outlineLevel="1" x14ac:dyDescent="0.2">
      <c r="B577" s="446"/>
      <c r="C577" s="447"/>
      <c r="D577" s="447"/>
      <c r="F577" s="440" t="s">
        <v>154</v>
      </c>
      <c r="G577" s="483" t="s">
        <v>246</v>
      </c>
      <c r="H577" s="479" t="s">
        <v>281</v>
      </c>
      <c r="I577" s="481" t="s">
        <v>517</v>
      </c>
      <c r="J577" s="482" t="s">
        <v>387</v>
      </c>
      <c r="K577" s="488"/>
      <c r="L577" s="489"/>
      <c r="M577" s="489"/>
      <c r="N577" s="489"/>
      <c r="O577" s="489"/>
      <c r="P577" s="489"/>
      <c r="Q577" s="489"/>
      <c r="R577" s="489"/>
      <c r="S577" s="489"/>
      <c r="T577" s="489"/>
      <c r="U577" s="489"/>
      <c r="V577" s="489"/>
      <c r="W577" s="489"/>
    </row>
    <row r="578" spans="2:23" ht="51" outlineLevel="1" x14ac:dyDescent="0.2">
      <c r="B578" s="446"/>
      <c r="C578" s="447"/>
      <c r="D578" s="447"/>
      <c r="F578" s="440" t="s">
        <v>155</v>
      </c>
      <c r="G578" s="483" t="s">
        <v>246</v>
      </c>
      <c r="H578" s="479" t="s">
        <v>281</v>
      </c>
      <c r="I578" s="481" t="s">
        <v>517</v>
      </c>
      <c r="J578" s="482" t="s">
        <v>387</v>
      </c>
      <c r="K578" s="488"/>
      <c r="L578" s="489"/>
      <c r="M578" s="489"/>
      <c r="N578" s="489"/>
      <c r="O578" s="489"/>
      <c r="P578" s="489"/>
      <c r="Q578" s="489"/>
      <c r="R578" s="489"/>
      <c r="S578" s="489"/>
      <c r="T578" s="489"/>
      <c r="U578" s="489"/>
      <c r="V578" s="489"/>
      <c r="W578" s="489"/>
    </row>
    <row r="579" spans="2:23" ht="51" outlineLevel="1" x14ac:dyDescent="0.2">
      <c r="B579" s="446"/>
      <c r="C579" s="447"/>
      <c r="D579" s="447"/>
      <c r="F579" s="440" t="s">
        <v>156</v>
      </c>
      <c r="G579" s="483" t="s">
        <v>246</v>
      </c>
      <c r="H579" s="479" t="s">
        <v>281</v>
      </c>
      <c r="I579" s="481" t="s">
        <v>517</v>
      </c>
      <c r="J579" s="482" t="s">
        <v>387</v>
      </c>
      <c r="K579" s="488"/>
      <c r="L579" s="489"/>
      <c r="M579" s="489"/>
      <c r="N579" s="489"/>
      <c r="O579" s="489"/>
      <c r="P579" s="489"/>
      <c r="Q579" s="489"/>
      <c r="R579" s="489"/>
      <c r="S579" s="489"/>
      <c r="T579" s="489"/>
      <c r="U579" s="489"/>
      <c r="V579" s="489"/>
      <c r="W579" s="489"/>
    </row>
    <row r="580" spans="2:23" ht="51" outlineLevel="1" x14ac:dyDescent="0.2">
      <c r="B580" s="446"/>
      <c r="C580" s="447"/>
      <c r="D580" s="447"/>
      <c r="F580" s="440" t="s">
        <v>197</v>
      </c>
      <c r="G580" s="483" t="s">
        <v>246</v>
      </c>
      <c r="H580" s="479" t="s">
        <v>281</v>
      </c>
      <c r="I580" s="481" t="s">
        <v>517</v>
      </c>
      <c r="J580" s="482" t="s">
        <v>387</v>
      </c>
      <c r="K580" s="488"/>
      <c r="L580" s="489"/>
      <c r="M580" s="489"/>
      <c r="N580" s="489"/>
      <c r="O580" s="489"/>
      <c r="P580" s="489"/>
      <c r="Q580" s="489"/>
      <c r="R580" s="489"/>
      <c r="S580" s="489"/>
      <c r="T580" s="489"/>
      <c r="U580" s="489"/>
      <c r="V580" s="489"/>
      <c r="W580" s="489"/>
    </row>
    <row r="581" spans="2:23" x14ac:dyDescent="0.2">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1" outlineLevel="1" x14ac:dyDescent="0.2">
      <c r="B582" s="446"/>
      <c r="C582" s="447"/>
      <c r="D582" s="447"/>
      <c r="F582" s="440" t="s">
        <v>158</v>
      </c>
      <c r="G582" s="483" t="s">
        <v>246</v>
      </c>
      <c r="H582" s="479" t="s">
        <v>281</v>
      </c>
      <c r="I582" s="481" t="s">
        <v>517</v>
      </c>
      <c r="J582" s="482" t="s">
        <v>387</v>
      </c>
      <c r="K582" s="488"/>
      <c r="L582" s="489"/>
      <c r="M582" s="489"/>
      <c r="N582" s="489"/>
      <c r="O582" s="489"/>
      <c r="P582" s="489"/>
      <c r="Q582" s="489"/>
      <c r="R582" s="489"/>
      <c r="S582" s="489"/>
      <c r="T582" s="489"/>
      <c r="U582" s="489"/>
      <c r="V582" s="489"/>
      <c r="W582" s="489"/>
    </row>
    <row r="583" spans="2:23" ht="51" outlineLevel="1" x14ac:dyDescent="0.2">
      <c r="B583" s="446"/>
      <c r="C583" s="447"/>
      <c r="D583" s="447"/>
      <c r="F583" s="440" t="s">
        <v>159</v>
      </c>
      <c r="G583" s="483" t="s">
        <v>246</v>
      </c>
      <c r="H583" s="479" t="s">
        <v>281</v>
      </c>
      <c r="I583" s="481" t="s">
        <v>517</v>
      </c>
      <c r="J583" s="482" t="s">
        <v>387</v>
      </c>
      <c r="K583" s="488"/>
      <c r="L583" s="489"/>
      <c r="M583" s="489"/>
      <c r="N583" s="489"/>
      <c r="O583" s="489"/>
      <c r="P583" s="489"/>
      <c r="Q583" s="489"/>
      <c r="R583" s="489"/>
      <c r="S583" s="489"/>
      <c r="T583" s="489"/>
      <c r="U583" s="489"/>
      <c r="V583" s="489"/>
      <c r="W583" s="489"/>
    </row>
    <row r="584" spans="2:23" ht="51" outlineLevel="1" x14ac:dyDescent="0.2">
      <c r="B584" s="446"/>
      <c r="C584" s="447"/>
      <c r="D584" s="447"/>
      <c r="F584" s="440" t="s">
        <v>160</v>
      </c>
      <c r="G584" s="483" t="s">
        <v>246</v>
      </c>
      <c r="H584" s="479" t="s">
        <v>281</v>
      </c>
      <c r="I584" s="481" t="s">
        <v>517</v>
      </c>
      <c r="J584" s="482" t="s">
        <v>387</v>
      </c>
      <c r="K584" s="488"/>
      <c r="L584" s="489"/>
      <c r="M584" s="489"/>
      <c r="N584" s="489"/>
      <c r="O584" s="489"/>
      <c r="P584" s="489"/>
      <c r="Q584" s="489"/>
      <c r="R584" s="489"/>
      <c r="S584" s="489"/>
      <c r="T584" s="489"/>
      <c r="U584" s="489"/>
      <c r="V584" s="489"/>
      <c r="W584" s="489"/>
    </row>
    <row r="585" spans="2:23" ht="51" outlineLevel="1" x14ac:dyDescent="0.2">
      <c r="B585" s="446"/>
      <c r="C585" s="447"/>
      <c r="D585" s="447"/>
      <c r="F585" s="440" t="s">
        <v>198</v>
      </c>
      <c r="G585" s="483" t="s">
        <v>246</v>
      </c>
      <c r="H585" s="479" t="s">
        <v>281</v>
      </c>
      <c r="I585" s="481" t="s">
        <v>517</v>
      </c>
      <c r="J585" s="482" t="s">
        <v>387</v>
      </c>
      <c r="K585" s="488"/>
      <c r="L585" s="489"/>
      <c r="M585" s="489"/>
      <c r="N585" s="489"/>
      <c r="O585" s="489"/>
      <c r="P585" s="489"/>
      <c r="Q585" s="489"/>
      <c r="R585" s="489"/>
      <c r="S585" s="489"/>
      <c r="T585" s="489"/>
      <c r="U585" s="489"/>
      <c r="V585" s="489"/>
      <c r="W585" s="489"/>
    </row>
    <row r="586" spans="2:23" x14ac:dyDescent="0.2">
      <c r="B586" s="446"/>
      <c r="C586" s="447"/>
      <c r="D586" s="447"/>
      <c r="E586" s="440" t="s">
        <v>346</v>
      </c>
      <c r="G586" s="483"/>
      <c r="H586" s="479"/>
      <c r="I586" s="481"/>
      <c r="J586" s="482"/>
      <c r="K586" s="488"/>
      <c r="L586" s="489"/>
      <c r="M586" s="489"/>
      <c r="N586" s="489"/>
      <c r="O586" s="489"/>
      <c r="P586" s="489"/>
      <c r="Q586" s="489"/>
      <c r="R586" s="489"/>
      <c r="S586" s="489"/>
      <c r="T586" s="489"/>
      <c r="U586" s="489"/>
      <c r="V586" s="489"/>
      <c r="W586" s="489"/>
    </row>
    <row r="587" spans="2:23" ht="51" outlineLevel="1" x14ac:dyDescent="0.2">
      <c r="B587" s="446"/>
      <c r="C587" s="447"/>
      <c r="D587" s="447"/>
      <c r="F587" s="440" t="s">
        <v>326</v>
      </c>
      <c r="G587" s="483" t="s">
        <v>246</v>
      </c>
      <c r="H587" s="479" t="s">
        <v>281</v>
      </c>
      <c r="I587" s="481" t="s">
        <v>517</v>
      </c>
      <c r="J587" s="482" t="s">
        <v>387</v>
      </c>
      <c r="K587" s="488"/>
      <c r="L587" s="489"/>
      <c r="M587" s="489"/>
      <c r="N587" s="489"/>
      <c r="O587" s="489"/>
      <c r="P587" s="489"/>
      <c r="Q587" s="489"/>
      <c r="R587" s="489"/>
      <c r="S587" s="489"/>
      <c r="T587" s="489"/>
      <c r="U587" s="489"/>
      <c r="V587" s="489"/>
      <c r="W587" s="489"/>
    </row>
    <row r="588" spans="2:23" ht="51" outlineLevel="1" x14ac:dyDescent="0.2">
      <c r="B588" s="446"/>
      <c r="C588" s="447"/>
      <c r="D588" s="447"/>
      <c r="F588" s="440" t="s">
        <v>327</v>
      </c>
      <c r="G588" s="483" t="s">
        <v>246</v>
      </c>
      <c r="H588" s="479" t="s">
        <v>281</v>
      </c>
      <c r="I588" s="481" t="s">
        <v>517</v>
      </c>
      <c r="J588" s="482" t="s">
        <v>387</v>
      </c>
      <c r="K588" s="488"/>
      <c r="L588" s="489"/>
      <c r="M588" s="489"/>
      <c r="N588" s="489"/>
      <c r="O588" s="489"/>
      <c r="P588" s="489"/>
      <c r="Q588" s="489"/>
      <c r="R588" s="489"/>
      <c r="S588" s="489"/>
      <c r="T588" s="489"/>
      <c r="U588" s="489"/>
      <c r="V588" s="489"/>
      <c r="W588" s="489"/>
    </row>
    <row r="589" spans="2:23" ht="51" outlineLevel="1" x14ac:dyDescent="0.2">
      <c r="B589" s="446"/>
      <c r="C589" s="447"/>
      <c r="D589" s="447"/>
      <c r="F589" s="440" t="s">
        <v>328</v>
      </c>
      <c r="G589" s="483" t="s">
        <v>246</v>
      </c>
      <c r="H589" s="479" t="s">
        <v>281</v>
      </c>
      <c r="I589" s="481" t="s">
        <v>517</v>
      </c>
      <c r="J589" s="482" t="s">
        <v>387</v>
      </c>
      <c r="K589" s="488"/>
      <c r="L589" s="489"/>
      <c r="M589" s="489"/>
      <c r="N589" s="489"/>
      <c r="O589" s="489"/>
      <c r="P589" s="489"/>
      <c r="Q589" s="489"/>
      <c r="R589" s="489"/>
      <c r="S589" s="489"/>
      <c r="T589" s="489"/>
      <c r="U589" s="489"/>
      <c r="V589" s="489"/>
      <c r="W589" s="489"/>
    </row>
    <row r="590" spans="2:23" ht="51" outlineLevel="1" x14ac:dyDescent="0.2">
      <c r="B590" s="446"/>
      <c r="C590" s="447"/>
      <c r="D590" s="447"/>
      <c r="F590" s="440" t="s">
        <v>329</v>
      </c>
      <c r="G590" s="483" t="s">
        <v>246</v>
      </c>
      <c r="H590" s="479" t="s">
        <v>281</v>
      </c>
      <c r="I590" s="481" t="s">
        <v>517</v>
      </c>
      <c r="J590" s="482" t="s">
        <v>387</v>
      </c>
      <c r="K590" s="488"/>
      <c r="L590" s="489"/>
      <c r="M590" s="489"/>
      <c r="N590" s="489"/>
      <c r="O590" s="489"/>
      <c r="P590" s="489"/>
      <c r="Q590" s="489"/>
      <c r="R590" s="489"/>
      <c r="S590" s="489"/>
      <c r="T590" s="489"/>
      <c r="U590" s="489"/>
      <c r="V590" s="489"/>
      <c r="W590" s="489"/>
    </row>
    <row r="591" spans="2:23" x14ac:dyDescent="0.2">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1" outlineLevel="1" x14ac:dyDescent="0.2">
      <c r="B593" s="446"/>
      <c r="C593" s="447"/>
      <c r="D593" s="447"/>
      <c r="E593" s="304"/>
      <c r="F593" s="440" t="s">
        <v>55</v>
      </c>
      <c r="G593" s="483" t="s">
        <v>246</v>
      </c>
      <c r="H593" s="479" t="s">
        <v>281</v>
      </c>
      <c r="I593" s="481" t="s">
        <v>517</v>
      </c>
      <c r="J593" s="482" t="s">
        <v>387</v>
      </c>
      <c r="K593" s="488"/>
      <c r="L593" s="489"/>
      <c r="M593" s="489"/>
      <c r="N593" s="489"/>
      <c r="O593" s="489"/>
      <c r="P593" s="489"/>
      <c r="Q593" s="489"/>
      <c r="R593" s="489"/>
      <c r="S593" s="489"/>
      <c r="T593" s="489"/>
      <c r="U593" s="489"/>
      <c r="V593" s="489"/>
      <c r="W593" s="489"/>
    </row>
    <row r="594" spans="2:23" ht="51" outlineLevel="1" x14ac:dyDescent="0.2">
      <c r="B594" s="446"/>
      <c r="C594" s="447"/>
      <c r="D594" s="447"/>
      <c r="F594" s="440" t="s">
        <v>161</v>
      </c>
      <c r="G594" s="483" t="s">
        <v>246</v>
      </c>
      <c r="H594" s="479" t="s">
        <v>281</v>
      </c>
      <c r="I594" s="481" t="s">
        <v>517</v>
      </c>
      <c r="J594" s="482" t="s">
        <v>387</v>
      </c>
      <c r="K594" s="488"/>
      <c r="L594" s="489"/>
      <c r="M594" s="489"/>
      <c r="N594" s="489"/>
      <c r="O594" s="489"/>
      <c r="P594" s="489"/>
      <c r="Q594" s="489"/>
      <c r="R594" s="489"/>
      <c r="S594" s="489"/>
      <c r="T594" s="489"/>
      <c r="U594" s="489"/>
      <c r="V594" s="489"/>
      <c r="W594" s="489"/>
    </row>
    <row r="595" spans="2:23" ht="51" outlineLevel="1" x14ac:dyDescent="0.2">
      <c r="B595" s="446"/>
      <c r="C595" s="447"/>
      <c r="D595" s="447"/>
      <c r="F595" s="440" t="s">
        <v>330</v>
      </c>
      <c r="G595" s="483" t="s">
        <v>246</v>
      </c>
      <c r="H595" s="479" t="s">
        <v>281</v>
      </c>
      <c r="I595" s="481" t="s">
        <v>517</v>
      </c>
      <c r="J595" s="482" t="s">
        <v>387</v>
      </c>
      <c r="K595" s="488"/>
      <c r="L595" s="489"/>
      <c r="M595" s="489"/>
      <c r="N595" s="489"/>
      <c r="O595" s="489"/>
      <c r="P595" s="489"/>
      <c r="Q595" s="489"/>
      <c r="R595" s="489"/>
      <c r="S595" s="489"/>
      <c r="T595" s="489"/>
      <c r="U595" s="489"/>
      <c r="V595" s="489"/>
      <c r="W595" s="489"/>
    </row>
    <row r="596" spans="2:23" x14ac:dyDescent="0.2">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1" outlineLevel="1" x14ac:dyDescent="0.2">
      <c r="B597" s="446"/>
      <c r="C597" s="447"/>
      <c r="D597" s="447"/>
      <c r="F597" s="440" t="s">
        <v>162</v>
      </c>
      <c r="G597" s="483" t="s">
        <v>246</v>
      </c>
      <c r="H597" s="479" t="s">
        <v>281</v>
      </c>
      <c r="I597" s="481" t="s">
        <v>517</v>
      </c>
      <c r="J597" s="482" t="s">
        <v>387</v>
      </c>
      <c r="K597" s="488"/>
      <c r="L597" s="489"/>
      <c r="M597" s="489"/>
      <c r="N597" s="489"/>
      <c r="O597" s="489"/>
      <c r="P597" s="489"/>
      <c r="Q597" s="489"/>
      <c r="R597" s="489"/>
      <c r="S597" s="489"/>
      <c r="T597" s="489"/>
      <c r="U597" s="489"/>
      <c r="V597" s="489"/>
      <c r="W597" s="489"/>
    </row>
    <row r="598" spans="2:23" ht="51" outlineLevel="1" x14ac:dyDescent="0.2">
      <c r="B598" s="446"/>
      <c r="C598" s="447"/>
      <c r="D598" s="447"/>
      <c r="F598" s="440" t="s">
        <v>163</v>
      </c>
      <c r="G598" s="483" t="s">
        <v>246</v>
      </c>
      <c r="H598" s="479" t="s">
        <v>281</v>
      </c>
      <c r="I598" s="481" t="s">
        <v>517</v>
      </c>
      <c r="J598" s="482" t="s">
        <v>387</v>
      </c>
      <c r="K598" s="488"/>
      <c r="L598" s="489"/>
      <c r="M598" s="489"/>
      <c r="N598" s="489"/>
      <c r="O598" s="489"/>
      <c r="P598" s="489"/>
      <c r="Q598" s="489"/>
      <c r="R598" s="489"/>
      <c r="S598" s="489"/>
      <c r="T598" s="489"/>
      <c r="U598" s="489"/>
      <c r="V598" s="489"/>
      <c r="W598" s="489"/>
    </row>
    <row r="599" spans="2:23" ht="51" outlineLevel="1" x14ac:dyDescent="0.2">
      <c r="B599" s="446"/>
      <c r="C599" s="447"/>
      <c r="D599" s="447"/>
      <c r="F599" s="440" t="s">
        <v>331</v>
      </c>
      <c r="G599" s="483" t="s">
        <v>246</v>
      </c>
      <c r="H599" s="479" t="s">
        <v>281</v>
      </c>
      <c r="I599" s="481" t="s">
        <v>517</v>
      </c>
      <c r="J599" s="482" t="s">
        <v>387</v>
      </c>
      <c r="K599" s="488"/>
      <c r="L599" s="489"/>
      <c r="M599" s="489"/>
      <c r="N599" s="489"/>
      <c r="O599" s="489"/>
      <c r="P599" s="489"/>
      <c r="Q599" s="489"/>
      <c r="R599" s="489"/>
      <c r="S599" s="489"/>
      <c r="T599" s="489"/>
      <c r="U599" s="489"/>
      <c r="V599" s="489"/>
      <c r="W599" s="489"/>
    </row>
    <row r="600" spans="2:23" x14ac:dyDescent="0.2">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1" outlineLevel="1" x14ac:dyDescent="0.2">
      <c r="B601" s="446"/>
      <c r="C601" s="447"/>
      <c r="D601" s="447"/>
      <c r="F601" s="440" t="s">
        <v>164</v>
      </c>
      <c r="G601" s="483" t="s">
        <v>246</v>
      </c>
      <c r="H601" s="479" t="s">
        <v>281</v>
      </c>
      <c r="I601" s="481" t="s">
        <v>517</v>
      </c>
      <c r="J601" s="482" t="s">
        <v>387</v>
      </c>
      <c r="K601" s="488"/>
      <c r="L601" s="489"/>
      <c r="M601" s="489"/>
      <c r="N601" s="489"/>
      <c r="O601" s="489"/>
      <c r="P601" s="489"/>
      <c r="Q601" s="489"/>
      <c r="R601" s="489"/>
      <c r="S601" s="489"/>
      <c r="T601" s="489"/>
      <c r="U601" s="489"/>
      <c r="V601" s="489"/>
      <c r="W601" s="489"/>
    </row>
    <row r="602" spans="2:23" ht="51" outlineLevel="1" x14ac:dyDescent="0.2">
      <c r="B602" s="446"/>
      <c r="C602" s="447"/>
      <c r="D602" s="447"/>
      <c r="F602" s="440" t="s">
        <v>165</v>
      </c>
      <c r="G602" s="483" t="s">
        <v>246</v>
      </c>
      <c r="H602" s="479" t="s">
        <v>281</v>
      </c>
      <c r="I602" s="481" t="s">
        <v>517</v>
      </c>
      <c r="J602" s="482" t="s">
        <v>387</v>
      </c>
      <c r="K602" s="488"/>
      <c r="L602" s="489"/>
      <c r="M602" s="489"/>
      <c r="N602" s="489"/>
      <c r="O602" s="489"/>
      <c r="P602" s="489"/>
      <c r="Q602" s="489"/>
      <c r="R602" s="489"/>
      <c r="S602" s="489"/>
      <c r="T602" s="489"/>
      <c r="U602" s="489"/>
      <c r="V602" s="489"/>
      <c r="W602" s="489"/>
    </row>
    <row r="603" spans="2:23" ht="51" outlineLevel="1" x14ac:dyDescent="0.2">
      <c r="B603" s="446"/>
      <c r="C603" s="447"/>
      <c r="D603" s="447"/>
      <c r="F603" s="440" t="s">
        <v>332</v>
      </c>
      <c r="G603" s="483" t="s">
        <v>246</v>
      </c>
      <c r="H603" s="479" t="s">
        <v>281</v>
      </c>
      <c r="I603" s="481" t="s">
        <v>517</v>
      </c>
      <c r="J603" s="482" t="s">
        <v>387</v>
      </c>
      <c r="K603" s="488"/>
      <c r="L603" s="489"/>
      <c r="M603" s="489"/>
      <c r="N603" s="489"/>
      <c r="O603" s="489"/>
      <c r="P603" s="489"/>
      <c r="Q603" s="489"/>
      <c r="R603" s="489"/>
      <c r="S603" s="489"/>
      <c r="T603" s="489"/>
      <c r="U603" s="489"/>
      <c r="V603" s="489"/>
      <c r="W603" s="489"/>
    </row>
    <row r="604" spans="2:23" x14ac:dyDescent="0.2">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1" outlineLevel="1" x14ac:dyDescent="0.2">
      <c r="B606" s="446"/>
      <c r="C606" s="447"/>
      <c r="D606" s="447"/>
      <c r="F606" s="440" t="s">
        <v>61</v>
      </c>
      <c r="G606" s="483" t="s">
        <v>246</v>
      </c>
      <c r="H606" s="479" t="s">
        <v>281</v>
      </c>
      <c r="I606" s="481" t="s">
        <v>517</v>
      </c>
      <c r="J606" s="482" t="s">
        <v>387</v>
      </c>
      <c r="K606" s="488"/>
      <c r="L606" s="489"/>
      <c r="M606" s="489"/>
      <c r="N606" s="489"/>
      <c r="O606" s="489"/>
      <c r="P606" s="489"/>
      <c r="Q606" s="489"/>
      <c r="R606" s="489"/>
      <c r="S606" s="489"/>
      <c r="T606" s="489"/>
      <c r="U606" s="489"/>
      <c r="V606" s="489"/>
      <c r="W606" s="489"/>
    </row>
    <row r="607" spans="2:23" ht="51" outlineLevel="1" x14ac:dyDescent="0.2">
      <c r="B607" s="446"/>
      <c r="C607" s="447"/>
      <c r="D607" s="447"/>
      <c r="F607" s="440" t="s">
        <v>173</v>
      </c>
      <c r="G607" s="483" t="s">
        <v>246</v>
      </c>
      <c r="H607" s="479" t="s">
        <v>281</v>
      </c>
      <c r="I607" s="481" t="s">
        <v>517</v>
      </c>
      <c r="J607" s="482" t="s">
        <v>387</v>
      </c>
      <c r="K607" s="488"/>
      <c r="L607" s="489"/>
      <c r="M607" s="489"/>
      <c r="N607" s="489"/>
      <c r="O607" s="489"/>
      <c r="P607" s="489"/>
      <c r="Q607" s="489"/>
      <c r="R607" s="489"/>
      <c r="S607" s="489"/>
      <c r="T607" s="489"/>
      <c r="U607" s="489"/>
      <c r="V607" s="489"/>
      <c r="W607" s="489"/>
    </row>
    <row r="608" spans="2:23" x14ac:dyDescent="0.2">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1" outlineLevel="1" x14ac:dyDescent="0.2">
      <c r="B609" s="446"/>
      <c r="C609" s="447"/>
      <c r="D609" s="447"/>
      <c r="F609" s="440" t="s">
        <v>59</v>
      </c>
      <c r="G609" s="483" t="s">
        <v>246</v>
      </c>
      <c r="H609" s="479" t="s">
        <v>281</v>
      </c>
      <c r="I609" s="481" t="s">
        <v>517</v>
      </c>
      <c r="J609" s="482" t="s">
        <v>387</v>
      </c>
      <c r="K609" s="488"/>
      <c r="L609" s="489"/>
      <c r="M609" s="489"/>
      <c r="N609" s="489"/>
      <c r="O609" s="489"/>
      <c r="P609" s="489"/>
      <c r="Q609" s="489"/>
      <c r="R609" s="489"/>
      <c r="S609" s="489"/>
      <c r="T609" s="489"/>
      <c r="U609" s="489"/>
      <c r="V609" s="489"/>
      <c r="W609" s="489"/>
    </row>
    <row r="610" spans="2:23" ht="51" outlineLevel="1" x14ac:dyDescent="0.2">
      <c r="B610" s="446"/>
      <c r="C610" s="447"/>
      <c r="D610" s="447"/>
      <c r="F610" s="440" t="s">
        <v>167</v>
      </c>
      <c r="G610" s="483" t="s">
        <v>246</v>
      </c>
      <c r="H610" s="479" t="s">
        <v>281</v>
      </c>
      <c r="I610" s="481" t="s">
        <v>517</v>
      </c>
      <c r="J610" s="482" t="s">
        <v>387</v>
      </c>
      <c r="K610" s="488"/>
      <c r="L610" s="489"/>
      <c r="M610" s="489"/>
      <c r="N610" s="489"/>
      <c r="O610" s="489"/>
      <c r="P610" s="489"/>
      <c r="Q610" s="489"/>
      <c r="R610" s="489"/>
      <c r="S610" s="489"/>
      <c r="T610" s="489"/>
      <c r="U610" s="489"/>
      <c r="V610" s="489"/>
      <c r="W610" s="489"/>
    </row>
    <row r="611" spans="2:23" ht="51" outlineLevel="1" x14ac:dyDescent="0.2">
      <c r="B611" s="446"/>
      <c r="C611" s="447"/>
      <c r="D611" s="447"/>
      <c r="F611" s="440" t="s">
        <v>168</v>
      </c>
      <c r="G611" s="483" t="s">
        <v>246</v>
      </c>
      <c r="H611" s="479" t="s">
        <v>281</v>
      </c>
      <c r="I611" s="481" t="s">
        <v>517</v>
      </c>
      <c r="J611" s="482" t="s">
        <v>387</v>
      </c>
      <c r="K611" s="488"/>
      <c r="L611" s="489"/>
      <c r="M611" s="489"/>
      <c r="N611" s="489"/>
      <c r="O611" s="489"/>
      <c r="P611" s="489"/>
      <c r="Q611" s="489"/>
      <c r="R611" s="489"/>
      <c r="S611" s="489"/>
      <c r="T611" s="489"/>
      <c r="U611" s="489"/>
      <c r="V611" s="489"/>
      <c r="W611" s="489"/>
    </row>
    <row r="612" spans="2:23" x14ac:dyDescent="0.2">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1" outlineLevel="1" x14ac:dyDescent="0.2">
      <c r="B613" s="446"/>
      <c r="C613" s="447"/>
      <c r="D613" s="447"/>
      <c r="F613" s="440" t="s">
        <v>62</v>
      </c>
      <c r="G613" s="483" t="s">
        <v>246</v>
      </c>
      <c r="H613" s="479" t="s">
        <v>281</v>
      </c>
      <c r="I613" s="481" t="s">
        <v>517</v>
      </c>
      <c r="J613" s="482" t="s">
        <v>387</v>
      </c>
      <c r="K613" s="488"/>
      <c r="L613" s="489"/>
      <c r="M613" s="489"/>
      <c r="N613" s="489"/>
      <c r="O613" s="489"/>
      <c r="P613" s="489"/>
      <c r="Q613" s="489"/>
      <c r="R613" s="489"/>
      <c r="S613" s="489"/>
      <c r="T613" s="489"/>
      <c r="U613" s="489"/>
      <c r="V613" s="489"/>
      <c r="W613" s="489"/>
    </row>
    <row r="614" spans="2:23" ht="51" outlineLevel="1" x14ac:dyDescent="0.2">
      <c r="B614" s="446"/>
      <c r="C614" s="447"/>
      <c r="D614" s="447"/>
      <c r="F614" s="440" t="s">
        <v>175</v>
      </c>
      <c r="G614" s="483" t="s">
        <v>246</v>
      </c>
      <c r="H614" s="479" t="s">
        <v>281</v>
      </c>
      <c r="I614" s="481" t="s">
        <v>517</v>
      </c>
      <c r="J614" s="482" t="s">
        <v>387</v>
      </c>
      <c r="K614" s="488"/>
      <c r="L614" s="489"/>
      <c r="M614" s="489"/>
      <c r="N614" s="489"/>
      <c r="O614" s="489"/>
      <c r="P614" s="489"/>
      <c r="Q614" s="489"/>
      <c r="R614" s="489"/>
      <c r="S614" s="489"/>
      <c r="T614" s="489"/>
      <c r="U614" s="489"/>
      <c r="V614" s="489"/>
      <c r="W614" s="489"/>
    </row>
    <row r="615" spans="2:23" x14ac:dyDescent="0.2">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1" outlineLevel="1" x14ac:dyDescent="0.2">
      <c r="B616" s="446"/>
      <c r="C616" s="447"/>
      <c r="D616" s="447"/>
      <c r="F616" s="440" t="s">
        <v>60</v>
      </c>
      <c r="G616" s="483" t="s">
        <v>246</v>
      </c>
      <c r="H616" s="479" t="s">
        <v>281</v>
      </c>
      <c r="I616" s="481" t="s">
        <v>517</v>
      </c>
      <c r="J616" s="482" t="s">
        <v>387</v>
      </c>
      <c r="K616" s="488"/>
      <c r="L616" s="489"/>
      <c r="M616" s="489"/>
      <c r="N616" s="489"/>
      <c r="O616" s="489"/>
      <c r="P616" s="489"/>
      <c r="Q616" s="489"/>
      <c r="R616" s="489"/>
      <c r="S616" s="489"/>
      <c r="T616" s="489"/>
      <c r="U616" s="489"/>
      <c r="V616" s="489"/>
      <c r="W616" s="489"/>
    </row>
    <row r="617" spans="2:23" ht="51" outlineLevel="1" x14ac:dyDescent="0.2">
      <c r="B617" s="446"/>
      <c r="C617" s="447"/>
      <c r="D617" s="447"/>
      <c r="F617" s="440" t="s">
        <v>170</v>
      </c>
      <c r="G617" s="483" t="s">
        <v>246</v>
      </c>
      <c r="H617" s="479" t="s">
        <v>281</v>
      </c>
      <c r="I617" s="481" t="s">
        <v>517</v>
      </c>
      <c r="J617" s="482" t="s">
        <v>387</v>
      </c>
      <c r="K617" s="488"/>
      <c r="L617" s="489"/>
      <c r="M617" s="489"/>
      <c r="N617" s="489"/>
      <c r="O617" s="489"/>
      <c r="P617" s="489"/>
      <c r="Q617" s="489"/>
      <c r="R617" s="489"/>
      <c r="S617" s="489"/>
      <c r="T617" s="489"/>
      <c r="U617" s="489"/>
      <c r="V617" s="489"/>
      <c r="W617" s="489"/>
    </row>
    <row r="618" spans="2:23" ht="51" outlineLevel="1" x14ac:dyDescent="0.2">
      <c r="B618" s="446"/>
      <c r="C618" s="447"/>
      <c r="D618" s="447"/>
      <c r="F618" s="440" t="s">
        <v>171</v>
      </c>
      <c r="G618" s="483" t="s">
        <v>246</v>
      </c>
      <c r="H618" s="479" t="s">
        <v>281</v>
      </c>
      <c r="I618" s="481" t="s">
        <v>517</v>
      </c>
      <c r="J618" s="482" t="s">
        <v>387</v>
      </c>
      <c r="K618" s="488"/>
      <c r="L618" s="489"/>
      <c r="M618" s="489"/>
      <c r="N618" s="489"/>
      <c r="O618" s="489"/>
      <c r="P618" s="489"/>
      <c r="Q618" s="489"/>
      <c r="R618" s="489"/>
      <c r="S618" s="489"/>
      <c r="T618" s="489"/>
      <c r="U618" s="489"/>
      <c r="V618" s="489"/>
      <c r="W618" s="489"/>
    </row>
    <row r="619" spans="2:23" x14ac:dyDescent="0.2">
      <c r="B619" s="446"/>
      <c r="C619" s="447"/>
      <c r="D619" s="447"/>
      <c r="E619" s="440" t="s">
        <v>333</v>
      </c>
      <c r="G619" s="483"/>
      <c r="H619" s="479"/>
      <c r="I619" s="481" t="s">
        <v>272</v>
      </c>
      <c r="J619" s="482" t="s">
        <v>272</v>
      </c>
      <c r="K619" s="488"/>
      <c r="L619" s="489"/>
      <c r="M619" s="489"/>
      <c r="N619" s="489"/>
      <c r="O619" s="489"/>
      <c r="P619" s="489"/>
      <c r="Q619" s="489"/>
      <c r="R619" s="489"/>
      <c r="S619" s="489"/>
      <c r="T619" s="489"/>
      <c r="U619" s="489"/>
      <c r="V619" s="489"/>
      <c r="W619" s="489"/>
    </row>
    <row r="620" spans="2:23" ht="51" outlineLevel="1" x14ac:dyDescent="0.2">
      <c r="B620" s="446"/>
      <c r="C620" s="447"/>
      <c r="D620" s="447"/>
      <c r="F620" s="440" t="s">
        <v>334</v>
      </c>
      <c r="G620" s="483" t="s">
        <v>246</v>
      </c>
      <c r="H620" s="479" t="s">
        <v>281</v>
      </c>
      <c r="I620" s="481" t="s">
        <v>517</v>
      </c>
      <c r="J620" s="482" t="s">
        <v>387</v>
      </c>
      <c r="K620" s="488"/>
      <c r="L620" s="489"/>
      <c r="M620" s="489"/>
      <c r="N620" s="489"/>
      <c r="O620" s="489"/>
      <c r="P620" s="489"/>
      <c r="Q620" s="489"/>
      <c r="R620" s="489"/>
      <c r="S620" s="489"/>
      <c r="T620" s="489"/>
      <c r="U620" s="489"/>
      <c r="V620" s="489"/>
      <c r="W620" s="489"/>
    </row>
    <row r="621" spans="2:23" ht="51" outlineLevel="1" x14ac:dyDescent="0.2">
      <c r="B621" s="446"/>
      <c r="C621" s="447"/>
      <c r="D621" s="447"/>
      <c r="F621" s="440" t="s">
        <v>335</v>
      </c>
      <c r="G621" s="483" t="s">
        <v>246</v>
      </c>
      <c r="H621" s="479" t="s">
        <v>281</v>
      </c>
      <c r="I621" s="481" t="s">
        <v>517</v>
      </c>
      <c r="J621" s="482" t="s">
        <v>387</v>
      </c>
      <c r="K621" s="488"/>
      <c r="L621" s="489"/>
      <c r="M621" s="489"/>
      <c r="N621" s="489"/>
      <c r="O621" s="489"/>
      <c r="P621" s="489"/>
      <c r="Q621" s="489"/>
      <c r="R621" s="489"/>
      <c r="S621" s="489"/>
      <c r="T621" s="489"/>
      <c r="U621" s="489"/>
      <c r="V621" s="489"/>
      <c r="W621" s="489"/>
    </row>
    <row r="622" spans="2:23" x14ac:dyDescent="0.2">
      <c r="B622" s="446"/>
      <c r="C622" s="447"/>
      <c r="D622" s="447"/>
      <c r="E622" s="440" t="s">
        <v>336</v>
      </c>
      <c r="G622" s="483"/>
      <c r="H622" s="479"/>
      <c r="I622" s="481" t="s">
        <v>272</v>
      </c>
      <c r="J622" s="482" t="s">
        <v>272</v>
      </c>
      <c r="K622" s="488"/>
      <c r="L622" s="489"/>
      <c r="M622" s="489"/>
      <c r="N622" s="489"/>
      <c r="O622" s="489"/>
      <c r="P622" s="489"/>
      <c r="Q622" s="489"/>
      <c r="R622" s="489"/>
      <c r="S622" s="489"/>
      <c r="T622" s="489"/>
      <c r="U622" s="489"/>
      <c r="V622" s="489"/>
      <c r="W622" s="489"/>
    </row>
    <row r="623" spans="2:23" ht="51" outlineLevel="1" x14ac:dyDescent="0.2">
      <c r="B623" s="446"/>
      <c r="C623" s="447"/>
      <c r="D623" s="447"/>
      <c r="F623" s="440" t="s">
        <v>337</v>
      </c>
      <c r="G623" s="483" t="s">
        <v>246</v>
      </c>
      <c r="H623" s="479" t="s">
        <v>281</v>
      </c>
      <c r="I623" s="481" t="s">
        <v>517</v>
      </c>
      <c r="J623" s="482" t="s">
        <v>387</v>
      </c>
      <c r="K623" s="488"/>
      <c r="L623" s="489"/>
      <c r="M623" s="489"/>
      <c r="N623" s="489"/>
      <c r="O623" s="489"/>
      <c r="P623" s="489"/>
      <c r="Q623" s="489"/>
      <c r="R623" s="489"/>
      <c r="S623" s="489"/>
      <c r="T623" s="489"/>
      <c r="U623" s="489"/>
      <c r="V623" s="489"/>
      <c r="W623" s="489"/>
    </row>
    <row r="624" spans="2:23" ht="51" outlineLevel="1" x14ac:dyDescent="0.2">
      <c r="B624" s="446"/>
      <c r="C624" s="447"/>
      <c r="D624" s="447"/>
      <c r="F624" s="440" t="s">
        <v>338</v>
      </c>
      <c r="G624" s="483" t="s">
        <v>246</v>
      </c>
      <c r="H624" s="479" t="s">
        <v>281</v>
      </c>
      <c r="I624" s="481" t="s">
        <v>517</v>
      </c>
      <c r="J624" s="482" t="s">
        <v>387</v>
      </c>
      <c r="K624" s="488"/>
      <c r="L624" s="489"/>
      <c r="M624" s="489"/>
      <c r="N624" s="489"/>
      <c r="O624" s="489"/>
      <c r="P624" s="489"/>
      <c r="Q624" s="489"/>
      <c r="R624" s="489"/>
      <c r="S624" s="489"/>
      <c r="T624" s="489"/>
      <c r="U624" s="489"/>
      <c r="V624" s="489"/>
      <c r="W624" s="489"/>
    </row>
    <row r="625" spans="2:23" ht="51" outlineLevel="1" x14ac:dyDescent="0.2">
      <c r="B625" s="446"/>
      <c r="C625" s="447"/>
      <c r="D625" s="447"/>
      <c r="F625" s="440" t="s">
        <v>339</v>
      </c>
      <c r="G625" s="483" t="s">
        <v>246</v>
      </c>
      <c r="H625" s="479" t="s">
        <v>281</v>
      </c>
      <c r="I625" s="481" t="s">
        <v>517</v>
      </c>
      <c r="J625" s="482" t="s">
        <v>387</v>
      </c>
      <c r="K625" s="488"/>
      <c r="L625" s="489"/>
      <c r="M625" s="489"/>
      <c r="N625" s="489"/>
      <c r="O625" s="489"/>
      <c r="P625" s="489"/>
      <c r="Q625" s="489"/>
      <c r="R625" s="489"/>
      <c r="S625" s="489"/>
      <c r="T625" s="489"/>
      <c r="U625" s="489"/>
      <c r="V625" s="489"/>
      <c r="W625" s="489"/>
    </row>
    <row r="626" spans="2:23" x14ac:dyDescent="0.2">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1" outlineLevel="1" x14ac:dyDescent="0.2">
      <c r="B628" s="446"/>
      <c r="C628" s="447"/>
      <c r="D628" s="447"/>
      <c r="F628" s="440" t="s">
        <v>176</v>
      </c>
      <c r="G628" s="483" t="s">
        <v>246</v>
      </c>
      <c r="H628" s="479" t="s">
        <v>281</v>
      </c>
      <c r="I628" s="481" t="s">
        <v>517</v>
      </c>
      <c r="J628" s="482" t="s">
        <v>387</v>
      </c>
      <c r="K628" s="488"/>
      <c r="L628" s="489"/>
      <c r="M628" s="489"/>
      <c r="N628" s="489"/>
      <c r="O628" s="489"/>
      <c r="P628" s="489"/>
      <c r="Q628" s="489"/>
      <c r="R628" s="489"/>
      <c r="S628" s="489"/>
      <c r="T628" s="489"/>
      <c r="U628" s="489"/>
      <c r="V628" s="489"/>
      <c r="W628" s="489"/>
    </row>
    <row r="629" spans="2:23" ht="51" outlineLevel="1" x14ac:dyDescent="0.2">
      <c r="B629" s="446"/>
      <c r="C629" s="447"/>
      <c r="D629" s="447"/>
      <c r="F629" s="440" t="s">
        <v>180</v>
      </c>
      <c r="G629" s="483" t="s">
        <v>246</v>
      </c>
      <c r="H629" s="479" t="s">
        <v>281</v>
      </c>
      <c r="I629" s="481" t="s">
        <v>517</v>
      </c>
      <c r="J629" s="482" t="s">
        <v>387</v>
      </c>
      <c r="K629" s="488"/>
      <c r="L629" s="489"/>
      <c r="M629" s="489"/>
      <c r="N629" s="489"/>
      <c r="O629" s="489"/>
      <c r="P629" s="489"/>
      <c r="Q629" s="489"/>
      <c r="R629" s="489"/>
      <c r="S629" s="489"/>
      <c r="T629" s="489"/>
      <c r="U629" s="489"/>
      <c r="V629" s="489"/>
      <c r="W629" s="489"/>
    </row>
    <row r="630" spans="2:23" x14ac:dyDescent="0.2">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1" outlineLevel="1" x14ac:dyDescent="0.2">
      <c r="B631" s="446"/>
      <c r="C631" s="447"/>
      <c r="D631" s="447"/>
      <c r="F631" s="440" t="s">
        <v>177</v>
      </c>
      <c r="G631" s="483" t="s">
        <v>246</v>
      </c>
      <c r="H631" s="479" t="s">
        <v>281</v>
      </c>
      <c r="I631" s="481" t="s">
        <v>517</v>
      </c>
      <c r="J631" s="482" t="s">
        <v>387</v>
      </c>
      <c r="K631" s="488"/>
      <c r="L631" s="489"/>
      <c r="M631" s="489"/>
      <c r="N631" s="489"/>
      <c r="O631" s="489"/>
      <c r="P631" s="489"/>
      <c r="Q631" s="489"/>
      <c r="R631" s="489"/>
      <c r="S631" s="489"/>
      <c r="T631" s="489"/>
      <c r="U631" s="489"/>
      <c r="V631" s="489"/>
      <c r="W631" s="489"/>
    </row>
    <row r="632" spans="2:23" ht="51" outlineLevel="1" x14ac:dyDescent="0.2">
      <c r="B632" s="446"/>
      <c r="C632" s="447"/>
      <c r="D632" s="447"/>
      <c r="F632" s="440" t="s">
        <v>182</v>
      </c>
      <c r="G632" s="483" t="s">
        <v>246</v>
      </c>
      <c r="H632" s="479" t="s">
        <v>281</v>
      </c>
      <c r="I632" s="481" t="s">
        <v>517</v>
      </c>
      <c r="J632" s="482" t="s">
        <v>387</v>
      </c>
      <c r="K632" s="488"/>
      <c r="L632" s="489"/>
      <c r="M632" s="489"/>
      <c r="N632" s="489"/>
      <c r="O632" s="489"/>
      <c r="P632" s="489"/>
      <c r="Q632" s="489"/>
      <c r="R632" s="489"/>
      <c r="S632" s="489"/>
      <c r="T632" s="489"/>
      <c r="U632" s="489"/>
      <c r="V632" s="489"/>
      <c r="W632" s="489"/>
    </row>
    <row r="633" spans="2:23" x14ac:dyDescent="0.2">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1" outlineLevel="1" x14ac:dyDescent="0.2">
      <c r="B634" s="446"/>
      <c r="C634" s="447"/>
      <c r="D634" s="447"/>
      <c r="F634" s="440" t="s">
        <v>178</v>
      </c>
      <c r="G634" s="483" t="s">
        <v>246</v>
      </c>
      <c r="H634" s="479" t="s">
        <v>281</v>
      </c>
      <c r="I634" s="481" t="s">
        <v>517</v>
      </c>
      <c r="J634" s="482" t="s">
        <v>387</v>
      </c>
      <c r="K634" s="488"/>
      <c r="L634" s="489"/>
      <c r="M634" s="489"/>
      <c r="N634" s="489"/>
      <c r="O634" s="489"/>
      <c r="P634" s="489"/>
      <c r="Q634" s="489"/>
      <c r="R634" s="489"/>
      <c r="S634" s="489"/>
      <c r="T634" s="489"/>
      <c r="U634" s="489"/>
      <c r="V634" s="489"/>
      <c r="W634" s="489"/>
    </row>
    <row r="635" spans="2:23" ht="51" outlineLevel="1" x14ac:dyDescent="0.2">
      <c r="B635" s="446"/>
      <c r="C635" s="447"/>
      <c r="D635" s="447"/>
      <c r="F635" s="440" t="s">
        <v>181</v>
      </c>
      <c r="G635" s="483" t="s">
        <v>246</v>
      </c>
      <c r="H635" s="479" t="s">
        <v>281</v>
      </c>
      <c r="I635" s="481" t="s">
        <v>517</v>
      </c>
      <c r="J635" s="482" t="s">
        <v>387</v>
      </c>
      <c r="K635" s="488"/>
      <c r="L635" s="489"/>
      <c r="M635" s="489"/>
      <c r="N635" s="489"/>
      <c r="O635" s="489"/>
      <c r="P635" s="489"/>
      <c r="Q635" s="489"/>
      <c r="R635" s="489"/>
      <c r="S635" s="489"/>
      <c r="T635" s="489"/>
      <c r="U635" s="489"/>
      <c r="V635" s="489"/>
      <c r="W635" s="489"/>
    </row>
    <row r="636" spans="2:23" x14ac:dyDescent="0.2">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1" outlineLevel="1" x14ac:dyDescent="0.2">
      <c r="B637" s="446"/>
      <c r="C637" s="447"/>
      <c r="D637" s="447"/>
      <c r="F637" s="440" t="s">
        <v>179</v>
      </c>
      <c r="G637" s="483" t="s">
        <v>246</v>
      </c>
      <c r="H637" s="479" t="s">
        <v>281</v>
      </c>
      <c r="I637" s="481" t="s">
        <v>517</v>
      </c>
      <c r="J637" s="482" t="s">
        <v>387</v>
      </c>
      <c r="K637" s="488"/>
      <c r="L637" s="489"/>
      <c r="M637" s="489"/>
      <c r="N637" s="489"/>
      <c r="O637" s="489"/>
      <c r="P637" s="489"/>
      <c r="Q637" s="489"/>
      <c r="R637" s="489"/>
      <c r="S637" s="489"/>
      <c r="T637" s="489"/>
      <c r="U637" s="489"/>
      <c r="V637" s="489"/>
      <c r="W637" s="489"/>
    </row>
    <row r="638" spans="2:23" ht="51" outlineLevel="1" x14ac:dyDescent="0.2">
      <c r="B638" s="446"/>
      <c r="C638" s="447"/>
      <c r="D638" s="447"/>
      <c r="F638" s="440" t="s">
        <v>188</v>
      </c>
      <c r="G638" s="483" t="s">
        <v>246</v>
      </c>
      <c r="H638" s="479" t="s">
        <v>281</v>
      </c>
      <c r="I638" s="481" t="s">
        <v>517</v>
      </c>
      <c r="J638" s="482" t="s">
        <v>387</v>
      </c>
      <c r="K638" s="488"/>
      <c r="L638" s="489"/>
      <c r="M638" s="489"/>
      <c r="N638" s="489"/>
      <c r="O638" s="489"/>
      <c r="P638" s="489"/>
      <c r="Q638" s="489"/>
      <c r="R638" s="489"/>
      <c r="S638" s="489"/>
      <c r="T638" s="489"/>
      <c r="U638" s="489"/>
      <c r="V638" s="489"/>
      <c r="W638" s="489"/>
    </row>
    <row r="639" spans="2:23" x14ac:dyDescent="0.2">
      <c r="B639" s="446"/>
      <c r="C639" s="447"/>
      <c r="D639" s="447"/>
      <c r="E639" s="440" t="s">
        <v>340</v>
      </c>
      <c r="G639" s="483"/>
      <c r="H639" s="479"/>
      <c r="I639" s="481" t="s">
        <v>272</v>
      </c>
      <c r="J639" s="482" t="s">
        <v>272</v>
      </c>
      <c r="K639" s="488"/>
      <c r="L639" s="489"/>
      <c r="M639" s="489"/>
      <c r="N639" s="489"/>
      <c r="O639" s="489"/>
      <c r="P639" s="489"/>
      <c r="Q639" s="489"/>
      <c r="R639" s="489"/>
      <c r="S639" s="489"/>
      <c r="T639" s="489"/>
      <c r="U639" s="489"/>
      <c r="V639" s="489"/>
      <c r="W639" s="489"/>
    </row>
    <row r="640" spans="2:23" ht="51" outlineLevel="1" x14ac:dyDescent="0.2">
      <c r="B640" s="446"/>
      <c r="C640" s="447"/>
      <c r="D640" s="447"/>
      <c r="F640" s="440" t="s">
        <v>341</v>
      </c>
      <c r="G640" s="483" t="s">
        <v>246</v>
      </c>
      <c r="H640" s="479" t="s">
        <v>281</v>
      </c>
      <c r="I640" s="481" t="s">
        <v>517</v>
      </c>
      <c r="J640" s="482" t="s">
        <v>387</v>
      </c>
      <c r="K640" s="488"/>
      <c r="L640" s="489"/>
      <c r="M640" s="489"/>
      <c r="N640" s="489"/>
      <c r="O640" s="489"/>
      <c r="P640" s="489"/>
      <c r="Q640" s="489"/>
      <c r="R640" s="489"/>
      <c r="S640" s="489"/>
      <c r="T640" s="489"/>
      <c r="U640" s="489"/>
      <c r="V640" s="489"/>
      <c r="W640" s="489"/>
    </row>
    <row r="641" spans="2:23" ht="51" outlineLevel="1" x14ac:dyDescent="0.2">
      <c r="B641" s="446"/>
      <c r="C641" s="447"/>
      <c r="D641" s="447"/>
      <c r="F641" s="440" t="s">
        <v>342</v>
      </c>
      <c r="G641" s="483" t="s">
        <v>246</v>
      </c>
      <c r="H641" s="479" t="s">
        <v>281</v>
      </c>
      <c r="I641" s="481" t="s">
        <v>517</v>
      </c>
      <c r="J641" s="482" t="s">
        <v>387</v>
      </c>
      <c r="K641" s="488"/>
      <c r="L641" s="489"/>
      <c r="M641" s="489"/>
      <c r="N641" s="489"/>
      <c r="O641" s="489"/>
      <c r="P641" s="489"/>
      <c r="Q641" s="489"/>
      <c r="R641" s="489"/>
      <c r="S641" s="489"/>
      <c r="T641" s="489"/>
      <c r="U641" s="489"/>
      <c r="V641" s="489"/>
      <c r="W641" s="489"/>
    </row>
    <row r="642" spans="2:23" x14ac:dyDescent="0.2">
      <c r="B642" s="446"/>
      <c r="C642" s="447"/>
      <c r="D642" s="447"/>
      <c r="E642" s="440" t="s">
        <v>343</v>
      </c>
      <c r="G642" s="483"/>
      <c r="H642" s="479"/>
      <c r="I642" s="481" t="s">
        <v>272</v>
      </c>
      <c r="J642" s="482" t="s">
        <v>272</v>
      </c>
      <c r="K642" s="488"/>
      <c r="L642" s="489"/>
      <c r="M642" s="489"/>
      <c r="N642" s="489"/>
      <c r="O642" s="489"/>
      <c r="P642" s="489"/>
      <c r="Q642" s="489"/>
      <c r="R642" s="489"/>
      <c r="S642" s="489"/>
      <c r="T642" s="489"/>
      <c r="U642" s="489"/>
      <c r="V642" s="489"/>
      <c r="W642" s="489"/>
    </row>
    <row r="643" spans="2:23" ht="51" outlineLevel="1" x14ac:dyDescent="0.2">
      <c r="B643" s="446"/>
      <c r="C643" s="447"/>
      <c r="D643" s="447"/>
      <c r="F643" s="440" t="s">
        <v>344</v>
      </c>
      <c r="G643" s="483" t="s">
        <v>246</v>
      </c>
      <c r="H643" s="479" t="s">
        <v>281</v>
      </c>
      <c r="I643" s="481" t="s">
        <v>517</v>
      </c>
      <c r="J643" s="482" t="s">
        <v>387</v>
      </c>
      <c r="K643" s="488"/>
      <c r="L643" s="489"/>
      <c r="M643" s="489"/>
      <c r="N643" s="489"/>
      <c r="O643" s="489"/>
      <c r="P643" s="489"/>
      <c r="Q643" s="489"/>
      <c r="R643" s="489"/>
      <c r="S643" s="489"/>
      <c r="T643" s="489"/>
      <c r="U643" s="489"/>
      <c r="V643" s="489"/>
      <c r="W643" s="489"/>
    </row>
    <row r="644" spans="2:23" ht="51" outlineLevel="1" x14ac:dyDescent="0.2">
      <c r="B644" s="446"/>
      <c r="C644" s="447"/>
      <c r="D644" s="447"/>
      <c r="F644" s="440" t="s">
        <v>345</v>
      </c>
      <c r="G644" s="483" t="s">
        <v>246</v>
      </c>
      <c r="H644" s="479" t="s">
        <v>281</v>
      </c>
      <c r="I644" s="481" t="s">
        <v>517</v>
      </c>
      <c r="J644" s="482" t="s">
        <v>387</v>
      </c>
      <c r="K644" s="488"/>
      <c r="L644" s="489"/>
      <c r="M644" s="489"/>
      <c r="N644" s="489"/>
      <c r="O644" s="489"/>
      <c r="P644" s="489"/>
      <c r="Q644" s="489"/>
      <c r="R644" s="489"/>
      <c r="S644" s="489"/>
      <c r="T644" s="489"/>
      <c r="U644" s="489"/>
      <c r="V644" s="489"/>
      <c r="W644" s="489"/>
    </row>
    <row r="645" spans="2:23" x14ac:dyDescent="0.2">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78.5" outlineLevel="1" x14ac:dyDescent="0.2">
      <c r="B646" s="446"/>
      <c r="C646" s="447"/>
      <c r="D646" s="447"/>
      <c r="F646" s="440" t="s">
        <v>190</v>
      </c>
      <c r="G646" s="483" t="s">
        <v>246</v>
      </c>
      <c r="H646" s="479" t="s">
        <v>388</v>
      </c>
      <c r="I646" s="481" t="s">
        <v>517</v>
      </c>
      <c r="J646" s="482" t="s">
        <v>387</v>
      </c>
      <c r="K646" s="488"/>
      <c r="L646" s="489"/>
      <c r="M646" s="489"/>
      <c r="N646" s="489"/>
      <c r="O646" s="489"/>
      <c r="P646" s="489"/>
      <c r="Q646" s="489"/>
      <c r="R646" s="489"/>
      <c r="S646" s="489"/>
      <c r="T646" s="489"/>
      <c r="U646" s="489"/>
      <c r="V646" s="489"/>
      <c r="W646" s="489"/>
    </row>
    <row r="647" spans="2:23" ht="178.5" outlineLevel="1" x14ac:dyDescent="0.2">
      <c r="B647" s="446"/>
      <c r="C647" s="447"/>
      <c r="D647" s="447"/>
      <c r="F647" s="440" t="s">
        <v>191</v>
      </c>
      <c r="G647" s="483" t="s">
        <v>246</v>
      </c>
      <c r="H647" s="479" t="s">
        <v>388</v>
      </c>
      <c r="I647" s="481" t="s">
        <v>517</v>
      </c>
      <c r="J647" s="482" t="s">
        <v>387</v>
      </c>
      <c r="K647" s="488"/>
      <c r="L647" s="489"/>
      <c r="M647" s="489"/>
      <c r="N647" s="489"/>
      <c r="O647" s="489"/>
      <c r="P647" s="489"/>
      <c r="Q647" s="489"/>
      <c r="R647" s="489"/>
      <c r="S647" s="489"/>
      <c r="T647" s="489"/>
      <c r="U647" s="489"/>
      <c r="V647" s="489"/>
      <c r="W647" s="489"/>
    </row>
    <row r="648" spans="2:23" ht="178.5" outlineLevel="1" x14ac:dyDescent="0.2">
      <c r="B648" s="446"/>
      <c r="C648" s="447"/>
      <c r="D648" s="447"/>
      <c r="F648" s="440" t="s">
        <v>189</v>
      </c>
      <c r="G648" s="483" t="s">
        <v>246</v>
      </c>
      <c r="H648" s="479" t="s">
        <v>388</v>
      </c>
      <c r="I648" s="481" t="s">
        <v>517</v>
      </c>
      <c r="J648" s="482" t="s">
        <v>387</v>
      </c>
      <c r="K648" s="488"/>
      <c r="L648" s="489"/>
      <c r="M648" s="489"/>
      <c r="N648" s="489"/>
      <c r="O648" s="489"/>
      <c r="P648" s="489"/>
      <c r="Q648" s="489"/>
      <c r="R648" s="489"/>
      <c r="S648" s="489"/>
      <c r="T648" s="489"/>
      <c r="U648" s="489"/>
      <c r="V648" s="489"/>
      <c r="W648" s="489"/>
    </row>
    <row r="649" spans="2:23" x14ac:dyDescent="0.2">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8.25" outlineLevel="1" x14ac:dyDescent="0.2">
      <c r="B650" s="446"/>
      <c r="C650" s="447"/>
      <c r="D650" s="447"/>
      <c r="F650" s="440" t="s">
        <v>193</v>
      </c>
      <c r="G650" s="483" t="s">
        <v>246</v>
      </c>
      <c r="H650" s="479" t="s">
        <v>273</v>
      </c>
      <c r="I650" s="481" t="s">
        <v>517</v>
      </c>
      <c r="J650" s="482" t="s">
        <v>387</v>
      </c>
      <c r="K650" s="488"/>
      <c r="L650" s="489"/>
      <c r="M650" s="489"/>
      <c r="N650" s="489"/>
      <c r="O650" s="489"/>
      <c r="P650" s="489"/>
      <c r="Q650" s="489"/>
      <c r="R650" s="489"/>
      <c r="S650" s="489"/>
      <c r="T650" s="489"/>
      <c r="U650" s="489"/>
      <c r="V650" s="489"/>
      <c r="W650" s="489"/>
    </row>
    <row r="651" spans="2:23" ht="38.25" outlineLevel="1" x14ac:dyDescent="0.2">
      <c r="B651" s="446"/>
      <c r="C651" s="447"/>
      <c r="D651" s="447"/>
      <c r="F651" s="440" t="s">
        <v>194</v>
      </c>
      <c r="G651" s="483" t="s">
        <v>246</v>
      </c>
      <c r="H651" s="479" t="s">
        <v>273</v>
      </c>
      <c r="I651" s="481" t="s">
        <v>517</v>
      </c>
      <c r="J651" s="482" t="s">
        <v>387</v>
      </c>
      <c r="K651" s="488"/>
      <c r="L651" s="489"/>
      <c r="M651" s="489"/>
      <c r="N651" s="489"/>
      <c r="O651" s="489"/>
      <c r="P651" s="489"/>
      <c r="Q651" s="489"/>
      <c r="R651" s="489"/>
      <c r="S651" s="489"/>
      <c r="T651" s="489"/>
      <c r="U651" s="489"/>
      <c r="V651" s="489"/>
      <c r="W651" s="489"/>
    </row>
    <row r="652" spans="2:23" x14ac:dyDescent="0.2">
      <c r="B652" s="439"/>
      <c r="C652" s="447" t="s">
        <v>150</v>
      </c>
      <c r="G652" s="56"/>
      <c r="H652" s="359"/>
      <c r="I652" s="5" t="s">
        <v>272</v>
      </c>
      <c r="J652" s="59" t="s">
        <v>272</v>
      </c>
    </row>
    <row r="653" spans="2:23" x14ac:dyDescent="0.2">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8.25" outlineLevel="1" x14ac:dyDescent="0.2">
      <c r="B655" s="446"/>
      <c r="C655" s="447"/>
      <c r="D655" s="447"/>
      <c r="F655" s="440" t="s">
        <v>154</v>
      </c>
      <c r="G655" s="483" t="s">
        <v>247</v>
      </c>
      <c r="H655" s="479" t="s">
        <v>282</v>
      </c>
      <c r="I655" s="481" t="s">
        <v>501</v>
      </c>
      <c r="J655" s="482" t="s">
        <v>403</v>
      </c>
      <c r="K655" s="488"/>
      <c r="L655" s="489"/>
      <c r="M655" s="489"/>
      <c r="N655" s="489"/>
      <c r="O655" s="489"/>
      <c r="P655" s="489"/>
      <c r="Q655" s="489"/>
      <c r="R655" s="489"/>
      <c r="S655" s="489"/>
      <c r="T655" s="489"/>
      <c r="U655" s="489"/>
      <c r="V655" s="489"/>
      <c r="W655" s="489"/>
    </row>
    <row r="656" spans="2:23" ht="38.25" outlineLevel="1" x14ac:dyDescent="0.2">
      <c r="B656" s="446"/>
      <c r="C656" s="447"/>
      <c r="D656" s="447"/>
      <c r="F656" s="440" t="s">
        <v>155</v>
      </c>
      <c r="G656" s="483" t="s">
        <v>247</v>
      </c>
      <c r="H656" s="479" t="s">
        <v>282</v>
      </c>
      <c r="I656" s="481" t="s">
        <v>501</v>
      </c>
      <c r="J656" s="482" t="s">
        <v>403</v>
      </c>
      <c r="K656" s="488"/>
      <c r="L656" s="489"/>
      <c r="M656" s="489"/>
      <c r="N656" s="489"/>
      <c r="O656" s="489"/>
      <c r="P656" s="489"/>
      <c r="Q656" s="489"/>
      <c r="R656" s="489"/>
      <c r="S656" s="489"/>
      <c r="T656" s="489"/>
      <c r="U656" s="489"/>
      <c r="V656" s="489"/>
      <c r="W656" s="489"/>
    </row>
    <row r="657" spans="2:23" ht="38.25" outlineLevel="1" x14ac:dyDescent="0.2">
      <c r="B657" s="446"/>
      <c r="C657" s="447"/>
      <c r="D657" s="447"/>
      <c r="F657" s="440" t="s">
        <v>156</v>
      </c>
      <c r="G657" s="483" t="s">
        <v>247</v>
      </c>
      <c r="H657" s="479" t="s">
        <v>282</v>
      </c>
      <c r="I657" s="481" t="s">
        <v>501</v>
      </c>
      <c r="J657" s="482" t="s">
        <v>403</v>
      </c>
      <c r="K657" s="488"/>
      <c r="L657" s="489"/>
      <c r="M657" s="489"/>
      <c r="N657" s="489"/>
      <c r="O657" s="489"/>
      <c r="P657" s="489"/>
      <c r="Q657" s="489"/>
      <c r="R657" s="489"/>
      <c r="S657" s="489"/>
      <c r="T657" s="489"/>
      <c r="U657" s="489"/>
      <c r="V657" s="489"/>
      <c r="W657" s="489"/>
    </row>
    <row r="658" spans="2:23" ht="38.25" outlineLevel="1" x14ac:dyDescent="0.2">
      <c r="B658" s="446"/>
      <c r="C658" s="447"/>
      <c r="D658" s="447"/>
      <c r="F658" s="440" t="s">
        <v>197</v>
      </c>
      <c r="G658" s="483" t="s">
        <v>247</v>
      </c>
      <c r="H658" s="479" t="s">
        <v>282</v>
      </c>
      <c r="I658" s="481" t="s">
        <v>501</v>
      </c>
      <c r="J658" s="482" t="s">
        <v>403</v>
      </c>
      <c r="K658" s="488"/>
      <c r="L658" s="489"/>
      <c r="M658" s="489"/>
      <c r="N658" s="489"/>
      <c r="O658" s="489"/>
      <c r="P658" s="489"/>
      <c r="Q658" s="489"/>
      <c r="R658" s="489"/>
      <c r="S658" s="489"/>
      <c r="T658" s="489"/>
      <c r="U658" s="489"/>
      <c r="V658" s="489"/>
      <c r="W658" s="489"/>
    </row>
    <row r="659" spans="2:23" x14ac:dyDescent="0.2">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8.25" outlineLevel="1" x14ac:dyDescent="0.2">
      <c r="B660" s="446"/>
      <c r="C660" s="447"/>
      <c r="D660" s="447"/>
      <c r="F660" s="440" t="s">
        <v>158</v>
      </c>
      <c r="G660" s="483" t="s">
        <v>247</v>
      </c>
      <c r="H660" s="479" t="s">
        <v>282</v>
      </c>
      <c r="I660" s="481" t="s">
        <v>501</v>
      </c>
      <c r="J660" s="482" t="s">
        <v>403</v>
      </c>
      <c r="K660" s="488"/>
      <c r="L660" s="489"/>
      <c r="M660" s="489"/>
      <c r="N660" s="489"/>
      <c r="O660" s="489"/>
      <c r="P660" s="489"/>
      <c r="Q660" s="489"/>
      <c r="R660" s="489"/>
      <c r="S660" s="489"/>
      <c r="T660" s="489"/>
      <c r="U660" s="489"/>
      <c r="V660" s="489"/>
      <c r="W660" s="489"/>
    </row>
    <row r="661" spans="2:23" ht="38.25" outlineLevel="1" x14ac:dyDescent="0.2">
      <c r="B661" s="446"/>
      <c r="C661" s="447"/>
      <c r="D661" s="447"/>
      <c r="F661" s="440" t="s">
        <v>159</v>
      </c>
      <c r="G661" s="483" t="s">
        <v>247</v>
      </c>
      <c r="H661" s="479" t="s">
        <v>282</v>
      </c>
      <c r="I661" s="481" t="s">
        <v>501</v>
      </c>
      <c r="J661" s="482" t="s">
        <v>403</v>
      </c>
      <c r="K661" s="488"/>
      <c r="L661" s="489"/>
      <c r="M661" s="489"/>
      <c r="N661" s="489"/>
      <c r="O661" s="489"/>
      <c r="P661" s="489"/>
      <c r="Q661" s="489"/>
      <c r="R661" s="489"/>
      <c r="S661" s="489"/>
      <c r="T661" s="489"/>
      <c r="U661" s="489"/>
      <c r="V661" s="489"/>
      <c r="W661" s="489"/>
    </row>
    <row r="662" spans="2:23" ht="38.25" outlineLevel="1" x14ac:dyDescent="0.2">
      <c r="B662" s="446"/>
      <c r="C662" s="447"/>
      <c r="D662" s="447"/>
      <c r="F662" s="440" t="s">
        <v>160</v>
      </c>
      <c r="G662" s="483" t="s">
        <v>247</v>
      </c>
      <c r="H662" s="479" t="s">
        <v>282</v>
      </c>
      <c r="I662" s="481" t="s">
        <v>501</v>
      </c>
      <c r="J662" s="482" t="s">
        <v>403</v>
      </c>
      <c r="K662" s="488"/>
      <c r="L662" s="489"/>
      <c r="M662" s="489"/>
      <c r="N662" s="489"/>
      <c r="O662" s="489"/>
      <c r="P662" s="489"/>
      <c r="Q662" s="489"/>
      <c r="R662" s="489"/>
      <c r="S662" s="489"/>
      <c r="T662" s="489"/>
      <c r="U662" s="489"/>
      <c r="V662" s="489"/>
      <c r="W662" s="489"/>
    </row>
    <row r="663" spans="2:23" ht="38.25" outlineLevel="1" x14ac:dyDescent="0.2">
      <c r="B663" s="446"/>
      <c r="C663" s="447"/>
      <c r="D663" s="447"/>
      <c r="F663" s="440" t="s">
        <v>198</v>
      </c>
      <c r="G663" s="483" t="s">
        <v>247</v>
      </c>
      <c r="H663" s="479" t="s">
        <v>282</v>
      </c>
      <c r="I663" s="481" t="s">
        <v>501</v>
      </c>
      <c r="J663" s="482" t="s">
        <v>403</v>
      </c>
      <c r="K663" s="488"/>
      <c r="L663" s="489"/>
      <c r="M663" s="489"/>
      <c r="N663" s="489"/>
      <c r="O663" s="489"/>
      <c r="P663" s="489"/>
      <c r="Q663" s="489"/>
      <c r="R663" s="489"/>
      <c r="S663" s="489"/>
      <c r="T663" s="489"/>
      <c r="U663" s="489"/>
      <c r="V663" s="489"/>
      <c r="W663" s="489"/>
    </row>
    <row r="664" spans="2:23" x14ac:dyDescent="0.2">
      <c r="B664" s="446"/>
      <c r="C664" s="447"/>
      <c r="D664" s="447"/>
      <c r="E664" s="440" t="s">
        <v>346</v>
      </c>
      <c r="G664" s="483"/>
      <c r="H664" s="479"/>
      <c r="I664" s="481" t="s">
        <v>272</v>
      </c>
      <c r="J664" s="482" t="s">
        <v>272</v>
      </c>
      <c r="K664" s="488"/>
      <c r="L664" s="489"/>
      <c r="M664" s="489"/>
      <c r="N664" s="489"/>
      <c r="O664" s="489"/>
      <c r="P664" s="489"/>
      <c r="Q664" s="489"/>
      <c r="R664" s="489"/>
      <c r="S664" s="489"/>
      <c r="T664" s="489"/>
      <c r="U664" s="489"/>
      <c r="V664" s="489"/>
      <c r="W664" s="489"/>
    </row>
    <row r="665" spans="2:23" ht="38.25" outlineLevel="1" x14ac:dyDescent="0.2">
      <c r="B665" s="446"/>
      <c r="C665" s="447"/>
      <c r="D665" s="447"/>
      <c r="F665" s="440" t="s">
        <v>326</v>
      </c>
      <c r="G665" s="483" t="s">
        <v>247</v>
      </c>
      <c r="H665" s="479" t="s">
        <v>282</v>
      </c>
      <c r="I665" s="481" t="s">
        <v>501</v>
      </c>
      <c r="J665" s="482" t="s">
        <v>403</v>
      </c>
      <c r="K665" s="488"/>
      <c r="L665" s="489"/>
      <c r="M665" s="489"/>
      <c r="N665" s="489"/>
      <c r="O665" s="489"/>
      <c r="P665" s="489"/>
      <c r="Q665" s="489"/>
      <c r="R665" s="489"/>
      <c r="S665" s="489"/>
      <c r="T665" s="489"/>
      <c r="U665" s="489"/>
      <c r="V665" s="489"/>
      <c r="W665" s="489"/>
    </row>
    <row r="666" spans="2:23" ht="38.25" outlineLevel="1" x14ac:dyDescent="0.2">
      <c r="B666" s="446"/>
      <c r="C666" s="447"/>
      <c r="D666" s="447"/>
      <c r="F666" s="440" t="s">
        <v>327</v>
      </c>
      <c r="G666" s="483" t="s">
        <v>247</v>
      </c>
      <c r="H666" s="479" t="s">
        <v>282</v>
      </c>
      <c r="I666" s="481" t="s">
        <v>501</v>
      </c>
      <c r="J666" s="482" t="s">
        <v>403</v>
      </c>
      <c r="K666" s="488"/>
      <c r="L666" s="489"/>
      <c r="M666" s="489"/>
      <c r="N666" s="489"/>
      <c r="O666" s="489"/>
      <c r="P666" s="489"/>
      <c r="Q666" s="489"/>
      <c r="R666" s="489"/>
      <c r="S666" s="489"/>
      <c r="T666" s="489"/>
      <c r="U666" s="489"/>
      <c r="V666" s="489"/>
      <c r="W666" s="489"/>
    </row>
    <row r="667" spans="2:23" ht="38.25" outlineLevel="1" x14ac:dyDescent="0.2">
      <c r="B667" s="446"/>
      <c r="C667" s="447"/>
      <c r="D667" s="447"/>
      <c r="F667" s="440" t="s">
        <v>328</v>
      </c>
      <c r="G667" s="483" t="s">
        <v>247</v>
      </c>
      <c r="H667" s="479" t="s">
        <v>282</v>
      </c>
      <c r="I667" s="481" t="s">
        <v>501</v>
      </c>
      <c r="J667" s="482" t="s">
        <v>403</v>
      </c>
      <c r="K667" s="488"/>
      <c r="L667" s="489"/>
      <c r="M667" s="489"/>
      <c r="N667" s="489"/>
      <c r="O667" s="489"/>
      <c r="P667" s="489"/>
      <c r="Q667" s="489"/>
      <c r="R667" s="489"/>
      <c r="S667" s="489"/>
      <c r="T667" s="489"/>
      <c r="U667" s="489"/>
      <c r="V667" s="489"/>
      <c r="W667" s="489"/>
    </row>
    <row r="668" spans="2:23" ht="38.25" outlineLevel="1" x14ac:dyDescent="0.2">
      <c r="B668" s="446"/>
      <c r="C668" s="447"/>
      <c r="D668" s="447"/>
      <c r="F668" s="440" t="s">
        <v>329</v>
      </c>
      <c r="G668" s="483" t="s">
        <v>247</v>
      </c>
      <c r="H668" s="479" t="s">
        <v>282</v>
      </c>
      <c r="I668" s="481" t="s">
        <v>501</v>
      </c>
      <c r="J668" s="482" t="s">
        <v>403</v>
      </c>
      <c r="K668" s="488"/>
      <c r="L668" s="489"/>
      <c r="M668" s="489"/>
      <c r="N668" s="489"/>
      <c r="O668" s="489"/>
      <c r="P668" s="489"/>
      <c r="Q668" s="489"/>
      <c r="R668" s="489"/>
      <c r="S668" s="489"/>
      <c r="T668" s="489"/>
      <c r="U668" s="489"/>
      <c r="V668" s="489"/>
      <c r="W668" s="489"/>
    </row>
    <row r="669" spans="2:23" x14ac:dyDescent="0.2">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8.25" outlineLevel="1" x14ac:dyDescent="0.2">
      <c r="B671" s="446"/>
      <c r="C671" s="447"/>
      <c r="D671" s="447"/>
      <c r="E671" s="304"/>
      <c r="F671" s="440" t="s">
        <v>55</v>
      </c>
      <c r="G671" s="483" t="s">
        <v>247</v>
      </c>
      <c r="H671" s="479" t="s">
        <v>282</v>
      </c>
      <c r="I671" s="481" t="s">
        <v>501</v>
      </c>
      <c r="J671" s="482" t="s">
        <v>403</v>
      </c>
      <c r="K671" s="488"/>
      <c r="L671" s="489"/>
      <c r="M671" s="489"/>
      <c r="N671" s="489"/>
      <c r="O671" s="489"/>
      <c r="P671" s="489"/>
      <c r="Q671" s="489"/>
      <c r="R671" s="489"/>
      <c r="S671" s="489"/>
      <c r="T671" s="489"/>
      <c r="U671" s="489"/>
      <c r="V671" s="489"/>
      <c r="W671" s="489"/>
    </row>
    <row r="672" spans="2:23" ht="38.25" outlineLevel="1" x14ac:dyDescent="0.2">
      <c r="B672" s="446"/>
      <c r="C672" s="447"/>
      <c r="D672" s="447"/>
      <c r="F672" s="440" t="s">
        <v>161</v>
      </c>
      <c r="G672" s="483" t="s">
        <v>247</v>
      </c>
      <c r="H672" s="479" t="s">
        <v>282</v>
      </c>
      <c r="I672" s="481" t="s">
        <v>501</v>
      </c>
      <c r="J672" s="482" t="s">
        <v>403</v>
      </c>
      <c r="K672" s="488"/>
      <c r="L672" s="489"/>
      <c r="M672" s="489"/>
      <c r="N672" s="489"/>
      <c r="O672" s="489"/>
      <c r="P672" s="489"/>
      <c r="Q672" s="489"/>
      <c r="R672" s="489"/>
      <c r="S672" s="489"/>
      <c r="T672" s="489"/>
      <c r="U672" s="489"/>
      <c r="V672" s="489"/>
      <c r="W672" s="489"/>
    </row>
    <row r="673" spans="2:23" ht="38.25" outlineLevel="1" x14ac:dyDescent="0.2">
      <c r="B673" s="446"/>
      <c r="C673" s="447"/>
      <c r="D673" s="447"/>
      <c r="F673" s="440" t="s">
        <v>330</v>
      </c>
      <c r="G673" s="483" t="s">
        <v>247</v>
      </c>
      <c r="H673" s="479" t="s">
        <v>282</v>
      </c>
      <c r="I673" s="481" t="s">
        <v>501</v>
      </c>
      <c r="J673" s="482" t="s">
        <v>403</v>
      </c>
      <c r="K673" s="488"/>
      <c r="L673" s="489"/>
      <c r="M673" s="489"/>
      <c r="N673" s="489"/>
      <c r="O673" s="489"/>
      <c r="P673" s="489"/>
      <c r="Q673" s="489"/>
      <c r="R673" s="489"/>
      <c r="S673" s="489"/>
      <c r="T673" s="489"/>
      <c r="U673" s="489"/>
      <c r="V673" s="489"/>
      <c r="W673" s="489"/>
    </row>
    <row r="674" spans="2:23" x14ac:dyDescent="0.2">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8.25" outlineLevel="1" x14ac:dyDescent="0.2">
      <c r="B675" s="446"/>
      <c r="C675" s="447"/>
      <c r="D675" s="447"/>
      <c r="F675" s="440" t="s">
        <v>162</v>
      </c>
      <c r="G675" s="483" t="s">
        <v>247</v>
      </c>
      <c r="H675" s="479" t="s">
        <v>282</v>
      </c>
      <c r="I675" s="481" t="s">
        <v>501</v>
      </c>
      <c r="J675" s="482" t="s">
        <v>403</v>
      </c>
      <c r="K675" s="488"/>
      <c r="L675" s="489"/>
      <c r="M675" s="489"/>
      <c r="N675" s="489"/>
      <c r="O675" s="489"/>
      <c r="P675" s="489"/>
      <c r="Q675" s="489"/>
      <c r="R675" s="489"/>
      <c r="S675" s="489"/>
      <c r="T675" s="489"/>
      <c r="U675" s="489"/>
      <c r="V675" s="489"/>
      <c r="W675" s="489"/>
    </row>
    <row r="676" spans="2:23" ht="38.25" outlineLevel="1" x14ac:dyDescent="0.2">
      <c r="B676" s="446"/>
      <c r="C676" s="447"/>
      <c r="D676" s="447"/>
      <c r="F676" s="440" t="s">
        <v>163</v>
      </c>
      <c r="G676" s="483" t="s">
        <v>247</v>
      </c>
      <c r="H676" s="479" t="s">
        <v>282</v>
      </c>
      <c r="I676" s="481" t="s">
        <v>501</v>
      </c>
      <c r="J676" s="482" t="s">
        <v>403</v>
      </c>
      <c r="K676" s="488"/>
      <c r="L676" s="489"/>
      <c r="M676" s="489"/>
      <c r="N676" s="489"/>
      <c r="O676" s="489"/>
      <c r="P676" s="489"/>
      <c r="Q676" s="489"/>
      <c r="R676" s="489"/>
      <c r="S676" s="489"/>
      <c r="T676" s="489"/>
      <c r="U676" s="489"/>
      <c r="V676" s="489"/>
      <c r="W676" s="489"/>
    </row>
    <row r="677" spans="2:23" ht="38.25" outlineLevel="1" x14ac:dyDescent="0.2">
      <c r="B677" s="446"/>
      <c r="C677" s="447"/>
      <c r="D677" s="447"/>
      <c r="F677" s="440" t="s">
        <v>331</v>
      </c>
      <c r="G677" s="483" t="s">
        <v>247</v>
      </c>
      <c r="H677" s="479" t="s">
        <v>282</v>
      </c>
      <c r="I677" s="481" t="s">
        <v>501</v>
      </c>
      <c r="J677" s="482" t="s">
        <v>403</v>
      </c>
      <c r="K677" s="488"/>
      <c r="L677" s="489"/>
      <c r="M677" s="489"/>
      <c r="N677" s="489"/>
      <c r="O677" s="489"/>
      <c r="P677" s="489"/>
      <c r="Q677" s="489"/>
      <c r="R677" s="489"/>
      <c r="S677" s="489"/>
      <c r="T677" s="489"/>
      <c r="U677" s="489"/>
      <c r="V677" s="489"/>
      <c r="W677" s="489"/>
    </row>
    <row r="678" spans="2:23" x14ac:dyDescent="0.2">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8.25" outlineLevel="1" x14ac:dyDescent="0.2">
      <c r="B679" s="446"/>
      <c r="C679" s="447"/>
      <c r="D679" s="447"/>
      <c r="F679" s="440" t="s">
        <v>164</v>
      </c>
      <c r="G679" s="483" t="s">
        <v>247</v>
      </c>
      <c r="H679" s="479" t="s">
        <v>282</v>
      </c>
      <c r="I679" s="481" t="s">
        <v>501</v>
      </c>
      <c r="J679" s="482" t="s">
        <v>403</v>
      </c>
      <c r="K679" s="488"/>
      <c r="L679" s="489"/>
      <c r="M679" s="489"/>
      <c r="N679" s="489"/>
      <c r="O679" s="489"/>
      <c r="P679" s="489"/>
      <c r="Q679" s="489"/>
      <c r="R679" s="489"/>
      <c r="S679" s="489"/>
      <c r="T679" s="489"/>
      <c r="U679" s="489"/>
      <c r="V679" s="489"/>
      <c r="W679" s="489"/>
    </row>
    <row r="680" spans="2:23" ht="38.25" outlineLevel="1" x14ac:dyDescent="0.2">
      <c r="B680" s="446"/>
      <c r="C680" s="447"/>
      <c r="D680" s="447"/>
      <c r="F680" s="440" t="s">
        <v>165</v>
      </c>
      <c r="G680" s="483" t="s">
        <v>247</v>
      </c>
      <c r="H680" s="479" t="s">
        <v>282</v>
      </c>
      <c r="I680" s="481" t="s">
        <v>501</v>
      </c>
      <c r="J680" s="482" t="s">
        <v>403</v>
      </c>
      <c r="K680" s="488"/>
      <c r="L680" s="489"/>
      <c r="M680" s="489"/>
      <c r="N680" s="489"/>
      <c r="O680" s="489"/>
      <c r="P680" s="489"/>
      <c r="Q680" s="489"/>
      <c r="R680" s="489"/>
      <c r="S680" s="489"/>
      <c r="T680" s="489"/>
      <c r="U680" s="489"/>
      <c r="V680" s="489"/>
      <c r="W680" s="489"/>
    </row>
    <row r="681" spans="2:23" ht="38.25" outlineLevel="1" x14ac:dyDescent="0.2">
      <c r="B681" s="446"/>
      <c r="C681" s="447"/>
      <c r="D681" s="447"/>
      <c r="F681" s="440" t="s">
        <v>332</v>
      </c>
      <c r="G681" s="483" t="s">
        <v>247</v>
      </c>
      <c r="H681" s="479" t="s">
        <v>282</v>
      </c>
      <c r="I681" s="481" t="s">
        <v>501</v>
      </c>
      <c r="J681" s="482" t="s">
        <v>403</v>
      </c>
      <c r="K681" s="488"/>
      <c r="L681" s="489"/>
      <c r="M681" s="489"/>
      <c r="N681" s="489"/>
      <c r="O681" s="489"/>
      <c r="P681" s="489"/>
      <c r="Q681" s="489"/>
      <c r="R681" s="489"/>
      <c r="S681" s="489"/>
      <c r="T681" s="489"/>
      <c r="U681" s="489"/>
      <c r="V681" s="489"/>
      <c r="W681" s="489"/>
    </row>
    <row r="682" spans="2:23" x14ac:dyDescent="0.2">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8.25" outlineLevel="1" x14ac:dyDescent="0.2">
      <c r="B684" s="446"/>
      <c r="C684" s="447"/>
      <c r="D684" s="447"/>
      <c r="F684" s="440" t="s">
        <v>61</v>
      </c>
      <c r="G684" s="483" t="s">
        <v>247</v>
      </c>
      <c r="H684" s="479" t="s">
        <v>282</v>
      </c>
      <c r="I684" s="481" t="s">
        <v>501</v>
      </c>
      <c r="J684" s="482" t="s">
        <v>403</v>
      </c>
      <c r="K684" s="488"/>
      <c r="L684" s="489"/>
      <c r="M684" s="489"/>
      <c r="N684" s="489"/>
      <c r="O684" s="489"/>
      <c r="P684" s="489"/>
      <c r="Q684" s="489"/>
      <c r="R684" s="489"/>
      <c r="S684" s="489"/>
      <c r="T684" s="489"/>
      <c r="U684" s="489"/>
      <c r="V684" s="489"/>
      <c r="W684" s="489"/>
    </row>
    <row r="685" spans="2:23" ht="38.25" outlineLevel="1" x14ac:dyDescent="0.2">
      <c r="B685" s="446"/>
      <c r="C685" s="447"/>
      <c r="D685" s="447"/>
      <c r="F685" s="440" t="s">
        <v>173</v>
      </c>
      <c r="G685" s="483" t="s">
        <v>247</v>
      </c>
      <c r="H685" s="479" t="s">
        <v>282</v>
      </c>
      <c r="I685" s="481" t="s">
        <v>501</v>
      </c>
      <c r="J685" s="482" t="s">
        <v>403</v>
      </c>
      <c r="K685" s="488"/>
      <c r="L685" s="489"/>
      <c r="M685" s="489"/>
      <c r="N685" s="489"/>
      <c r="O685" s="489"/>
      <c r="P685" s="489"/>
      <c r="Q685" s="489"/>
      <c r="R685" s="489"/>
      <c r="S685" s="489"/>
      <c r="T685" s="489"/>
      <c r="U685" s="489"/>
      <c r="V685" s="489"/>
      <c r="W685" s="489"/>
    </row>
    <row r="686" spans="2:23" x14ac:dyDescent="0.2">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8.25" outlineLevel="1" x14ac:dyDescent="0.2">
      <c r="B687" s="446"/>
      <c r="C687" s="447"/>
      <c r="D687" s="447"/>
      <c r="F687" s="440" t="s">
        <v>59</v>
      </c>
      <c r="G687" s="483" t="s">
        <v>247</v>
      </c>
      <c r="H687" s="479" t="s">
        <v>282</v>
      </c>
      <c r="I687" s="481" t="s">
        <v>501</v>
      </c>
      <c r="J687" s="482" t="s">
        <v>403</v>
      </c>
      <c r="K687" s="488"/>
      <c r="L687" s="489"/>
      <c r="M687" s="489"/>
      <c r="N687" s="489"/>
      <c r="O687" s="489"/>
      <c r="P687" s="489"/>
      <c r="Q687" s="489"/>
      <c r="R687" s="489"/>
      <c r="S687" s="489"/>
      <c r="T687" s="489"/>
      <c r="U687" s="489"/>
      <c r="V687" s="489"/>
      <c r="W687" s="489"/>
    </row>
    <row r="688" spans="2:23" ht="38.25" outlineLevel="1" x14ac:dyDescent="0.2">
      <c r="B688" s="446"/>
      <c r="C688" s="447"/>
      <c r="D688" s="447"/>
      <c r="F688" s="440" t="s">
        <v>167</v>
      </c>
      <c r="G688" s="483" t="s">
        <v>247</v>
      </c>
      <c r="H688" s="479" t="s">
        <v>282</v>
      </c>
      <c r="I688" s="481" t="s">
        <v>501</v>
      </c>
      <c r="J688" s="482" t="s">
        <v>403</v>
      </c>
      <c r="K688" s="488"/>
      <c r="L688" s="489"/>
      <c r="M688" s="489"/>
      <c r="N688" s="489"/>
      <c r="O688" s="489"/>
      <c r="P688" s="489"/>
      <c r="Q688" s="489"/>
      <c r="R688" s="489"/>
      <c r="S688" s="489"/>
      <c r="T688" s="489"/>
      <c r="U688" s="489"/>
      <c r="V688" s="489"/>
      <c r="W688" s="489"/>
    </row>
    <row r="689" spans="2:23" ht="38.25" outlineLevel="1" x14ac:dyDescent="0.2">
      <c r="B689" s="446"/>
      <c r="C689" s="447"/>
      <c r="D689" s="447"/>
      <c r="F689" s="440" t="s">
        <v>168</v>
      </c>
      <c r="G689" s="483" t="s">
        <v>247</v>
      </c>
      <c r="H689" s="479" t="s">
        <v>282</v>
      </c>
      <c r="I689" s="481" t="s">
        <v>501</v>
      </c>
      <c r="J689" s="482" t="s">
        <v>403</v>
      </c>
      <c r="K689" s="488"/>
      <c r="L689" s="489"/>
      <c r="M689" s="489"/>
      <c r="N689" s="489"/>
      <c r="O689" s="489"/>
      <c r="P689" s="489"/>
      <c r="Q689" s="489"/>
      <c r="R689" s="489"/>
      <c r="S689" s="489"/>
      <c r="T689" s="489"/>
      <c r="U689" s="489"/>
      <c r="V689" s="489"/>
      <c r="W689" s="489"/>
    </row>
    <row r="690" spans="2:23" x14ac:dyDescent="0.2">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8.25" outlineLevel="1" x14ac:dyDescent="0.2">
      <c r="B691" s="446"/>
      <c r="C691" s="447"/>
      <c r="D691" s="447"/>
      <c r="F691" s="440" t="s">
        <v>62</v>
      </c>
      <c r="G691" s="483" t="s">
        <v>247</v>
      </c>
      <c r="H691" s="479" t="s">
        <v>282</v>
      </c>
      <c r="I691" s="481" t="s">
        <v>501</v>
      </c>
      <c r="J691" s="482" t="s">
        <v>403</v>
      </c>
      <c r="K691" s="488"/>
      <c r="L691" s="489"/>
      <c r="M691" s="489"/>
      <c r="N691" s="489"/>
      <c r="O691" s="489"/>
      <c r="P691" s="489"/>
      <c r="Q691" s="489"/>
      <c r="R691" s="489"/>
      <c r="S691" s="489"/>
      <c r="T691" s="489"/>
      <c r="U691" s="489"/>
      <c r="V691" s="489"/>
      <c r="W691" s="489"/>
    </row>
    <row r="692" spans="2:23" ht="38.25" outlineLevel="1" x14ac:dyDescent="0.2">
      <c r="B692" s="446"/>
      <c r="C692" s="447"/>
      <c r="D692" s="447"/>
      <c r="F692" s="440" t="s">
        <v>175</v>
      </c>
      <c r="G692" s="483" t="s">
        <v>247</v>
      </c>
      <c r="H692" s="479" t="s">
        <v>282</v>
      </c>
      <c r="I692" s="481" t="s">
        <v>501</v>
      </c>
      <c r="J692" s="482" t="s">
        <v>403</v>
      </c>
      <c r="K692" s="488"/>
      <c r="L692" s="489"/>
      <c r="M692" s="489"/>
      <c r="N692" s="489"/>
      <c r="O692" s="489"/>
      <c r="P692" s="489"/>
      <c r="Q692" s="489"/>
      <c r="R692" s="489"/>
      <c r="S692" s="489"/>
      <c r="T692" s="489"/>
      <c r="U692" s="489"/>
      <c r="V692" s="489"/>
      <c r="W692" s="489"/>
    </row>
    <row r="693" spans="2:23" x14ac:dyDescent="0.2">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8.25" outlineLevel="1" x14ac:dyDescent="0.2">
      <c r="B694" s="446"/>
      <c r="C694" s="447"/>
      <c r="D694" s="447"/>
      <c r="F694" s="440" t="s">
        <v>60</v>
      </c>
      <c r="G694" s="483" t="s">
        <v>247</v>
      </c>
      <c r="H694" s="479" t="s">
        <v>282</v>
      </c>
      <c r="I694" s="481" t="s">
        <v>501</v>
      </c>
      <c r="J694" s="482" t="s">
        <v>403</v>
      </c>
      <c r="K694" s="488"/>
      <c r="L694" s="489"/>
      <c r="M694" s="489"/>
      <c r="N694" s="489"/>
      <c r="O694" s="489"/>
      <c r="P694" s="489"/>
      <c r="Q694" s="489"/>
      <c r="R694" s="489"/>
      <c r="S694" s="489"/>
      <c r="T694" s="489"/>
      <c r="U694" s="489"/>
      <c r="V694" s="489"/>
      <c r="W694" s="489"/>
    </row>
    <row r="695" spans="2:23" ht="38.25" outlineLevel="1" x14ac:dyDescent="0.2">
      <c r="B695" s="446"/>
      <c r="C695" s="447"/>
      <c r="D695" s="447"/>
      <c r="F695" s="440" t="s">
        <v>170</v>
      </c>
      <c r="G695" s="483" t="s">
        <v>247</v>
      </c>
      <c r="H695" s="479" t="s">
        <v>282</v>
      </c>
      <c r="I695" s="481" t="s">
        <v>501</v>
      </c>
      <c r="J695" s="482" t="s">
        <v>403</v>
      </c>
      <c r="K695" s="488"/>
      <c r="L695" s="489"/>
      <c r="M695" s="489"/>
      <c r="N695" s="489"/>
      <c r="O695" s="489"/>
      <c r="P695" s="489"/>
      <c r="Q695" s="489"/>
      <c r="R695" s="489"/>
      <c r="S695" s="489"/>
      <c r="T695" s="489"/>
      <c r="U695" s="489"/>
      <c r="V695" s="489"/>
      <c r="W695" s="489"/>
    </row>
    <row r="696" spans="2:23" ht="38.25" outlineLevel="1" x14ac:dyDescent="0.2">
      <c r="B696" s="446"/>
      <c r="C696" s="447"/>
      <c r="D696" s="447"/>
      <c r="F696" s="440" t="s">
        <v>171</v>
      </c>
      <c r="G696" s="483" t="s">
        <v>247</v>
      </c>
      <c r="H696" s="479" t="s">
        <v>282</v>
      </c>
      <c r="I696" s="481" t="s">
        <v>501</v>
      </c>
      <c r="J696" s="482" t="s">
        <v>403</v>
      </c>
      <c r="K696" s="488"/>
      <c r="L696" s="489"/>
      <c r="M696" s="489"/>
      <c r="N696" s="489"/>
      <c r="O696" s="489"/>
      <c r="P696" s="489"/>
      <c r="Q696" s="489"/>
      <c r="R696" s="489"/>
      <c r="S696" s="489"/>
      <c r="T696" s="489"/>
      <c r="U696" s="489"/>
      <c r="V696" s="489"/>
      <c r="W696" s="489"/>
    </row>
    <row r="697" spans="2:23" x14ac:dyDescent="0.2">
      <c r="B697" s="446"/>
      <c r="C697" s="447"/>
      <c r="D697" s="447"/>
      <c r="E697" s="440" t="s">
        <v>333</v>
      </c>
      <c r="G697" s="483"/>
      <c r="H697" s="479"/>
      <c r="I697" s="481" t="s">
        <v>272</v>
      </c>
      <c r="J697" s="482" t="s">
        <v>272</v>
      </c>
      <c r="K697" s="488"/>
      <c r="L697" s="489"/>
      <c r="M697" s="489"/>
      <c r="N697" s="489"/>
      <c r="O697" s="489"/>
      <c r="P697" s="489"/>
      <c r="Q697" s="489"/>
      <c r="R697" s="489"/>
      <c r="S697" s="489"/>
      <c r="T697" s="489"/>
      <c r="U697" s="489"/>
      <c r="V697" s="489"/>
      <c r="W697" s="489"/>
    </row>
    <row r="698" spans="2:23" ht="38.25" outlineLevel="1" x14ac:dyDescent="0.2">
      <c r="B698" s="446"/>
      <c r="C698" s="447"/>
      <c r="D698" s="447"/>
      <c r="F698" s="440" t="s">
        <v>334</v>
      </c>
      <c r="G698" s="483" t="s">
        <v>247</v>
      </c>
      <c r="H698" s="479" t="s">
        <v>282</v>
      </c>
      <c r="I698" s="481" t="s">
        <v>501</v>
      </c>
      <c r="J698" s="482" t="s">
        <v>403</v>
      </c>
      <c r="K698" s="488"/>
      <c r="L698" s="489"/>
      <c r="M698" s="489"/>
      <c r="N698" s="489"/>
      <c r="O698" s="489"/>
      <c r="P698" s="489"/>
      <c r="Q698" s="489"/>
      <c r="R698" s="489"/>
      <c r="S698" s="489"/>
      <c r="T698" s="489"/>
      <c r="U698" s="489"/>
      <c r="V698" s="489"/>
      <c r="W698" s="489"/>
    </row>
    <row r="699" spans="2:23" ht="38.25" outlineLevel="1" x14ac:dyDescent="0.2">
      <c r="B699" s="446"/>
      <c r="C699" s="447"/>
      <c r="D699" s="447"/>
      <c r="F699" s="440" t="s">
        <v>335</v>
      </c>
      <c r="G699" s="483" t="s">
        <v>247</v>
      </c>
      <c r="H699" s="479" t="s">
        <v>282</v>
      </c>
      <c r="I699" s="481" t="s">
        <v>501</v>
      </c>
      <c r="J699" s="482" t="s">
        <v>403</v>
      </c>
      <c r="K699" s="488"/>
      <c r="L699" s="489"/>
      <c r="M699" s="489"/>
      <c r="N699" s="489"/>
      <c r="O699" s="489"/>
      <c r="P699" s="489"/>
      <c r="Q699" s="489"/>
      <c r="R699" s="489"/>
      <c r="S699" s="489"/>
      <c r="T699" s="489"/>
      <c r="U699" s="489"/>
      <c r="V699" s="489"/>
      <c r="W699" s="489"/>
    </row>
    <row r="700" spans="2:23" x14ac:dyDescent="0.2">
      <c r="B700" s="446"/>
      <c r="C700" s="447"/>
      <c r="D700" s="447"/>
      <c r="E700" s="440" t="s">
        <v>336</v>
      </c>
      <c r="G700" s="483"/>
      <c r="H700" s="479"/>
      <c r="I700" s="481" t="s">
        <v>272</v>
      </c>
      <c r="J700" s="482" t="s">
        <v>272</v>
      </c>
      <c r="K700" s="488"/>
      <c r="L700" s="489"/>
      <c r="M700" s="489"/>
      <c r="N700" s="489"/>
      <c r="O700" s="489"/>
      <c r="P700" s="489"/>
      <c r="Q700" s="489"/>
      <c r="R700" s="489"/>
      <c r="S700" s="489"/>
      <c r="T700" s="489"/>
      <c r="U700" s="489"/>
      <c r="V700" s="489"/>
      <c r="W700" s="489"/>
    </row>
    <row r="701" spans="2:23" ht="38.25" outlineLevel="1" x14ac:dyDescent="0.2">
      <c r="B701" s="446"/>
      <c r="C701" s="447"/>
      <c r="D701" s="447"/>
      <c r="F701" s="440" t="s">
        <v>337</v>
      </c>
      <c r="G701" s="483" t="s">
        <v>247</v>
      </c>
      <c r="H701" s="479" t="s">
        <v>282</v>
      </c>
      <c r="I701" s="481" t="s">
        <v>501</v>
      </c>
      <c r="J701" s="482" t="s">
        <v>403</v>
      </c>
      <c r="K701" s="488"/>
      <c r="L701" s="489"/>
      <c r="M701" s="489"/>
      <c r="N701" s="489"/>
      <c r="O701" s="489"/>
      <c r="P701" s="489"/>
      <c r="Q701" s="489"/>
      <c r="R701" s="489"/>
      <c r="S701" s="489"/>
      <c r="T701" s="489"/>
      <c r="U701" s="489"/>
      <c r="V701" s="489"/>
      <c r="W701" s="489"/>
    </row>
    <row r="702" spans="2:23" ht="38.25" outlineLevel="1" x14ac:dyDescent="0.2">
      <c r="B702" s="446"/>
      <c r="C702" s="447"/>
      <c r="D702" s="447"/>
      <c r="F702" s="440" t="s">
        <v>338</v>
      </c>
      <c r="G702" s="483" t="s">
        <v>247</v>
      </c>
      <c r="H702" s="479" t="s">
        <v>282</v>
      </c>
      <c r="I702" s="481" t="s">
        <v>501</v>
      </c>
      <c r="J702" s="482" t="s">
        <v>403</v>
      </c>
      <c r="K702" s="488"/>
      <c r="L702" s="489"/>
      <c r="M702" s="489"/>
      <c r="N702" s="489"/>
      <c r="O702" s="489"/>
      <c r="P702" s="489"/>
      <c r="Q702" s="489"/>
      <c r="R702" s="489"/>
      <c r="S702" s="489"/>
      <c r="T702" s="489"/>
      <c r="U702" s="489"/>
      <c r="V702" s="489"/>
      <c r="W702" s="489"/>
    </row>
    <row r="703" spans="2:23" ht="38.25" outlineLevel="1" x14ac:dyDescent="0.2">
      <c r="B703" s="446"/>
      <c r="C703" s="447"/>
      <c r="D703" s="447"/>
      <c r="F703" s="440" t="s">
        <v>339</v>
      </c>
      <c r="G703" s="483" t="s">
        <v>247</v>
      </c>
      <c r="H703" s="479" t="s">
        <v>282</v>
      </c>
      <c r="I703" s="481" t="s">
        <v>501</v>
      </c>
      <c r="J703" s="482" t="s">
        <v>403</v>
      </c>
      <c r="K703" s="488"/>
      <c r="L703" s="489"/>
      <c r="M703" s="489"/>
      <c r="N703" s="489"/>
      <c r="O703" s="489"/>
      <c r="P703" s="489"/>
      <c r="Q703" s="489"/>
      <c r="R703" s="489"/>
      <c r="S703" s="489"/>
      <c r="T703" s="489"/>
      <c r="U703" s="489"/>
      <c r="V703" s="489"/>
      <c r="W703" s="489"/>
    </row>
    <row r="704" spans="2:23" x14ac:dyDescent="0.2">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8.25" outlineLevel="1" x14ac:dyDescent="0.2">
      <c r="B706" s="446"/>
      <c r="C706" s="447"/>
      <c r="D706" s="447"/>
      <c r="F706" s="440" t="s">
        <v>176</v>
      </c>
      <c r="G706" s="483" t="s">
        <v>247</v>
      </c>
      <c r="H706" s="479" t="s">
        <v>282</v>
      </c>
      <c r="I706" s="481" t="s">
        <v>501</v>
      </c>
      <c r="J706" s="482" t="s">
        <v>403</v>
      </c>
      <c r="K706" s="488"/>
      <c r="L706" s="489"/>
      <c r="M706" s="489"/>
      <c r="N706" s="489"/>
      <c r="O706" s="489"/>
      <c r="P706" s="489"/>
      <c r="Q706" s="489"/>
      <c r="R706" s="489"/>
      <c r="S706" s="489"/>
      <c r="T706" s="489"/>
      <c r="U706" s="489"/>
      <c r="V706" s="489"/>
      <c r="W706" s="489"/>
    </row>
    <row r="707" spans="2:23" ht="38.25" outlineLevel="1" x14ac:dyDescent="0.2">
      <c r="B707" s="446"/>
      <c r="C707" s="447"/>
      <c r="D707" s="447"/>
      <c r="F707" s="440" t="s">
        <v>180</v>
      </c>
      <c r="G707" s="483" t="s">
        <v>247</v>
      </c>
      <c r="H707" s="479" t="s">
        <v>282</v>
      </c>
      <c r="I707" s="481" t="s">
        <v>501</v>
      </c>
      <c r="J707" s="482" t="s">
        <v>403</v>
      </c>
      <c r="K707" s="488"/>
      <c r="L707" s="489"/>
      <c r="M707" s="489"/>
      <c r="N707" s="489"/>
      <c r="O707" s="489"/>
      <c r="P707" s="489"/>
      <c r="Q707" s="489"/>
      <c r="R707" s="489"/>
      <c r="S707" s="489"/>
      <c r="T707" s="489"/>
      <c r="U707" s="489"/>
      <c r="V707" s="489"/>
      <c r="W707" s="489"/>
    </row>
    <row r="708" spans="2:23" x14ac:dyDescent="0.2">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8.25" outlineLevel="1" x14ac:dyDescent="0.2">
      <c r="B709" s="446"/>
      <c r="C709" s="447"/>
      <c r="D709" s="447"/>
      <c r="F709" s="440" t="s">
        <v>177</v>
      </c>
      <c r="G709" s="483" t="s">
        <v>247</v>
      </c>
      <c r="H709" s="479" t="s">
        <v>282</v>
      </c>
      <c r="I709" s="481" t="s">
        <v>501</v>
      </c>
      <c r="J709" s="482" t="s">
        <v>403</v>
      </c>
      <c r="K709" s="488"/>
      <c r="L709" s="489"/>
      <c r="M709" s="489"/>
      <c r="N709" s="489"/>
      <c r="O709" s="489"/>
      <c r="P709" s="489"/>
      <c r="Q709" s="489"/>
      <c r="R709" s="489"/>
      <c r="S709" s="489"/>
      <c r="T709" s="489"/>
      <c r="U709" s="489"/>
      <c r="V709" s="489"/>
      <c r="W709" s="489"/>
    </row>
    <row r="710" spans="2:23" ht="38.25" outlineLevel="1" x14ac:dyDescent="0.2">
      <c r="B710" s="446"/>
      <c r="C710" s="447"/>
      <c r="D710" s="447"/>
      <c r="F710" s="440" t="s">
        <v>182</v>
      </c>
      <c r="G710" s="483" t="s">
        <v>247</v>
      </c>
      <c r="H710" s="479" t="s">
        <v>282</v>
      </c>
      <c r="I710" s="481" t="s">
        <v>501</v>
      </c>
      <c r="J710" s="482" t="s">
        <v>403</v>
      </c>
      <c r="K710" s="488"/>
      <c r="L710" s="489"/>
      <c r="M710" s="489"/>
      <c r="N710" s="489"/>
      <c r="O710" s="489"/>
      <c r="P710" s="489"/>
      <c r="Q710" s="489"/>
      <c r="R710" s="489"/>
      <c r="S710" s="489"/>
      <c r="T710" s="489"/>
      <c r="U710" s="489"/>
      <c r="V710" s="489"/>
      <c r="W710" s="489"/>
    </row>
    <row r="711" spans="2:23" x14ac:dyDescent="0.2">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8.25" outlineLevel="1" x14ac:dyDescent="0.2">
      <c r="B712" s="446"/>
      <c r="C712" s="447"/>
      <c r="D712" s="447"/>
      <c r="F712" s="440" t="s">
        <v>178</v>
      </c>
      <c r="G712" s="483" t="s">
        <v>247</v>
      </c>
      <c r="H712" s="479" t="s">
        <v>282</v>
      </c>
      <c r="I712" s="481" t="s">
        <v>501</v>
      </c>
      <c r="J712" s="482" t="s">
        <v>403</v>
      </c>
      <c r="K712" s="488"/>
      <c r="L712" s="489"/>
      <c r="M712" s="489"/>
      <c r="N712" s="489"/>
      <c r="O712" s="489"/>
      <c r="P712" s="489"/>
      <c r="Q712" s="489"/>
      <c r="R712" s="489"/>
      <c r="S712" s="489"/>
      <c r="T712" s="489"/>
      <c r="U712" s="489"/>
      <c r="V712" s="489"/>
      <c r="W712" s="489"/>
    </row>
    <row r="713" spans="2:23" ht="38.25" outlineLevel="1" x14ac:dyDescent="0.2">
      <c r="B713" s="446"/>
      <c r="C713" s="447"/>
      <c r="D713" s="447"/>
      <c r="F713" s="440" t="s">
        <v>181</v>
      </c>
      <c r="G713" s="483" t="s">
        <v>247</v>
      </c>
      <c r="H713" s="479" t="s">
        <v>282</v>
      </c>
      <c r="I713" s="481" t="s">
        <v>501</v>
      </c>
      <c r="J713" s="482" t="s">
        <v>403</v>
      </c>
      <c r="K713" s="488"/>
      <c r="L713" s="489"/>
      <c r="M713" s="489"/>
      <c r="N713" s="489"/>
      <c r="O713" s="489"/>
      <c r="P713" s="489"/>
      <c r="Q713" s="489"/>
      <c r="R713" s="489"/>
      <c r="S713" s="489"/>
      <c r="T713" s="489"/>
      <c r="U713" s="489"/>
      <c r="V713" s="489"/>
      <c r="W713" s="489"/>
    </row>
    <row r="714" spans="2:23" x14ac:dyDescent="0.2">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8.25" outlineLevel="1" x14ac:dyDescent="0.2">
      <c r="B715" s="446"/>
      <c r="C715" s="447"/>
      <c r="D715" s="447"/>
      <c r="F715" s="440" t="s">
        <v>179</v>
      </c>
      <c r="G715" s="483" t="s">
        <v>247</v>
      </c>
      <c r="H715" s="479" t="s">
        <v>282</v>
      </c>
      <c r="I715" s="481" t="s">
        <v>501</v>
      </c>
      <c r="J715" s="482" t="s">
        <v>403</v>
      </c>
      <c r="K715" s="488"/>
      <c r="L715" s="489"/>
      <c r="M715" s="489"/>
      <c r="N715" s="489"/>
      <c r="O715" s="489"/>
      <c r="P715" s="489"/>
      <c r="Q715" s="489"/>
      <c r="R715" s="489"/>
      <c r="S715" s="489"/>
      <c r="T715" s="489"/>
      <c r="U715" s="489"/>
      <c r="V715" s="489"/>
      <c r="W715" s="489"/>
    </row>
    <row r="716" spans="2:23" ht="38.25" outlineLevel="1" x14ac:dyDescent="0.2">
      <c r="B716" s="446"/>
      <c r="C716" s="447"/>
      <c r="D716" s="447"/>
      <c r="F716" s="440" t="s">
        <v>188</v>
      </c>
      <c r="G716" s="483" t="s">
        <v>247</v>
      </c>
      <c r="H716" s="479" t="s">
        <v>282</v>
      </c>
      <c r="I716" s="481" t="s">
        <v>501</v>
      </c>
      <c r="J716" s="482" t="s">
        <v>403</v>
      </c>
      <c r="K716" s="488"/>
      <c r="L716" s="489"/>
      <c r="M716" s="489"/>
      <c r="N716" s="489"/>
      <c r="O716" s="489"/>
      <c r="P716" s="489"/>
      <c r="Q716" s="489"/>
      <c r="R716" s="489"/>
      <c r="S716" s="489"/>
      <c r="T716" s="489"/>
      <c r="U716" s="489"/>
      <c r="V716" s="489"/>
      <c r="W716" s="489"/>
    </row>
    <row r="717" spans="2:23" x14ac:dyDescent="0.2">
      <c r="B717" s="446"/>
      <c r="C717" s="447"/>
      <c r="D717" s="447"/>
      <c r="E717" s="440" t="s">
        <v>340</v>
      </c>
      <c r="G717" s="483"/>
      <c r="H717" s="479"/>
      <c r="I717" s="481" t="s">
        <v>272</v>
      </c>
      <c r="J717" s="482" t="s">
        <v>272</v>
      </c>
      <c r="K717" s="488"/>
      <c r="L717" s="489"/>
      <c r="M717" s="489"/>
      <c r="N717" s="489"/>
      <c r="O717" s="489"/>
      <c r="P717" s="489"/>
      <c r="Q717" s="489"/>
      <c r="R717" s="489"/>
      <c r="S717" s="489"/>
      <c r="T717" s="489"/>
      <c r="U717" s="489"/>
      <c r="V717" s="489"/>
      <c r="W717" s="489"/>
    </row>
    <row r="718" spans="2:23" ht="38.25" outlineLevel="1" x14ac:dyDescent="0.2">
      <c r="B718" s="446"/>
      <c r="C718" s="447"/>
      <c r="D718" s="447"/>
      <c r="F718" s="440" t="s">
        <v>341</v>
      </c>
      <c r="G718" s="483" t="s">
        <v>247</v>
      </c>
      <c r="H718" s="479" t="s">
        <v>282</v>
      </c>
      <c r="I718" s="481" t="s">
        <v>501</v>
      </c>
      <c r="J718" s="482" t="s">
        <v>403</v>
      </c>
      <c r="K718" s="488"/>
      <c r="L718" s="489"/>
      <c r="M718" s="489"/>
      <c r="N718" s="489"/>
      <c r="O718" s="489"/>
      <c r="P718" s="489"/>
      <c r="Q718" s="489"/>
      <c r="R718" s="489"/>
      <c r="S718" s="489"/>
      <c r="T718" s="489"/>
      <c r="U718" s="489"/>
      <c r="V718" s="489"/>
      <c r="W718" s="489"/>
    </row>
    <row r="719" spans="2:23" ht="38.25" outlineLevel="1" x14ac:dyDescent="0.2">
      <c r="B719" s="446"/>
      <c r="C719" s="447"/>
      <c r="D719" s="447"/>
      <c r="F719" s="440" t="s">
        <v>342</v>
      </c>
      <c r="G719" s="483" t="s">
        <v>247</v>
      </c>
      <c r="H719" s="479" t="s">
        <v>282</v>
      </c>
      <c r="I719" s="481" t="s">
        <v>501</v>
      </c>
      <c r="J719" s="482" t="s">
        <v>403</v>
      </c>
      <c r="K719" s="488"/>
      <c r="L719" s="489"/>
      <c r="M719" s="489"/>
      <c r="N719" s="489"/>
      <c r="O719" s="489"/>
      <c r="P719" s="489"/>
      <c r="Q719" s="489"/>
      <c r="R719" s="489"/>
      <c r="S719" s="489"/>
      <c r="T719" s="489"/>
      <c r="U719" s="489"/>
      <c r="V719" s="489"/>
      <c r="W719" s="489"/>
    </row>
    <row r="720" spans="2:23" x14ac:dyDescent="0.2">
      <c r="B720" s="446"/>
      <c r="C720" s="447"/>
      <c r="D720" s="447"/>
      <c r="E720" s="440" t="s">
        <v>343</v>
      </c>
      <c r="G720" s="483"/>
      <c r="H720" s="479"/>
      <c r="I720" s="481" t="s">
        <v>272</v>
      </c>
      <c r="J720" s="482" t="s">
        <v>272</v>
      </c>
      <c r="K720" s="488"/>
      <c r="L720" s="489"/>
      <c r="M720" s="489"/>
      <c r="N720" s="489"/>
      <c r="O720" s="489"/>
      <c r="P720" s="489"/>
      <c r="Q720" s="489"/>
      <c r="R720" s="489"/>
      <c r="S720" s="489"/>
      <c r="T720" s="489"/>
      <c r="U720" s="489"/>
      <c r="V720" s="489"/>
      <c r="W720" s="489"/>
    </row>
    <row r="721" spans="2:23" ht="38.25" outlineLevel="1" x14ac:dyDescent="0.2">
      <c r="B721" s="446"/>
      <c r="C721" s="447"/>
      <c r="D721" s="447"/>
      <c r="F721" s="440" t="s">
        <v>344</v>
      </c>
      <c r="G721" s="483" t="s">
        <v>247</v>
      </c>
      <c r="H721" s="479" t="s">
        <v>282</v>
      </c>
      <c r="I721" s="481" t="s">
        <v>501</v>
      </c>
      <c r="J721" s="482" t="s">
        <v>403</v>
      </c>
      <c r="K721" s="488"/>
      <c r="L721" s="489"/>
      <c r="M721" s="489"/>
      <c r="N721" s="489"/>
      <c r="O721" s="489"/>
      <c r="P721" s="489"/>
      <c r="Q721" s="489"/>
      <c r="R721" s="489"/>
      <c r="S721" s="489"/>
      <c r="T721" s="489"/>
      <c r="U721" s="489"/>
      <c r="V721" s="489"/>
      <c r="W721" s="489"/>
    </row>
    <row r="722" spans="2:23" ht="38.25" outlineLevel="1" x14ac:dyDescent="0.2">
      <c r="B722" s="446"/>
      <c r="C722" s="447"/>
      <c r="D722" s="447"/>
      <c r="F722" s="440" t="s">
        <v>345</v>
      </c>
      <c r="G722" s="483" t="s">
        <v>247</v>
      </c>
      <c r="H722" s="479" t="s">
        <v>282</v>
      </c>
      <c r="I722" s="481" t="s">
        <v>501</v>
      </c>
      <c r="J722" s="482" t="s">
        <v>403</v>
      </c>
      <c r="K722" s="488"/>
      <c r="L722" s="489"/>
      <c r="M722" s="489"/>
      <c r="N722" s="489"/>
      <c r="O722" s="489"/>
      <c r="P722" s="489"/>
      <c r="Q722" s="489"/>
      <c r="R722" s="489"/>
      <c r="S722" s="489"/>
      <c r="T722" s="489"/>
      <c r="U722" s="489"/>
      <c r="V722" s="489"/>
      <c r="W722" s="489"/>
    </row>
    <row r="723" spans="2:23" x14ac:dyDescent="0.2">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89.25" outlineLevel="1" x14ac:dyDescent="0.2">
      <c r="B724" s="446"/>
      <c r="C724" s="447"/>
      <c r="D724" s="447"/>
      <c r="F724" s="440" t="s">
        <v>190</v>
      </c>
      <c r="G724" s="483" t="s">
        <v>247</v>
      </c>
      <c r="H724" s="479" t="s">
        <v>389</v>
      </c>
      <c r="I724" s="481" t="s">
        <v>501</v>
      </c>
      <c r="J724" s="482" t="s">
        <v>403</v>
      </c>
      <c r="K724" s="488"/>
      <c r="L724" s="489"/>
      <c r="M724" s="489"/>
      <c r="N724" s="489"/>
      <c r="O724" s="489"/>
      <c r="P724" s="489"/>
      <c r="Q724" s="489"/>
      <c r="R724" s="489"/>
      <c r="S724" s="489"/>
      <c r="T724" s="489"/>
      <c r="U724" s="489"/>
      <c r="V724" s="489"/>
      <c r="W724" s="489"/>
    </row>
    <row r="725" spans="2:23" ht="89.25" outlineLevel="1" x14ac:dyDescent="0.2">
      <c r="B725" s="446"/>
      <c r="C725" s="447"/>
      <c r="D725" s="447"/>
      <c r="F725" s="440" t="s">
        <v>191</v>
      </c>
      <c r="G725" s="483" t="s">
        <v>247</v>
      </c>
      <c r="H725" s="479" t="s">
        <v>389</v>
      </c>
      <c r="I725" s="481" t="s">
        <v>501</v>
      </c>
      <c r="J725" s="482" t="s">
        <v>403</v>
      </c>
      <c r="K725" s="488"/>
      <c r="L725" s="489"/>
      <c r="M725" s="489"/>
      <c r="N725" s="489"/>
      <c r="O725" s="489"/>
      <c r="P725" s="489"/>
      <c r="Q725" s="489"/>
      <c r="R725" s="489"/>
      <c r="S725" s="489"/>
      <c r="T725" s="489"/>
      <c r="U725" s="489"/>
      <c r="V725" s="489"/>
      <c r="W725" s="489"/>
    </row>
    <row r="726" spans="2:23" ht="89.25" outlineLevel="1" x14ac:dyDescent="0.2">
      <c r="B726" s="446"/>
      <c r="C726" s="447"/>
      <c r="D726" s="447"/>
      <c r="F726" s="440" t="s">
        <v>189</v>
      </c>
      <c r="G726" s="483" t="s">
        <v>247</v>
      </c>
      <c r="H726" s="479" t="s">
        <v>389</v>
      </c>
      <c r="I726" s="481" t="s">
        <v>501</v>
      </c>
      <c r="J726" s="482" t="s">
        <v>403</v>
      </c>
      <c r="K726" s="488"/>
      <c r="L726" s="489"/>
      <c r="M726" s="489"/>
      <c r="N726" s="489"/>
      <c r="O726" s="489"/>
      <c r="P726" s="489"/>
      <c r="Q726" s="489"/>
      <c r="R726" s="489"/>
      <c r="S726" s="489"/>
      <c r="T726" s="489"/>
      <c r="U726" s="489"/>
      <c r="V726" s="489"/>
      <c r="W726" s="489"/>
    </row>
    <row r="727" spans="2:23" x14ac:dyDescent="0.2">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8.25" outlineLevel="1" x14ac:dyDescent="0.2">
      <c r="B728" s="446"/>
      <c r="C728" s="447"/>
      <c r="D728" s="447"/>
      <c r="F728" s="440" t="s">
        <v>193</v>
      </c>
      <c r="G728" s="483" t="s">
        <v>247</v>
      </c>
      <c r="H728" s="479" t="s">
        <v>273</v>
      </c>
      <c r="I728" s="481" t="s">
        <v>501</v>
      </c>
      <c r="J728" s="482" t="s">
        <v>403</v>
      </c>
      <c r="K728" s="488"/>
      <c r="L728" s="489"/>
      <c r="M728" s="489"/>
      <c r="N728" s="489"/>
      <c r="O728" s="489"/>
      <c r="P728" s="489"/>
      <c r="Q728" s="489"/>
      <c r="R728" s="489"/>
      <c r="S728" s="489"/>
      <c r="T728" s="489"/>
      <c r="U728" s="489"/>
      <c r="V728" s="489"/>
      <c r="W728" s="489"/>
    </row>
    <row r="729" spans="2:23" ht="38.25" outlineLevel="1" x14ac:dyDescent="0.2">
      <c r="B729" s="446"/>
      <c r="C729" s="447"/>
      <c r="D729" s="447"/>
      <c r="F729" s="440" t="s">
        <v>194</v>
      </c>
      <c r="G729" s="483" t="s">
        <v>247</v>
      </c>
      <c r="H729" s="479" t="s">
        <v>273</v>
      </c>
      <c r="I729" s="481" t="s">
        <v>501</v>
      </c>
      <c r="J729" s="482" t="s">
        <v>403</v>
      </c>
      <c r="K729" s="488"/>
      <c r="L729" s="489"/>
      <c r="M729" s="489"/>
      <c r="N729" s="489"/>
      <c r="O729" s="489"/>
      <c r="P729" s="489"/>
      <c r="Q729" s="489"/>
      <c r="R729" s="489"/>
      <c r="S729" s="489"/>
      <c r="T729" s="489"/>
      <c r="U729" s="489"/>
      <c r="V729" s="489"/>
      <c r="W729" s="489"/>
    </row>
    <row r="730" spans="2:23" x14ac:dyDescent="0.2">
      <c r="B730" s="439"/>
      <c r="C730" s="447" t="s">
        <v>151</v>
      </c>
      <c r="G730" s="56"/>
      <c r="H730" s="359"/>
      <c r="I730" s="5" t="s">
        <v>272</v>
      </c>
      <c r="J730" s="59" t="s">
        <v>272</v>
      </c>
    </row>
    <row r="731" spans="2:23" x14ac:dyDescent="0.2">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51" outlineLevel="1" x14ac:dyDescent="0.2">
      <c r="B733" s="446"/>
      <c r="C733" s="447"/>
      <c r="D733" s="447"/>
      <c r="F733" s="440" t="s">
        <v>154</v>
      </c>
      <c r="G733" s="483" t="s">
        <v>248</v>
      </c>
      <c r="H733" s="479" t="s">
        <v>283</v>
      </c>
      <c r="I733" s="481" t="s">
        <v>518</v>
      </c>
      <c r="J733" s="482" t="s">
        <v>519</v>
      </c>
      <c r="K733" s="488"/>
      <c r="L733" s="489"/>
      <c r="M733" s="489"/>
      <c r="N733" s="489"/>
      <c r="O733" s="489"/>
      <c r="P733" s="489"/>
      <c r="Q733" s="489"/>
      <c r="R733" s="489"/>
      <c r="S733" s="489"/>
      <c r="T733" s="489"/>
      <c r="U733" s="489"/>
      <c r="V733" s="489"/>
      <c r="W733" s="489"/>
    </row>
    <row r="734" spans="2:23" ht="51" outlineLevel="1" x14ac:dyDescent="0.2">
      <c r="B734" s="446"/>
      <c r="C734" s="447"/>
      <c r="D734" s="447"/>
      <c r="F734" s="440" t="s">
        <v>155</v>
      </c>
      <c r="G734" s="483" t="s">
        <v>248</v>
      </c>
      <c r="H734" s="479" t="s">
        <v>283</v>
      </c>
      <c r="I734" s="481" t="s">
        <v>518</v>
      </c>
      <c r="J734" s="482" t="s">
        <v>519</v>
      </c>
      <c r="K734" s="488"/>
      <c r="L734" s="489"/>
      <c r="M734" s="489"/>
      <c r="N734" s="489"/>
      <c r="O734" s="489"/>
      <c r="P734" s="489"/>
      <c r="Q734" s="489"/>
      <c r="R734" s="489"/>
      <c r="S734" s="489"/>
      <c r="T734" s="489"/>
      <c r="U734" s="489"/>
      <c r="V734" s="489"/>
      <c r="W734" s="489"/>
    </row>
    <row r="735" spans="2:23" ht="51" outlineLevel="1" x14ac:dyDescent="0.2">
      <c r="B735" s="446"/>
      <c r="C735" s="447"/>
      <c r="D735" s="447"/>
      <c r="F735" s="440" t="s">
        <v>156</v>
      </c>
      <c r="G735" s="483" t="s">
        <v>248</v>
      </c>
      <c r="H735" s="479" t="s">
        <v>283</v>
      </c>
      <c r="I735" s="481" t="s">
        <v>518</v>
      </c>
      <c r="J735" s="482" t="s">
        <v>519</v>
      </c>
      <c r="K735" s="488"/>
      <c r="L735" s="489"/>
      <c r="M735" s="489"/>
      <c r="N735" s="489"/>
      <c r="O735" s="489"/>
      <c r="P735" s="489"/>
      <c r="Q735" s="489"/>
      <c r="R735" s="489"/>
      <c r="S735" s="489"/>
      <c r="T735" s="489"/>
      <c r="U735" s="489"/>
      <c r="V735" s="489"/>
      <c r="W735" s="489"/>
    </row>
    <row r="736" spans="2:23" ht="51" outlineLevel="1" x14ac:dyDescent="0.2">
      <c r="B736" s="446"/>
      <c r="C736" s="447"/>
      <c r="D736" s="447"/>
      <c r="F736" s="440" t="s">
        <v>197</v>
      </c>
      <c r="G736" s="483" t="s">
        <v>248</v>
      </c>
      <c r="H736" s="479" t="s">
        <v>283</v>
      </c>
      <c r="I736" s="481" t="s">
        <v>518</v>
      </c>
      <c r="J736" s="482" t="s">
        <v>519</v>
      </c>
      <c r="K736" s="488"/>
      <c r="L736" s="489"/>
      <c r="M736" s="489"/>
      <c r="N736" s="489"/>
      <c r="O736" s="489"/>
      <c r="P736" s="489"/>
      <c r="Q736" s="489"/>
      <c r="R736" s="489"/>
      <c r="S736" s="489"/>
      <c r="T736" s="489"/>
      <c r="U736" s="489"/>
      <c r="V736" s="489"/>
      <c r="W736" s="489"/>
    </row>
    <row r="737" spans="2:23" x14ac:dyDescent="0.2">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51" outlineLevel="1" x14ac:dyDescent="0.2">
      <c r="B738" s="446"/>
      <c r="C738" s="447"/>
      <c r="D738" s="447"/>
      <c r="F738" s="440" t="s">
        <v>158</v>
      </c>
      <c r="G738" s="483" t="s">
        <v>248</v>
      </c>
      <c r="H738" s="479" t="s">
        <v>283</v>
      </c>
      <c r="I738" s="481" t="s">
        <v>518</v>
      </c>
      <c r="J738" s="482" t="s">
        <v>519</v>
      </c>
      <c r="K738" s="488"/>
      <c r="L738" s="489"/>
      <c r="M738" s="489"/>
      <c r="N738" s="489"/>
      <c r="O738" s="489"/>
      <c r="P738" s="489"/>
      <c r="Q738" s="489"/>
      <c r="R738" s="489"/>
      <c r="S738" s="489"/>
      <c r="T738" s="489"/>
      <c r="U738" s="489"/>
      <c r="V738" s="489"/>
      <c r="W738" s="489"/>
    </row>
    <row r="739" spans="2:23" ht="51" outlineLevel="1" x14ac:dyDescent="0.2">
      <c r="B739" s="446"/>
      <c r="C739" s="447"/>
      <c r="D739" s="447"/>
      <c r="F739" s="440" t="s">
        <v>159</v>
      </c>
      <c r="G739" s="483" t="s">
        <v>248</v>
      </c>
      <c r="H739" s="479" t="s">
        <v>283</v>
      </c>
      <c r="I739" s="481" t="s">
        <v>518</v>
      </c>
      <c r="J739" s="482" t="s">
        <v>519</v>
      </c>
      <c r="K739" s="488"/>
      <c r="L739" s="489"/>
      <c r="M739" s="489"/>
      <c r="N739" s="489"/>
      <c r="O739" s="489"/>
      <c r="P739" s="489"/>
      <c r="Q739" s="489"/>
      <c r="R739" s="489"/>
      <c r="S739" s="489"/>
      <c r="T739" s="489"/>
      <c r="U739" s="489"/>
      <c r="V739" s="489"/>
      <c r="W739" s="489"/>
    </row>
    <row r="740" spans="2:23" ht="51" outlineLevel="1" x14ac:dyDescent="0.2">
      <c r="B740" s="446"/>
      <c r="C740" s="447"/>
      <c r="D740" s="447"/>
      <c r="F740" s="440" t="s">
        <v>160</v>
      </c>
      <c r="G740" s="483" t="s">
        <v>248</v>
      </c>
      <c r="H740" s="479" t="s">
        <v>283</v>
      </c>
      <c r="I740" s="481" t="s">
        <v>518</v>
      </c>
      <c r="J740" s="482" t="s">
        <v>519</v>
      </c>
      <c r="K740" s="488"/>
      <c r="L740" s="489"/>
      <c r="M740" s="489"/>
      <c r="N740" s="489"/>
      <c r="O740" s="489"/>
      <c r="P740" s="489"/>
      <c r="Q740" s="489"/>
      <c r="R740" s="489"/>
      <c r="S740" s="489"/>
      <c r="T740" s="489"/>
      <c r="U740" s="489"/>
      <c r="V740" s="489"/>
      <c r="W740" s="489"/>
    </row>
    <row r="741" spans="2:23" ht="51" outlineLevel="1" x14ac:dyDescent="0.2">
      <c r="B741" s="446"/>
      <c r="C741" s="447"/>
      <c r="D741" s="447"/>
      <c r="F741" s="440" t="s">
        <v>198</v>
      </c>
      <c r="G741" s="483" t="s">
        <v>248</v>
      </c>
      <c r="H741" s="479" t="s">
        <v>283</v>
      </c>
      <c r="I741" s="481" t="s">
        <v>518</v>
      </c>
      <c r="J741" s="482" t="s">
        <v>519</v>
      </c>
      <c r="K741" s="488"/>
      <c r="L741" s="489"/>
      <c r="M741" s="489"/>
      <c r="N741" s="489"/>
      <c r="O741" s="489"/>
      <c r="P741" s="489"/>
      <c r="Q741" s="489"/>
      <c r="R741" s="489"/>
      <c r="S741" s="489"/>
      <c r="T741" s="489"/>
      <c r="U741" s="489"/>
      <c r="V741" s="489"/>
      <c r="W741" s="489"/>
    </row>
    <row r="742" spans="2:23" x14ac:dyDescent="0.2">
      <c r="B742" s="446"/>
      <c r="C742" s="447"/>
      <c r="D742" s="447"/>
      <c r="E742" s="440" t="s">
        <v>346</v>
      </c>
      <c r="G742" s="483"/>
      <c r="H742" s="479"/>
      <c r="I742" s="481" t="s">
        <v>272</v>
      </c>
      <c r="J742" s="482" t="s">
        <v>272</v>
      </c>
      <c r="K742" s="488"/>
      <c r="L742" s="489"/>
      <c r="M742" s="489"/>
      <c r="N742" s="489"/>
      <c r="O742" s="489"/>
      <c r="P742" s="489"/>
      <c r="Q742" s="489"/>
      <c r="R742" s="489"/>
      <c r="S742" s="489"/>
      <c r="T742" s="489"/>
      <c r="U742" s="489"/>
      <c r="V742" s="489"/>
      <c r="W742" s="489"/>
    </row>
    <row r="743" spans="2:23" ht="51" outlineLevel="1" x14ac:dyDescent="0.2">
      <c r="B743" s="446"/>
      <c r="C743" s="447"/>
      <c r="D743" s="447"/>
      <c r="F743" s="440" t="s">
        <v>326</v>
      </c>
      <c r="G743" s="483" t="s">
        <v>248</v>
      </c>
      <c r="H743" s="479" t="s">
        <v>283</v>
      </c>
      <c r="I743" s="481" t="s">
        <v>518</v>
      </c>
      <c r="J743" s="482" t="s">
        <v>519</v>
      </c>
      <c r="K743" s="488"/>
      <c r="L743" s="489"/>
      <c r="M743" s="489"/>
      <c r="N743" s="489"/>
      <c r="O743" s="489"/>
      <c r="P743" s="489"/>
      <c r="Q743" s="489"/>
      <c r="R743" s="489"/>
      <c r="S743" s="489"/>
      <c r="T743" s="489"/>
      <c r="U743" s="489"/>
      <c r="V743" s="489"/>
      <c r="W743" s="489"/>
    </row>
    <row r="744" spans="2:23" ht="51" outlineLevel="1" x14ac:dyDescent="0.2">
      <c r="B744" s="446"/>
      <c r="C744" s="447"/>
      <c r="D744" s="447"/>
      <c r="F744" s="440" t="s">
        <v>327</v>
      </c>
      <c r="G744" s="483" t="s">
        <v>248</v>
      </c>
      <c r="H744" s="479" t="s">
        <v>283</v>
      </c>
      <c r="I744" s="481" t="s">
        <v>518</v>
      </c>
      <c r="J744" s="482" t="s">
        <v>519</v>
      </c>
      <c r="K744" s="488"/>
      <c r="L744" s="489"/>
      <c r="M744" s="489"/>
      <c r="N744" s="489"/>
      <c r="O744" s="489"/>
      <c r="P744" s="489"/>
      <c r="Q744" s="489"/>
      <c r="R744" s="489"/>
      <c r="S744" s="489"/>
      <c r="T744" s="489"/>
      <c r="U744" s="489"/>
      <c r="V744" s="489"/>
      <c r="W744" s="489"/>
    </row>
    <row r="745" spans="2:23" ht="51" outlineLevel="1" x14ac:dyDescent="0.2">
      <c r="B745" s="446"/>
      <c r="C745" s="447"/>
      <c r="D745" s="447"/>
      <c r="F745" s="440" t="s">
        <v>328</v>
      </c>
      <c r="G745" s="483" t="s">
        <v>248</v>
      </c>
      <c r="H745" s="479" t="s">
        <v>283</v>
      </c>
      <c r="I745" s="481" t="s">
        <v>518</v>
      </c>
      <c r="J745" s="482" t="s">
        <v>519</v>
      </c>
      <c r="K745" s="488"/>
      <c r="L745" s="489"/>
      <c r="M745" s="489"/>
      <c r="N745" s="489"/>
      <c r="O745" s="489"/>
      <c r="P745" s="489"/>
      <c r="Q745" s="489"/>
      <c r="R745" s="489"/>
      <c r="S745" s="489"/>
      <c r="T745" s="489"/>
      <c r="U745" s="489"/>
      <c r="V745" s="489"/>
      <c r="W745" s="489"/>
    </row>
    <row r="746" spans="2:23" ht="51" outlineLevel="1" x14ac:dyDescent="0.2">
      <c r="B746" s="446"/>
      <c r="C746" s="447"/>
      <c r="D746" s="447"/>
      <c r="F746" s="440" t="s">
        <v>329</v>
      </c>
      <c r="G746" s="483" t="s">
        <v>248</v>
      </c>
      <c r="H746" s="479" t="s">
        <v>283</v>
      </c>
      <c r="I746" s="481" t="s">
        <v>518</v>
      </c>
      <c r="J746" s="482" t="s">
        <v>519</v>
      </c>
      <c r="K746" s="488"/>
      <c r="L746" s="489"/>
      <c r="M746" s="489"/>
      <c r="N746" s="489"/>
      <c r="O746" s="489"/>
      <c r="P746" s="489"/>
      <c r="Q746" s="489"/>
      <c r="R746" s="489"/>
      <c r="S746" s="489"/>
      <c r="T746" s="489"/>
      <c r="U746" s="489"/>
      <c r="V746" s="489"/>
      <c r="W746" s="489"/>
    </row>
    <row r="747" spans="2:23" x14ac:dyDescent="0.2">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51" outlineLevel="1" x14ac:dyDescent="0.2">
      <c r="B749" s="446"/>
      <c r="C749" s="447"/>
      <c r="D749" s="447"/>
      <c r="E749" s="304"/>
      <c r="F749" s="440" t="s">
        <v>55</v>
      </c>
      <c r="G749" s="483" t="s">
        <v>248</v>
      </c>
      <c r="H749" s="479" t="s">
        <v>283</v>
      </c>
      <c r="I749" s="481" t="s">
        <v>518</v>
      </c>
      <c r="J749" s="482" t="s">
        <v>519</v>
      </c>
      <c r="K749" s="488"/>
      <c r="L749" s="489"/>
      <c r="M749" s="489"/>
      <c r="N749" s="489"/>
      <c r="O749" s="489"/>
      <c r="P749" s="489"/>
      <c r="Q749" s="489"/>
      <c r="R749" s="489"/>
      <c r="S749" s="489"/>
      <c r="T749" s="489"/>
      <c r="U749" s="489"/>
      <c r="V749" s="489"/>
      <c r="W749" s="489"/>
    </row>
    <row r="750" spans="2:23" ht="51" outlineLevel="1" x14ac:dyDescent="0.2">
      <c r="B750" s="446"/>
      <c r="C750" s="447"/>
      <c r="D750" s="447"/>
      <c r="F750" s="440" t="s">
        <v>161</v>
      </c>
      <c r="G750" s="483" t="s">
        <v>248</v>
      </c>
      <c r="H750" s="479" t="s">
        <v>283</v>
      </c>
      <c r="I750" s="481" t="s">
        <v>518</v>
      </c>
      <c r="J750" s="482" t="s">
        <v>519</v>
      </c>
      <c r="K750" s="488"/>
      <c r="L750" s="489"/>
      <c r="M750" s="489"/>
      <c r="N750" s="489"/>
      <c r="O750" s="489"/>
      <c r="P750" s="489"/>
      <c r="Q750" s="489"/>
      <c r="R750" s="489"/>
      <c r="S750" s="489"/>
      <c r="T750" s="489"/>
      <c r="U750" s="489"/>
      <c r="V750" s="489"/>
      <c r="W750" s="489"/>
    </row>
    <row r="751" spans="2:23" ht="51" outlineLevel="1" x14ac:dyDescent="0.2">
      <c r="B751" s="446"/>
      <c r="C751" s="447"/>
      <c r="D751" s="447"/>
      <c r="F751" s="440" t="s">
        <v>330</v>
      </c>
      <c r="G751" s="483" t="s">
        <v>248</v>
      </c>
      <c r="H751" s="479" t="s">
        <v>283</v>
      </c>
      <c r="I751" s="481" t="s">
        <v>518</v>
      </c>
      <c r="J751" s="482" t="s">
        <v>519</v>
      </c>
      <c r="K751" s="488"/>
      <c r="L751" s="489"/>
      <c r="M751" s="489"/>
      <c r="N751" s="489"/>
      <c r="O751" s="489"/>
      <c r="P751" s="489"/>
      <c r="Q751" s="489"/>
      <c r="R751" s="489"/>
      <c r="S751" s="489"/>
      <c r="T751" s="489"/>
      <c r="U751" s="489"/>
      <c r="V751" s="489"/>
      <c r="W751" s="489"/>
    </row>
    <row r="752" spans="2:23" x14ac:dyDescent="0.2">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51" outlineLevel="1" x14ac:dyDescent="0.2">
      <c r="B753" s="446"/>
      <c r="C753" s="447"/>
      <c r="D753" s="447"/>
      <c r="F753" s="440" t="s">
        <v>162</v>
      </c>
      <c r="G753" s="483" t="s">
        <v>248</v>
      </c>
      <c r="H753" s="479" t="s">
        <v>283</v>
      </c>
      <c r="I753" s="481" t="s">
        <v>518</v>
      </c>
      <c r="J753" s="482" t="s">
        <v>519</v>
      </c>
      <c r="K753" s="488"/>
      <c r="L753" s="489"/>
      <c r="M753" s="489"/>
      <c r="N753" s="489"/>
      <c r="O753" s="489"/>
      <c r="P753" s="489"/>
      <c r="Q753" s="489"/>
      <c r="R753" s="489"/>
      <c r="S753" s="489"/>
      <c r="T753" s="489"/>
      <c r="U753" s="489"/>
      <c r="V753" s="489"/>
      <c r="W753" s="489"/>
    </row>
    <row r="754" spans="2:23" ht="51" outlineLevel="1" x14ac:dyDescent="0.2">
      <c r="B754" s="446"/>
      <c r="C754" s="447"/>
      <c r="D754" s="447"/>
      <c r="F754" s="440" t="s">
        <v>163</v>
      </c>
      <c r="G754" s="483" t="s">
        <v>248</v>
      </c>
      <c r="H754" s="479" t="s">
        <v>283</v>
      </c>
      <c r="I754" s="481" t="s">
        <v>518</v>
      </c>
      <c r="J754" s="482" t="s">
        <v>519</v>
      </c>
      <c r="K754" s="488"/>
      <c r="L754" s="489"/>
      <c r="M754" s="489"/>
      <c r="N754" s="489"/>
      <c r="O754" s="489"/>
      <c r="P754" s="489"/>
      <c r="Q754" s="489"/>
      <c r="R754" s="489"/>
      <c r="S754" s="489"/>
      <c r="T754" s="489"/>
      <c r="U754" s="489"/>
      <c r="V754" s="489"/>
      <c r="W754" s="489"/>
    </row>
    <row r="755" spans="2:23" ht="51" outlineLevel="1" x14ac:dyDescent="0.2">
      <c r="B755" s="446"/>
      <c r="C755" s="447"/>
      <c r="D755" s="447"/>
      <c r="F755" s="440" t="s">
        <v>331</v>
      </c>
      <c r="G755" s="483" t="s">
        <v>248</v>
      </c>
      <c r="H755" s="479" t="s">
        <v>283</v>
      </c>
      <c r="I755" s="481" t="s">
        <v>518</v>
      </c>
      <c r="J755" s="482" t="s">
        <v>519</v>
      </c>
      <c r="K755" s="488"/>
      <c r="L755" s="489"/>
      <c r="M755" s="489"/>
      <c r="N755" s="489"/>
      <c r="O755" s="489"/>
      <c r="P755" s="489"/>
      <c r="Q755" s="489"/>
      <c r="R755" s="489"/>
      <c r="S755" s="489"/>
      <c r="T755" s="489"/>
      <c r="U755" s="489"/>
      <c r="V755" s="489"/>
      <c r="W755" s="489"/>
    </row>
    <row r="756" spans="2:23" x14ac:dyDescent="0.2">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51" outlineLevel="1" x14ac:dyDescent="0.2">
      <c r="B757" s="446"/>
      <c r="C757" s="447"/>
      <c r="D757" s="447"/>
      <c r="F757" s="440" t="s">
        <v>164</v>
      </c>
      <c r="G757" s="483" t="s">
        <v>248</v>
      </c>
      <c r="H757" s="479" t="s">
        <v>283</v>
      </c>
      <c r="I757" s="481" t="s">
        <v>518</v>
      </c>
      <c r="J757" s="482" t="s">
        <v>519</v>
      </c>
      <c r="K757" s="488"/>
      <c r="L757" s="489"/>
      <c r="M757" s="489"/>
      <c r="N757" s="489"/>
      <c r="O757" s="489"/>
      <c r="P757" s="489"/>
      <c r="Q757" s="489"/>
      <c r="R757" s="489"/>
      <c r="S757" s="489"/>
      <c r="T757" s="489"/>
      <c r="U757" s="489"/>
      <c r="V757" s="489"/>
      <c r="W757" s="489"/>
    </row>
    <row r="758" spans="2:23" ht="51" outlineLevel="1" x14ac:dyDescent="0.2">
      <c r="B758" s="446"/>
      <c r="C758" s="447"/>
      <c r="D758" s="447"/>
      <c r="F758" s="440" t="s">
        <v>165</v>
      </c>
      <c r="G758" s="483" t="s">
        <v>248</v>
      </c>
      <c r="H758" s="479" t="s">
        <v>283</v>
      </c>
      <c r="I758" s="481" t="s">
        <v>518</v>
      </c>
      <c r="J758" s="482" t="s">
        <v>519</v>
      </c>
      <c r="K758" s="488"/>
      <c r="L758" s="489"/>
      <c r="M758" s="489"/>
      <c r="N758" s="489"/>
      <c r="O758" s="489"/>
      <c r="P758" s="489"/>
      <c r="Q758" s="489"/>
      <c r="R758" s="489"/>
      <c r="S758" s="489"/>
      <c r="T758" s="489"/>
      <c r="U758" s="489"/>
      <c r="V758" s="489"/>
      <c r="W758" s="489"/>
    </row>
    <row r="759" spans="2:23" ht="51" outlineLevel="1" x14ac:dyDescent="0.2">
      <c r="B759" s="446"/>
      <c r="C759" s="447"/>
      <c r="D759" s="447"/>
      <c r="F759" s="440" t="s">
        <v>332</v>
      </c>
      <c r="G759" s="483" t="s">
        <v>248</v>
      </c>
      <c r="H759" s="479" t="s">
        <v>283</v>
      </c>
      <c r="I759" s="481" t="s">
        <v>518</v>
      </c>
      <c r="J759" s="482" t="s">
        <v>519</v>
      </c>
      <c r="K759" s="488"/>
      <c r="L759" s="489"/>
      <c r="M759" s="489"/>
      <c r="N759" s="489"/>
      <c r="O759" s="489"/>
      <c r="P759" s="489"/>
      <c r="Q759" s="489"/>
      <c r="R759" s="489"/>
      <c r="S759" s="489"/>
      <c r="T759" s="489"/>
      <c r="U759" s="489"/>
      <c r="V759" s="489"/>
      <c r="W759" s="489"/>
    </row>
    <row r="760" spans="2:23" x14ac:dyDescent="0.2">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51" outlineLevel="1" x14ac:dyDescent="0.2">
      <c r="B762" s="446"/>
      <c r="C762" s="447"/>
      <c r="D762" s="447"/>
      <c r="F762" s="440" t="s">
        <v>61</v>
      </c>
      <c r="G762" s="483" t="s">
        <v>248</v>
      </c>
      <c r="H762" s="479" t="s">
        <v>283</v>
      </c>
      <c r="I762" s="481" t="s">
        <v>518</v>
      </c>
      <c r="J762" s="482" t="s">
        <v>519</v>
      </c>
      <c r="K762" s="488"/>
      <c r="L762" s="489"/>
      <c r="M762" s="489"/>
      <c r="N762" s="489"/>
      <c r="O762" s="489"/>
      <c r="P762" s="489"/>
      <c r="Q762" s="489"/>
      <c r="R762" s="489"/>
      <c r="S762" s="489"/>
      <c r="T762" s="489"/>
      <c r="U762" s="489"/>
      <c r="V762" s="489"/>
      <c r="W762" s="489"/>
    </row>
    <row r="763" spans="2:23" ht="51" outlineLevel="1" x14ac:dyDescent="0.2">
      <c r="B763" s="446"/>
      <c r="C763" s="447"/>
      <c r="D763" s="447"/>
      <c r="F763" s="440" t="s">
        <v>173</v>
      </c>
      <c r="G763" s="483" t="s">
        <v>248</v>
      </c>
      <c r="H763" s="479" t="s">
        <v>283</v>
      </c>
      <c r="I763" s="481" t="s">
        <v>518</v>
      </c>
      <c r="J763" s="482" t="s">
        <v>519</v>
      </c>
      <c r="K763" s="488"/>
      <c r="L763" s="489"/>
      <c r="M763" s="489"/>
      <c r="N763" s="489"/>
      <c r="O763" s="489"/>
      <c r="P763" s="489"/>
      <c r="Q763" s="489"/>
      <c r="R763" s="489"/>
      <c r="S763" s="489"/>
      <c r="T763" s="489"/>
      <c r="U763" s="489"/>
      <c r="V763" s="489"/>
      <c r="W763" s="489"/>
    </row>
    <row r="764" spans="2:23" x14ac:dyDescent="0.2">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51" outlineLevel="1" x14ac:dyDescent="0.2">
      <c r="B765" s="446"/>
      <c r="C765" s="447"/>
      <c r="D765" s="447"/>
      <c r="F765" s="440" t="s">
        <v>59</v>
      </c>
      <c r="G765" s="483" t="s">
        <v>248</v>
      </c>
      <c r="H765" s="479" t="s">
        <v>283</v>
      </c>
      <c r="I765" s="481" t="s">
        <v>518</v>
      </c>
      <c r="J765" s="482" t="s">
        <v>519</v>
      </c>
      <c r="K765" s="488"/>
      <c r="L765" s="489"/>
      <c r="M765" s="489"/>
      <c r="N765" s="489"/>
      <c r="O765" s="489"/>
      <c r="P765" s="489"/>
      <c r="Q765" s="489"/>
      <c r="R765" s="489"/>
      <c r="S765" s="489"/>
      <c r="T765" s="489"/>
      <c r="U765" s="489"/>
      <c r="V765" s="489"/>
      <c r="W765" s="489"/>
    </row>
    <row r="766" spans="2:23" ht="51" outlineLevel="1" x14ac:dyDescent="0.2">
      <c r="B766" s="446"/>
      <c r="C766" s="447"/>
      <c r="D766" s="447"/>
      <c r="F766" s="440" t="s">
        <v>167</v>
      </c>
      <c r="G766" s="483" t="s">
        <v>248</v>
      </c>
      <c r="H766" s="479" t="s">
        <v>283</v>
      </c>
      <c r="I766" s="481" t="s">
        <v>518</v>
      </c>
      <c r="J766" s="482" t="s">
        <v>519</v>
      </c>
      <c r="K766" s="488"/>
      <c r="L766" s="489"/>
      <c r="M766" s="489"/>
      <c r="N766" s="489"/>
      <c r="O766" s="489"/>
      <c r="P766" s="489"/>
      <c r="Q766" s="489"/>
      <c r="R766" s="489"/>
      <c r="S766" s="489"/>
      <c r="T766" s="489"/>
      <c r="U766" s="489"/>
      <c r="V766" s="489"/>
      <c r="W766" s="489"/>
    </row>
    <row r="767" spans="2:23" ht="51" outlineLevel="1" x14ac:dyDescent="0.2">
      <c r="B767" s="446"/>
      <c r="C767" s="447"/>
      <c r="D767" s="447"/>
      <c r="F767" s="440" t="s">
        <v>168</v>
      </c>
      <c r="G767" s="483" t="s">
        <v>248</v>
      </c>
      <c r="H767" s="479" t="s">
        <v>283</v>
      </c>
      <c r="I767" s="481" t="s">
        <v>518</v>
      </c>
      <c r="J767" s="482" t="s">
        <v>519</v>
      </c>
      <c r="K767" s="488"/>
      <c r="L767" s="489"/>
      <c r="M767" s="489"/>
      <c r="N767" s="489"/>
      <c r="O767" s="489"/>
      <c r="P767" s="489"/>
      <c r="Q767" s="489"/>
      <c r="R767" s="489"/>
      <c r="S767" s="489"/>
      <c r="T767" s="489"/>
      <c r="U767" s="489"/>
      <c r="V767" s="489"/>
      <c r="W767" s="489"/>
    </row>
    <row r="768" spans="2:23" x14ac:dyDescent="0.2">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51" outlineLevel="1" x14ac:dyDescent="0.2">
      <c r="B769" s="446"/>
      <c r="C769" s="447"/>
      <c r="D769" s="447"/>
      <c r="F769" s="440" t="s">
        <v>62</v>
      </c>
      <c r="G769" s="483" t="s">
        <v>248</v>
      </c>
      <c r="H769" s="479" t="s">
        <v>283</v>
      </c>
      <c r="I769" s="481" t="s">
        <v>518</v>
      </c>
      <c r="J769" s="482" t="s">
        <v>519</v>
      </c>
      <c r="K769" s="488"/>
      <c r="L769" s="489"/>
      <c r="M769" s="489"/>
      <c r="N769" s="489"/>
      <c r="O769" s="489"/>
      <c r="P769" s="489"/>
      <c r="Q769" s="489"/>
      <c r="R769" s="489"/>
      <c r="S769" s="489"/>
      <c r="T769" s="489"/>
      <c r="U769" s="489"/>
      <c r="V769" s="489"/>
      <c r="W769" s="489"/>
    </row>
    <row r="770" spans="2:23" ht="51" outlineLevel="1" x14ac:dyDescent="0.2">
      <c r="B770" s="446"/>
      <c r="C770" s="447"/>
      <c r="D770" s="447"/>
      <c r="F770" s="440" t="s">
        <v>175</v>
      </c>
      <c r="G770" s="483" t="s">
        <v>248</v>
      </c>
      <c r="H770" s="479" t="s">
        <v>283</v>
      </c>
      <c r="I770" s="481" t="s">
        <v>518</v>
      </c>
      <c r="J770" s="482" t="s">
        <v>519</v>
      </c>
      <c r="K770" s="488"/>
      <c r="L770" s="489"/>
      <c r="M770" s="489"/>
      <c r="N770" s="489"/>
      <c r="O770" s="489"/>
      <c r="P770" s="489"/>
      <c r="Q770" s="489"/>
      <c r="R770" s="489"/>
      <c r="S770" s="489"/>
      <c r="T770" s="489"/>
      <c r="U770" s="489"/>
      <c r="V770" s="489"/>
      <c r="W770" s="489"/>
    </row>
    <row r="771" spans="2:23" x14ac:dyDescent="0.2">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51" outlineLevel="1" x14ac:dyDescent="0.2">
      <c r="B772" s="446"/>
      <c r="C772" s="447"/>
      <c r="D772" s="447"/>
      <c r="F772" s="440" t="s">
        <v>60</v>
      </c>
      <c r="G772" s="483" t="s">
        <v>248</v>
      </c>
      <c r="H772" s="479" t="s">
        <v>283</v>
      </c>
      <c r="I772" s="481" t="s">
        <v>518</v>
      </c>
      <c r="J772" s="482" t="s">
        <v>519</v>
      </c>
      <c r="K772" s="488"/>
      <c r="L772" s="489"/>
      <c r="M772" s="489"/>
      <c r="N772" s="489"/>
      <c r="O772" s="489"/>
      <c r="P772" s="489"/>
      <c r="Q772" s="489"/>
      <c r="R772" s="489"/>
      <c r="S772" s="489"/>
      <c r="T772" s="489"/>
      <c r="U772" s="489"/>
      <c r="V772" s="489"/>
      <c r="W772" s="489"/>
    </row>
    <row r="773" spans="2:23" ht="51" outlineLevel="1" x14ac:dyDescent="0.2">
      <c r="B773" s="446"/>
      <c r="C773" s="447"/>
      <c r="D773" s="447"/>
      <c r="F773" s="440" t="s">
        <v>170</v>
      </c>
      <c r="G773" s="483" t="s">
        <v>248</v>
      </c>
      <c r="H773" s="479" t="s">
        <v>283</v>
      </c>
      <c r="I773" s="481" t="s">
        <v>518</v>
      </c>
      <c r="J773" s="482" t="s">
        <v>519</v>
      </c>
      <c r="K773" s="488"/>
      <c r="L773" s="489"/>
      <c r="M773" s="489"/>
      <c r="N773" s="489"/>
      <c r="O773" s="489"/>
      <c r="P773" s="489"/>
      <c r="Q773" s="489"/>
      <c r="R773" s="489"/>
      <c r="S773" s="489"/>
      <c r="T773" s="489"/>
      <c r="U773" s="489"/>
      <c r="V773" s="489"/>
      <c r="W773" s="489"/>
    </row>
    <row r="774" spans="2:23" ht="51" outlineLevel="1" x14ac:dyDescent="0.2">
      <c r="B774" s="446"/>
      <c r="C774" s="447"/>
      <c r="D774" s="447"/>
      <c r="F774" s="440" t="s">
        <v>171</v>
      </c>
      <c r="G774" s="483" t="s">
        <v>248</v>
      </c>
      <c r="H774" s="479" t="s">
        <v>283</v>
      </c>
      <c r="I774" s="481" t="s">
        <v>518</v>
      </c>
      <c r="J774" s="482" t="s">
        <v>519</v>
      </c>
      <c r="K774" s="488"/>
      <c r="L774" s="489"/>
      <c r="M774" s="489"/>
      <c r="N774" s="489"/>
      <c r="O774" s="489"/>
      <c r="P774" s="489"/>
      <c r="Q774" s="489"/>
      <c r="R774" s="489"/>
      <c r="S774" s="489"/>
      <c r="T774" s="489"/>
      <c r="U774" s="489"/>
      <c r="V774" s="489"/>
      <c r="W774" s="489"/>
    </row>
    <row r="775" spans="2:23" x14ac:dyDescent="0.2">
      <c r="B775" s="446"/>
      <c r="C775" s="447"/>
      <c r="D775" s="447"/>
      <c r="E775" s="440" t="s">
        <v>333</v>
      </c>
      <c r="G775" s="483"/>
      <c r="H775" s="479"/>
      <c r="I775" s="481" t="s">
        <v>272</v>
      </c>
      <c r="J775" s="482" t="s">
        <v>272</v>
      </c>
      <c r="K775" s="488"/>
      <c r="L775" s="489"/>
      <c r="M775" s="489"/>
      <c r="N775" s="489"/>
      <c r="O775" s="489"/>
      <c r="P775" s="489"/>
      <c r="Q775" s="489"/>
      <c r="R775" s="489"/>
      <c r="S775" s="489"/>
      <c r="T775" s="489"/>
      <c r="U775" s="489"/>
      <c r="V775" s="489"/>
      <c r="W775" s="489"/>
    </row>
    <row r="776" spans="2:23" ht="51" outlineLevel="1" x14ac:dyDescent="0.2">
      <c r="B776" s="446"/>
      <c r="C776" s="447"/>
      <c r="D776" s="447"/>
      <c r="F776" s="440" t="s">
        <v>334</v>
      </c>
      <c r="G776" s="483" t="s">
        <v>248</v>
      </c>
      <c r="H776" s="479" t="s">
        <v>283</v>
      </c>
      <c r="I776" s="481" t="s">
        <v>518</v>
      </c>
      <c r="J776" s="482" t="s">
        <v>519</v>
      </c>
      <c r="K776" s="488"/>
      <c r="L776" s="489"/>
      <c r="M776" s="489"/>
      <c r="N776" s="489"/>
      <c r="O776" s="489"/>
      <c r="P776" s="489"/>
      <c r="Q776" s="489"/>
      <c r="R776" s="489"/>
      <c r="S776" s="489"/>
      <c r="T776" s="489"/>
      <c r="U776" s="489"/>
      <c r="V776" s="489"/>
      <c r="W776" s="489"/>
    </row>
    <row r="777" spans="2:23" ht="51" outlineLevel="1" x14ac:dyDescent="0.2">
      <c r="B777" s="446"/>
      <c r="C777" s="447"/>
      <c r="D777" s="447"/>
      <c r="F777" s="440" t="s">
        <v>335</v>
      </c>
      <c r="G777" s="483" t="s">
        <v>248</v>
      </c>
      <c r="H777" s="479" t="s">
        <v>283</v>
      </c>
      <c r="I777" s="481" t="s">
        <v>518</v>
      </c>
      <c r="J777" s="482" t="s">
        <v>519</v>
      </c>
      <c r="K777" s="488"/>
      <c r="L777" s="489"/>
      <c r="M777" s="489"/>
      <c r="N777" s="489"/>
      <c r="O777" s="489"/>
      <c r="P777" s="489"/>
      <c r="Q777" s="489"/>
      <c r="R777" s="489"/>
      <c r="S777" s="489"/>
      <c r="T777" s="489"/>
      <c r="U777" s="489"/>
      <c r="V777" s="489"/>
      <c r="W777" s="489"/>
    </row>
    <row r="778" spans="2:23" x14ac:dyDescent="0.2">
      <c r="B778" s="446"/>
      <c r="C778" s="447"/>
      <c r="D778" s="447"/>
      <c r="E778" s="440" t="s">
        <v>336</v>
      </c>
      <c r="G778" s="483"/>
      <c r="H778" s="479"/>
      <c r="I778" s="481" t="s">
        <v>272</v>
      </c>
      <c r="J778" s="482" t="s">
        <v>272</v>
      </c>
      <c r="K778" s="488"/>
      <c r="L778" s="489"/>
      <c r="M778" s="489"/>
      <c r="N778" s="489"/>
      <c r="O778" s="489"/>
      <c r="P778" s="489"/>
      <c r="Q778" s="489"/>
      <c r="R778" s="489"/>
      <c r="S778" s="489"/>
      <c r="T778" s="489"/>
      <c r="U778" s="489"/>
      <c r="V778" s="489"/>
      <c r="W778" s="489"/>
    </row>
    <row r="779" spans="2:23" ht="51" outlineLevel="1" x14ac:dyDescent="0.2">
      <c r="B779" s="446"/>
      <c r="C779" s="447"/>
      <c r="D779" s="447"/>
      <c r="F779" s="440" t="s">
        <v>337</v>
      </c>
      <c r="G779" s="483" t="s">
        <v>248</v>
      </c>
      <c r="H779" s="479" t="s">
        <v>283</v>
      </c>
      <c r="I779" s="481" t="s">
        <v>518</v>
      </c>
      <c r="J779" s="482" t="s">
        <v>519</v>
      </c>
      <c r="K779" s="488"/>
      <c r="L779" s="489"/>
      <c r="M779" s="489"/>
      <c r="N779" s="489"/>
      <c r="O779" s="489"/>
      <c r="P779" s="489"/>
      <c r="Q779" s="489"/>
      <c r="R779" s="489"/>
      <c r="S779" s="489"/>
      <c r="T779" s="489"/>
      <c r="U779" s="489"/>
      <c r="V779" s="489"/>
      <c r="W779" s="489"/>
    </row>
    <row r="780" spans="2:23" ht="51" outlineLevel="1" x14ac:dyDescent="0.2">
      <c r="B780" s="446"/>
      <c r="C780" s="447"/>
      <c r="D780" s="447"/>
      <c r="F780" s="440" t="s">
        <v>338</v>
      </c>
      <c r="G780" s="483" t="s">
        <v>248</v>
      </c>
      <c r="H780" s="479" t="s">
        <v>283</v>
      </c>
      <c r="I780" s="481" t="s">
        <v>518</v>
      </c>
      <c r="J780" s="482" t="s">
        <v>519</v>
      </c>
      <c r="K780" s="488"/>
      <c r="L780" s="489"/>
      <c r="M780" s="489"/>
      <c r="N780" s="489"/>
      <c r="O780" s="489"/>
      <c r="P780" s="489"/>
      <c r="Q780" s="489"/>
      <c r="R780" s="489"/>
      <c r="S780" s="489"/>
      <c r="T780" s="489"/>
      <c r="U780" s="489"/>
      <c r="V780" s="489"/>
      <c r="W780" s="489"/>
    </row>
    <row r="781" spans="2:23" ht="51" outlineLevel="1" x14ac:dyDescent="0.2">
      <c r="B781" s="446"/>
      <c r="C781" s="447"/>
      <c r="D781" s="447"/>
      <c r="F781" s="440" t="s">
        <v>339</v>
      </c>
      <c r="G781" s="483" t="s">
        <v>248</v>
      </c>
      <c r="H781" s="479" t="s">
        <v>283</v>
      </c>
      <c r="I781" s="481" t="s">
        <v>518</v>
      </c>
      <c r="J781" s="482" t="s">
        <v>519</v>
      </c>
      <c r="K781" s="488"/>
      <c r="L781" s="489"/>
      <c r="M781" s="489"/>
      <c r="N781" s="489"/>
      <c r="O781" s="489"/>
      <c r="P781" s="489"/>
      <c r="Q781" s="489"/>
      <c r="R781" s="489"/>
      <c r="S781" s="489"/>
      <c r="T781" s="489"/>
      <c r="U781" s="489"/>
      <c r="V781" s="489"/>
      <c r="W781" s="489"/>
    </row>
    <row r="782" spans="2:23" x14ac:dyDescent="0.2">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51" outlineLevel="1" x14ac:dyDescent="0.2">
      <c r="B784" s="446"/>
      <c r="C784" s="447"/>
      <c r="D784" s="447"/>
      <c r="F784" s="440" t="s">
        <v>176</v>
      </c>
      <c r="G784" s="483" t="s">
        <v>248</v>
      </c>
      <c r="H784" s="479" t="s">
        <v>283</v>
      </c>
      <c r="I784" s="481" t="s">
        <v>518</v>
      </c>
      <c r="J784" s="482" t="s">
        <v>519</v>
      </c>
      <c r="K784" s="488"/>
      <c r="L784" s="489"/>
      <c r="M784" s="489"/>
      <c r="N784" s="489"/>
      <c r="O784" s="489"/>
      <c r="P784" s="489"/>
      <c r="Q784" s="489"/>
      <c r="R784" s="489"/>
      <c r="S784" s="489"/>
      <c r="T784" s="489"/>
      <c r="U784" s="489"/>
      <c r="V784" s="489"/>
      <c r="W784" s="489"/>
    </row>
    <row r="785" spans="2:23" ht="51" outlineLevel="1" x14ac:dyDescent="0.2">
      <c r="B785" s="446"/>
      <c r="C785" s="447"/>
      <c r="D785" s="447"/>
      <c r="F785" s="440" t="s">
        <v>180</v>
      </c>
      <c r="G785" s="483" t="s">
        <v>248</v>
      </c>
      <c r="H785" s="479" t="s">
        <v>283</v>
      </c>
      <c r="I785" s="481" t="s">
        <v>518</v>
      </c>
      <c r="J785" s="482" t="s">
        <v>519</v>
      </c>
      <c r="K785" s="488"/>
      <c r="L785" s="489"/>
      <c r="M785" s="489"/>
      <c r="N785" s="489"/>
      <c r="O785" s="489"/>
      <c r="P785" s="489"/>
      <c r="Q785" s="489"/>
      <c r="R785" s="489"/>
      <c r="S785" s="489"/>
      <c r="T785" s="489"/>
      <c r="U785" s="489"/>
      <c r="V785" s="489"/>
      <c r="W785" s="489"/>
    </row>
    <row r="786" spans="2:23" x14ac:dyDescent="0.2">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51" outlineLevel="1" x14ac:dyDescent="0.2">
      <c r="B787" s="446"/>
      <c r="C787" s="447"/>
      <c r="D787" s="447"/>
      <c r="F787" s="440" t="s">
        <v>177</v>
      </c>
      <c r="G787" s="483" t="s">
        <v>248</v>
      </c>
      <c r="H787" s="479" t="s">
        <v>283</v>
      </c>
      <c r="I787" s="481" t="s">
        <v>518</v>
      </c>
      <c r="J787" s="482" t="s">
        <v>519</v>
      </c>
      <c r="K787" s="488"/>
      <c r="L787" s="489"/>
      <c r="M787" s="489"/>
      <c r="N787" s="489"/>
      <c r="O787" s="489"/>
      <c r="P787" s="489"/>
      <c r="Q787" s="489"/>
      <c r="R787" s="489"/>
      <c r="S787" s="489"/>
      <c r="T787" s="489"/>
      <c r="U787" s="489"/>
      <c r="V787" s="489"/>
      <c r="W787" s="489"/>
    </row>
    <row r="788" spans="2:23" ht="51" outlineLevel="1" x14ac:dyDescent="0.2">
      <c r="B788" s="446"/>
      <c r="C788" s="447"/>
      <c r="D788" s="447"/>
      <c r="F788" s="440" t="s">
        <v>182</v>
      </c>
      <c r="G788" s="483" t="s">
        <v>248</v>
      </c>
      <c r="H788" s="479" t="s">
        <v>283</v>
      </c>
      <c r="I788" s="481" t="s">
        <v>518</v>
      </c>
      <c r="J788" s="482" t="s">
        <v>519</v>
      </c>
      <c r="K788" s="488"/>
      <c r="L788" s="489"/>
      <c r="M788" s="489"/>
      <c r="N788" s="489"/>
      <c r="O788" s="489"/>
      <c r="P788" s="489"/>
      <c r="Q788" s="489"/>
      <c r="R788" s="489"/>
      <c r="S788" s="489"/>
      <c r="T788" s="489"/>
      <c r="U788" s="489"/>
      <c r="V788" s="489"/>
      <c r="W788" s="489"/>
    </row>
    <row r="789" spans="2:23" x14ac:dyDescent="0.2">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51" outlineLevel="1" x14ac:dyDescent="0.2">
      <c r="B790" s="446"/>
      <c r="C790" s="447"/>
      <c r="D790" s="447"/>
      <c r="F790" s="440" t="s">
        <v>178</v>
      </c>
      <c r="G790" s="483" t="s">
        <v>248</v>
      </c>
      <c r="H790" s="479" t="s">
        <v>283</v>
      </c>
      <c r="I790" s="481" t="s">
        <v>518</v>
      </c>
      <c r="J790" s="482" t="s">
        <v>519</v>
      </c>
      <c r="K790" s="488"/>
      <c r="L790" s="489"/>
      <c r="M790" s="489"/>
      <c r="N790" s="489"/>
      <c r="O790" s="489"/>
      <c r="P790" s="489"/>
      <c r="Q790" s="489"/>
      <c r="R790" s="489"/>
      <c r="S790" s="489"/>
      <c r="T790" s="489"/>
      <c r="U790" s="489"/>
      <c r="V790" s="489"/>
      <c r="W790" s="489"/>
    </row>
    <row r="791" spans="2:23" ht="51" outlineLevel="1" x14ac:dyDescent="0.2">
      <c r="B791" s="446"/>
      <c r="C791" s="447"/>
      <c r="D791" s="447"/>
      <c r="F791" s="440" t="s">
        <v>181</v>
      </c>
      <c r="G791" s="483" t="s">
        <v>248</v>
      </c>
      <c r="H791" s="479" t="s">
        <v>283</v>
      </c>
      <c r="I791" s="481" t="s">
        <v>518</v>
      </c>
      <c r="J791" s="482" t="s">
        <v>519</v>
      </c>
      <c r="K791" s="488"/>
      <c r="L791" s="489"/>
      <c r="M791" s="489"/>
      <c r="N791" s="489"/>
      <c r="O791" s="489"/>
      <c r="P791" s="489"/>
      <c r="Q791" s="489"/>
      <c r="R791" s="489"/>
      <c r="S791" s="489"/>
      <c r="T791" s="489"/>
      <c r="U791" s="489"/>
      <c r="V791" s="489"/>
      <c r="W791" s="489"/>
    </row>
    <row r="792" spans="2:23" x14ac:dyDescent="0.2">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51" outlineLevel="1" x14ac:dyDescent="0.2">
      <c r="B793" s="446"/>
      <c r="C793" s="447"/>
      <c r="D793" s="447"/>
      <c r="F793" s="440" t="s">
        <v>179</v>
      </c>
      <c r="G793" s="483" t="s">
        <v>248</v>
      </c>
      <c r="H793" s="479" t="s">
        <v>283</v>
      </c>
      <c r="I793" s="481" t="s">
        <v>518</v>
      </c>
      <c r="J793" s="482" t="s">
        <v>519</v>
      </c>
      <c r="K793" s="488"/>
      <c r="L793" s="489"/>
      <c r="M793" s="489"/>
      <c r="N793" s="489"/>
      <c r="O793" s="489"/>
      <c r="P793" s="489"/>
      <c r="Q793" s="489"/>
      <c r="R793" s="489"/>
      <c r="S793" s="489"/>
      <c r="T793" s="489"/>
      <c r="U793" s="489"/>
      <c r="V793" s="489"/>
      <c r="W793" s="489"/>
    </row>
    <row r="794" spans="2:23" ht="51" outlineLevel="1" x14ac:dyDescent="0.2">
      <c r="B794" s="446"/>
      <c r="C794" s="447"/>
      <c r="D794" s="447"/>
      <c r="F794" s="440" t="s">
        <v>188</v>
      </c>
      <c r="G794" s="483" t="s">
        <v>248</v>
      </c>
      <c r="H794" s="479" t="s">
        <v>283</v>
      </c>
      <c r="I794" s="481" t="s">
        <v>518</v>
      </c>
      <c r="J794" s="482" t="s">
        <v>519</v>
      </c>
      <c r="K794" s="488"/>
      <c r="L794" s="489"/>
      <c r="M794" s="489"/>
      <c r="N794" s="489"/>
      <c r="O794" s="489"/>
      <c r="P794" s="489"/>
      <c r="Q794" s="489"/>
      <c r="R794" s="489"/>
      <c r="S794" s="489"/>
      <c r="T794" s="489"/>
      <c r="U794" s="489"/>
      <c r="V794" s="489"/>
      <c r="W794" s="489"/>
    </row>
    <row r="795" spans="2:23" x14ac:dyDescent="0.2">
      <c r="B795" s="446"/>
      <c r="C795" s="447"/>
      <c r="D795" s="447"/>
      <c r="E795" s="440" t="s">
        <v>340</v>
      </c>
      <c r="G795" s="483"/>
      <c r="H795" s="479"/>
      <c r="I795" s="481" t="s">
        <v>272</v>
      </c>
      <c r="J795" s="482" t="s">
        <v>272</v>
      </c>
      <c r="K795" s="488"/>
      <c r="L795" s="489"/>
      <c r="M795" s="489"/>
      <c r="N795" s="489"/>
      <c r="O795" s="489"/>
      <c r="P795" s="489"/>
      <c r="Q795" s="489"/>
      <c r="R795" s="489"/>
      <c r="S795" s="489"/>
      <c r="T795" s="489"/>
      <c r="U795" s="489"/>
      <c r="V795" s="489"/>
      <c r="W795" s="489"/>
    </row>
    <row r="796" spans="2:23" ht="51" outlineLevel="1" x14ac:dyDescent="0.2">
      <c r="B796" s="446"/>
      <c r="C796" s="447"/>
      <c r="D796" s="447"/>
      <c r="F796" s="440" t="s">
        <v>341</v>
      </c>
      <c r="G796" s="483" t="s">
        <v>248</v>
      </c>
      <c r="H796" s="479" t="s">
        <v>283</v>
      </c>
      <c r="I796" s="481" t="s">
        <v>518</v>
      </c>
      <c r="J796" s="482" t="s">
        <v>519</v>
      </c>
      <c r="K796" s="488"/>
      <c r="L796" s="489"/>
      <c r="M796" s="489"/>
      <c r="N796" s="489"/>
      <c r="O796" s="489"/>
      <c r="P796" s="489"/>
      <c r="Q796" s="489"/>
      <c r="R796" s="489"/>
      <c r="S796" s="489"/>
      <c r="T796" s="489"/>
      <c r="U796" s="489"/>
      <c r="V796" s="489"/>
      <c r="W796" s="489"/>
    </row>
    <row r="797" spans="2:23" ht="51" outlineLevel="1" x14ac:dyDescent="0.2">
      <c r="B797" s="446"/>
      <c r="C797" s="447"/>
      <c r="D797" s="447"/>
      <c r="F797" s="440" t="s">
        <v>342</v>
      </c>
      <c r="G797" s="483" t="s">
        <v>248</v>
      </c>
      <c r="H797" s="479" t="s">
        <v>283</v>
      </c>
      <c r="I797" s="481" t="s">
        <v>518</v>
      </c>
      <c r="J797" s="482" t="s">
        <v>519</v>
      </c>
      <c r="K797" s="488"/>
      <c r="L797" s="489"/>
      <c r="M797" s="489"/>
      <c r="N797" s="489"/>
      <c r="O797" s="489"/>
      <c r="P797" s="489"/>
      <c r="Q797" s="489"/>
      <c r="R797" s="489"/>
      <c r="S797" s="489"/>
      <c r="T797" s="489"/>
      <c r="U797" s="489"/>
      <c r="V797" s="489"/>
      <c r="W797" s="489"/>
    </row>
    <row r="798" spans="2:23" x14ac:dyDescent="0.2">
      <c r="B798" s="446"/>
      <c r="C798" s="447"/>
      <c r="D798" s="447"/>
      <c r="E798" s="440" t="s">
        <v>343</v>
      </c>
      <c r="G798" s="483"/>
      <c r="H798" s="479"/>
      <c r="I798" s="481" t="s">
        <v>272</v>
      </c>
      <c r="J798" s="482" t="s">
        <v>272</v>
      </c>
      <c r="K798" s="488"/>
      <c r="L798" s="489"/>
      <c r="M798" s="489"/>
      <c r="N798" s="489"/>
      <c r="O798" s="489"/>
      <c r="P798" s="489"/>
      <c r="Q798" s="489"/>
      <c r="R798" s="489"/>
      <c r="S798" s="489"/>
      <c r="T798" s="489"/>
      <c r="U798" s="489"/>
      <c r="V798" s="489"/>
      <c r="W798" s="489"/>
    </row>
    <row r="799" spans="2:23" ht="51" outlineLevel="1" x14ac:dyDescent="0.2">
      <c r="B799" s="446"/>
      <c r="C799" s="447"/>
      <c r="D799" s="447"/>
      <c r="F799" s="440" t="s">
        <v>344</v>
      </c>
      <c r="G799" s="483" t="s">
        <v>248</v>
      </c>
      <c r="H799" s="479" t="s">
        <v>283</v>
      </c>
      <c r="I799" s="481" t="s">
        <v>518</v>
      </c>
      <c r="J799" s="482" t="s">
        <v>519</v>
      </c>
      <c r="K799" s="488"/>
      <c r="L799" s="489"/>
      <c r="M799" s="489"/>
      <c r="N799" s="489"/>
      <c r="O799" s="489"/>
      <c r="P799" s="489"/>
      <c r="Q799" s="489"/>
      <c r="R799" s="489"/>
      <c r="S799" s="489"/>
      <c r="T799" s="489"/>
      <c r="U799" s="489"/>
      <c r="V799" s="489"/>
      <c r="W799" s="489"/>
    </row>
    <row r="800" spans="2:23" ht="51" outlineLevel="1" x14ac:dyDescent="0.2">
      <c r="B800" s="446"/>
      <c r="C800" s="447"/>
      <c r="D800" s="447"/>
      <c r="F800" s="440" t="s">
        <v>345</v>
      </c>
      <c r="G800" s="483" t="s">
        <v>248</v>
      </c>
      <c r="H800" s="479" t="s">
        <v>283</v>
      </c>
      <c r="I800" s="481" t="s">
        <v>518</v>
      </c>
      <c r="J800" s="482" t="s">
        <v>519</v>
      </c>
      <c r="K800" s="488"/>
      <c r="L800" s="489"/>
      <c r="M800" s="489"/>
      <c r="N800" s="489"/>
      <c r="O800" s="489"/>
      <c r="P800" s="489"/>
      <c r="Q800" s="489"/>
      <c r="R800" s="489"/>
      <c r="S800" s="489"/>
      <c r="T800" s="489"/>
      <c r="U800" s="489"/>
      <c r="V800" s="489"/>
      <c r="W800" s="489"/>
    </row>
    <row r="801" spans="2:23" x14ac:dyDescent="0.2">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6.5" outlineLevel="1" x14ac:dyDescent="0.2">
      <c r="B802" s="446"/>
      <c r="C802" s="447"/>
      <c r="D802" s="447"/>
      <c r="F802" s="440" t="s">
        <v>190</v>
      </c>
      <c r="G802" s="483" t="s">
        <v>248</v>
      </c>
      <c r="H802" s="479" t="s">
        <v>390</v>
      </c>
      <c r="I802" s="481" t="s">
        <v>518</v>
      </c>
      <c r="J802" s="482" t="s">
        <v>519</v>
      </c>
      <c r="K802" s="488"/>
      <c r="L802" s="489"/>
      <c r="M802" s="489"/>
      <c r="N802" s="489"/>
      <c r="O802" s="489"/>
      <c r="P802" s="489"/>
      <c r="Q802" s="489"/>
      <c r="R802" s="489"/>
      <c r="S802" s="489"/>
      <c r="T802" s="489"/>
      <c r="U802" s="489"/>
      <c r="V802" s="489"/>
      <c r="W802" s="489"/>
    </row>
    <row r="803" spans="2:23" ht="76.5" outlineLevel="1" x14ac:dyDescent="0.2">
      <c r="B803" s="446"/>
      <c r="C803" s="447"/>
      <c r="D803" s="447"/>
      <c r="F803" s="440" t="s">
        <v>191</v>
      </c>
      <c r="G803" s="483" t="s">
        <v>248</v>
      </c>
      <c r="H803" s="479" t="s">
        <v>390</v>
      </c>
      <c r="I803" s="481" t="s">
        <v>518</v>
      </c>
      <c r="J803" s="482" t="s">
        <v>519</v>
      </c>
      <c r="K803" s="488"/>
      <c r="L803" s="489"/>
      <c r="M803" s="489"/>
      <c r="N803" s="489"/>
      <c r="O803" s="489"/>
      <c r="P803" s="489"/>
      <c r="Q803" s="489"/>
      <c r="R803" s="489"/>
      <c r="S803" s="489"/>
      <c r="T803" s="489"/>
      <c r="U803" s="489"/>
      <c r="V803" s="489"/>
      <c r="W803" s="489"/>
    </row>
    <row r="804" spans="2:23" ht="76.5" outlineLevel="1" x14ac:dyDescent="0.2">
      <c r="B804" s="446"/>
      <c r="C804" s="447"/>
      <c r="D804" s="447"/>
      <c r="F804" s="440" t="s">
        <v>189</v>
      </c>
      <c r="G804" s="483" t="s">
        <v>248</v>
      </c>
      <c r="H804" s="479" t="s">
        <v>390</v>
      </c>
      <c r="I804" s="481" t="s">
        <v>518</v>
      </c>
      <c r="J804" s="482" t="s">
        <v>519</v>
      </c>
      <c r="K804" s="488"/>
      <c r="L804" s="489"/>
      <c r="M804" s="489"/>
      <c r="N804" s="489"/>
      <c r="O804" s="489"/>
      <c r="P804" s="489"/>
      <c r="Q804" s="489"/>
      <c r="R804" s="489"/>
      <c r="S804" s="489"/>
      <c r="T804" s="489"/>
      <c r="U804" s="489"/>
      <c r="V804" s="489"/>
      <c r="W804" s="489"/>
    </row>
    <row r="805" spans="2:23" x14ac:dyDescent="0.2">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5.5" outlineLevel="1" x14ac:dyDescent="0.2">
      <c r="B806" s="446"/>
      <c r="C806" s="447"/>
      <c r="D806" s="447"/>
      <c r="F806" s="440" t="s">
        <v>193</v>
      </c>
      <c r="G806" s="483" t="s">
        <v>248</v>
      </c>
      <c r="H806" s="479" t="s">
        <v>313</v>
      </c>
      <c r="I806" s="481" t="s">
        <v>518</v>
      </c>
      <c r="J806" s="482" t="s">
        <v>519</v>
      </c>
      <c r="K806" s="488"/>
      <c r="L806" s="489"/>
      <c r="M806" s="489"/>
      <c r="N806" s="489"/>
      <c r="O806" s="489"/>
      <c r="P806" s="489"/>
      <c r="Q806" s="489"/>
      <c r="R806" s="489"/>
      <c r="S806" s="489"/>
      <c r="T806" s="489"/>
      <c r="U806" s="489"/>
      <c r="V806" s="489"/>
      <c r="W806" s="489"/>
    </row>
    <row r="807" spans="2:23" ht="25.5" outlineLevel="1" x14ac:dyDescent="0.2">
      <c r="B807" s="446"/>
      <c r="C807" s="447"/>
      <c r="D807" s="447"/>
      <c r="F807" s="440" t="s">
        <v>194</v>
      </c>
      <c r="G807" s="483" t="s">
        <v>248</v>
      </c>
      <c r="H807" s="479" t="s">
        <v>313</v>
      </c>
      <c r="I807" s="481" t="s">
        <v>518</v>
      </c>
      <c r="J807" s="482" t="s">
        <v>519</v>
      </c>
      <c r="K807" s="488"/>
      <c r="L807" s="489"/>
      <c r="M807" s="489"/>
      <c r="N807" s="489"/>
      <c r="O807" s="489"/>
      <c r="P807" s="489"/>
      <c r="Q807" s="489"/>
      <c r="R807" s="489"/>
      <c r="S807" s="489"/>
      <c r="T807" s="489"/>
      <c r="U807" s="489"/>
      <c r="V807" s="489"/>
      <c r="W807" s="489"/>
    </row>
    <row r="808" spans="2:23" outlineLevel="1" x14ac:dyDescent="0.2">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
      <c r="B809" s="446"/>
      <c r="C809" s="447" t="s">
        <v>476</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
      <c r="B810" s="446"/>
      <c r="C810" s="447"/>
      <c r="D810" s="447"/>
      <c r="F810" s="440" t="s">
        <v>471</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
      <c r="B811" s="446"/>
      <c r="C811" s="447"/>
      <c r="D811" s="447"/>
      <c r="F811" s="440" t="s">
        <v>472</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
      <c r="B812" s="446"/>
      <c r="C812" s="447"/>
      <c r="D812" s="447"/>
      <c r="F812" s="440" t="s">
        <v>473</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5" thickBot="1" x14ac:dyDescent="0.25">
      <c r="B814" s="490" t="s">
        <v>469</v>
      </c>
      <c r="C814" s="491"/>
      <c r="D814" s="491"/>
      <c r="E814" s="491"/>
      <c r="F814" s="491"/>
      <c r="G814" s="282"/>
      <c r="H814" s="364"/>
      <c r="I814" s="283" t="s">
        <v>272</v>
      </c>
      <c r="J814" s="284" t="s">
        <v>272</v>
      </c>
    </row>
    <row r="815" spans="2:23" ht="13.5" thickBot="1" x14ac:dyDescent="0.25">
      <c r="G815" s="61"/>
      <c r="H815" s="61"/>
      <c r="I815" s="62"/>
      <c r="J815" s="62"/>
    </row>
    <row r="816" spans="2:23" x14ac:dyDescent="0.2">
      <c r="B816" s="498" t="s">
        <v>468</v>
      </c>
      <c r="C816" s="499"/>
      <c r="D816" s="499"/>
      <c r="E816" s="499"/>
      <c r="F816" s="499"/>
      <c r="G816" s="518"/>
      <c r="H816" s="509"/>
      <c r="I816" s="502"/>
      <c r="J816" s="510"/>
    </row>
    <row r="817" spans="2:10" x14ac:dyDescent="0.2">
      <c r="B817" s="439"/>
      <c r="C817" s="447" t="s">
        <v>412</v>
      </c>
      <c r="G817" s="485"/>
      <c r="H817" s="479"/>
      <c r="I817" s="481"/>
      <c r="J817" s="512"/>
    </row>
    <row r="818" spans="2:10" x14ac:dyDescent="0.2">
      <c r="B818" s="446"/>
      <c r="F818" s="440" t="s">
        <v>413</v>
      </c>
      <c r="G818" s="485" t="s">
        <v>520</v>
      </c>
      <c r="H818" s="479" t="s">
        <v>521</v>
      </c>
      <c r="I818" s="481"/>
      <c r="J818" s="512">
        <v>4.0999999999999996</v>
      </c>
    </row>
    <row r="819" spans="2:10" x14ac:dyDescent="0.2">
      <c r="B819" s="446"/>
      <c r="F819" s="440" t="s">
        <v>414</v>
      </c>
      <c r="G819" s="485" t="s">
        <v>522</v>
      </c>
      <c r="H819" s="479" t="s">
        <v>523</v>
      </c>
      <c r="I819" s="481"/>
      <c r="J819" s="512">
        <v>4.0999999999999996</v>
      </c>
    </row>
    <row r="820" spans="2:10" x14ac:dyDescent="0.2">
      <c r="B820" s="446"/>
      <c r="G820" s="485"/>
      <c r="H820" s="479"/>
      <c r="I820" s="481"/>
      <c r="J820" s="512"/>
    </row>
    <row r="821" spans="2:10" x14ac:dyDescent="0.2">
      <c r="B821" s="439"/>
      <c r="C821" s="447" t="s">
        <v>416</v>
      </c>
      <c r="D821" s="447"/>
      <c r="E821" s="304"/>
      <c r="F821" s="511"/>
      <c r="G821" s="496"/>
      <c r="H821" s="479"/>
      <c r="I821" s="481"/>
      <c r="J821" s="512"/>
    </row>
    <row r="822" spans="2:10" x14ac:dyDescent="0.2">
      <c r="B822" s="439"/>
      <c r="D822" s="447" t="s">
        <v>13</v>
      </c>
      <c r="E822" s="304"/>
      <c r="F822" s="511"/>
      <c r="G822" s="496"/>
      <c r="H822" s="479"/>
      <c r="I822" s="481"/>
      <c r="J822" s="512"/>
    </row>
    <row r="823" spans="2:10" x14ac:dyDescent="0.2">
      <c r="B823" s="439"/>
      <c r="D823" s="447"/>
      <c r="F823" s="511" t="s">
        <v>417</v>
      </c>
      <c r="G823" s="485" t="s">
        <v>522</v>
      </c>
      <c r="H823" s="479" t="s">
        <v>523</v>
      </c>
      <c r="I823" s="481"/>
      <c r="J823" s="512">
        <v>4.2</v>
      </c>
    </row>
    <row r="824" spans="2:10" x14ac:dyDescent="0.2">
      <c r="B824" s="439"/>
      <c r="D824" s="447"/>
      <c r="F824" s="511" t="s">
        <v>418</v>
      </c>
      <c r="G824" s="485" t="s">
        <v>537</v>
      </c>
      <c r="H824" s="479" t="s">
        <v>523</v>
      </c>
      <c r="I824" s="481"/>
      <c r="J824" s="512">
        <v>4.2</v>
      </c>
    </row>
    <row r="825" spans="2:10" x14ac:dyDescent="0.2">
      <c r="B825" s="439"/>
      <c r="D825" s="447"/>
      <c r="F825" s="511" t="s">
        <v>419</v>
      </c>
      <c r="G825" s="485" t="s">
        <v>537</v>
      </c>
      <c r="H825" s="479" t="s">
        <v>523</v>
      </c>
      <c r="I825" s="481"/>
      <c r="J825" s="512">
        <v>4.2</v>
      </c>
    </row>
    <row r="826" spans="2:10" x14ac:dyDescent="0.2">
      <c r="B826" s="439"/>
      <c r="D826" s="447"/>
      <c r="F826" s="511" t="s">
        <v>420</v>
      </c>
      <c r="G826" s="485" t="s">
        <v>522</v>
      </c>
      <c r="H826" s="479" t="s">
        <v>523</v>
      </c>
      <c r="I826" s="481"/>
      <c r="J826" s="512">
        <v>4.2</v>
      </c>
    </row>
    <row r="827" spans="2:10" x14ac:dyDescent="0.2">
      <c r="B827" s="439"/>
      <c r="D827" s="447" t="s">
        <v>25</v>
      </c>
      <c r="E827" s="304"/>
      <c r="F827" s="511"/>
      <c r="G827" s="496"/>
      <c r="H827" s="479"/>
      <c r="I827" s="481"/>
      <c r="J827" s="512"/>
    </row>
    <row r="828" spans="2:10" x14ac:dyDescent="0.2">
      <c r="B828" s="439"/>
      <c r="D828" s="447"/>
      <c r="E828" s="304"/>
      <c r="F828" s="511" t="s">
        <v>417</v>
      </c>
      <c r="G828" s="485" t="s">
        <v>522</v>
      </c>
      <c r="H828" s="479" t="s">
        <v>523</v>
      </c>
      <c r="I828" s="481"/>
      <c r="J828" s="512">
        <v>4.2</v>
      </c>
    </row>
    <row r="829" spans="2:10" x14ac:dyDescent="0.2">
      <c r="B829" s="439"/>
      <c r="D829" s="447"/>
      <c r="E829" s="304"/>
      <c r="F829" s="511" t="s">
        <v>418</v>
      </c>
      <c r="G829" s="485" t="s">
        <v>537</v>
      </c>
      <c r="H829" s="479" t="s">
        <v>523</v>
      </c>
      <c r="I829" s="481"/>
      <c r="J829" s="512">
        <v>4.2</v>
      </c>
    </row>
    <row r="830" spans="2:10" x14ac:dyDescent="0.2">
      <c r="B830" s="439"/>
      <c r="D830" s="447"/>
      <c r="E830" s="304"/>
      <c r="F830" s="511" t="s">
        <v>419</v>
      </c>
      <c r="G830" s="485" t="s">
        <v>537</v>
      </c>
      <c r="H830" s="479" t="s">
        <v>523</v>
      </c>
      <c r="I830" s="481"/>
      <c r="J830" s="512">
        <v>4.2</v>
      </c>
    </row>
    <row r="831" spans="2:10" x14ac:dyDescent="0.2">
      <c r="B831" s="439"/>
      <c r="D831" s="447"/>
      <c r="E831" s="304"/>
      <c r="F831" s="511" t="s">
        <v>420</v>
      </c>
      <c r="G831" s="485" t="s">
        <v>522</v>
      </c>
      <c r="H831" s="479" t="s">
        <v>523</v>
      </c>
      <c r="I831" s="481"/>
      <c r="J831" s="512">
        <v>4.2</v>
      </c>
    </row>
    <row r="832" spans="2:10" x14ac:dyDescent="0.2">
      <c r="B832" s="439"/>
      <c r="D832" s="447" t="s">
        <v>421</v>
      </c>
      <c r="E832" s="304"/>
      <c r="F832" s="511"/>
      <c r="G832" s="496"/>
      <c r="H832" s="479"/>
      <c r="I832" s="481"/>
      <c r="J832" s="512"/>
    </row>
    <row r="833" spans="2:10" x14ac:dyDescent="0.2">
      <c r="B833" s="439"/>
      <c r="D833" s="447"/>
      <c r="E833" s="304"/>
      <c r="F833" s="511" t="s">
        <v>422</v>
      </c>
      <c r="G833" s="485" t="s">
        <v>537</v>
      </c>
      <c r="H833" s="479" t="s">
        <v>523</v>
      </c>
      <c r="I833" s="481"/>
      <c r="J833" s="512">
        <v>4.2</v>
      </c>
    </row>
    <row r="834" spans="2:10" x14ac:dyDescent="0.2">
      <c r="B834" s="439"/>
      <c r="D834" s="447"/>
      <c r="E834" s="304"/>
      <c r="F834" s="511" t="s">
        <v>423</v>
      </c>
      <c r="G834" s="485" t="s">
        <v>537</v>
      </c>
      <c r="H834" s="479" t="s">
        <v>523</v>
      </c>
      <c r="I834" s="481"/>
      <c r="J834" s="512">
        <v>4.2</v>
      </c>
    </row>
    <row r="835" spans="2:10" x14ac:dyDescent="0.2">
      <c r="B835" s="439"/>
      <c r="D835" s="447" t="s">
        <v>424</v>
      </c>
      <c r="F835" s="519"/>
      <c r="G835" s="496"/>
      <c r="H835" s="479"/>
      <c r="I835" s="481"/>
      <c r="J835" s="512"/>
    </row>
    <row r="836" spans="2:10" x14ac:dyDescent="0.2">
      <c r="B836" s="439"/>
      <c r="D836" s="447"/>
      <c r="E836" s="304"/>
      <c r="F836" s="511" t="s">
        <v>425</v>
      </c>
      <c r="G836" s="485" t="s">
        <v>537</v>
      </c>
      <c r="H836" s="479" t="s">
        <v>523</v>
      </c>
      <c r="I836" s="481"/>
      <c r="J836" s="512">
        <v>4.2</v>
      </c>
    </row>
    <row r="837" spans="2:10" x14ac:dyDescent="0.2">
      <c r="B837" s="439"/>
      <c r="D837" s="447"/>
      <c r="E837" s="304"/>
      <c r="F837" s="511" t="s">
        <v>426</v>
      </c>
      <c r="G837" s="485" t="s">
        <v>537</v>
      </c>
      <c r="H837" s="479" t="s">
        <v>523</v>
      </c>
      <c r="I837" s="481"/>
      <c r="J837" s="512">
        <v>4.2</v>
      </c>
    </row>
    <row r="838" spans="2:10" x14ac:dyDescent="0.2">
      <c r="B838" s="439"/>
      <c r="D838" s="447"/>
      <c r="E838" s="304"/>
      <c r="F838" s="511" t="s">
        <v>427</v>
      </c>
      <c r="G838" s="485" t="s">
        <v>537</v>
      </c>
      <c r="H838" s="479" t="s">
        <v>523</v>
      </c>
      <c r="I838" s="481"/>
      <c r="J838" s="512">
        <v>4.2</v>
      </c>
    </row>
    <row r="839" spans="2:10" x14ac:dyDescent="0.2">
      <c r="B839" s="439"/>
      <c r="D839" s="447"/>
      <c r="E839" s="304"/>
      <c r="F839" s="511" t="s">
        <v>428</v>
      </c>
      <c r="G839" s="485" t="s">
        <v>537</v>
      </c>
      <c r="H839" s="479" t="s">
        <v>523</v>
      </c>
      <c r="I839" s="481"/>
      <c r="J839" s="512">
        <v>4.2</v>
      </c>
    </row>
    <row r="840" spans="2:10" x14ac:dyDescent="0.2">
      <c r="B840" s="439"/>
      <c r="D840" s="447"/>
      <c r="E840" s="304"/>
      <c r="F840" s="511" t="s">
        <v>429</v>
      </c>
      <c r="G840" s="485" t="s">
        <v>537</v>
      </c>
      <c r="H840" s="479" t="s">
        <v>523</v>
      </c>
      <c r="I840" s="481"/>
      <c r="J840" s="512">
        <v>4.2</v>
      </c>
    </row>
    <row r="841" spans="2:10" x14ac:dyDescent="0.2">
      <c r="B841" s="439"/>
      <c r="D841" s="447" t="s">
        <v>430</v>
      </c>
      <c r="E841" s="447"/>
      <c r="F841" s="513"/>
      <c r="G841" s="496"/>
      <c r="H841" s="479"/>
      <c r="I841" s="481"/>
      <c r="J841" s="512"/>
    </row>
    <row r="842" spans="2:10" x14ac:dyDescent="0.2">
      <c r="B842" s="439"/>
      <c r="D842" s="447"/>
      <c r="E842" s="304"/>
      <c r="F842" s="649" t="s">
        <v>431</v>
      </c>
      <c r="G842" s="485" t="s">
        <v>522</v>
      </c>
      <c r="H842" s="479" t="s">
        <v>523</v>
      </c>
      <c r="I842" s="481"/>
      <c r="J842" s="512">
        <v>4.2</v>
      </c>
    </row>
    <row r="843" spans="2:10" x14ac:dyDescent="0.2">
      <c r="B843" s="439"/>
      <c r="D843" s="447"/>
      <c r="E843" s="304"/>
      <c r="F843" s="650" t="s">
        <v>556</v>
      </c>
      <c r="G843" s="485" t="s">
        <v>522</v>
      </c>
      <c r="H843" s="479" t="s">
        <v>523</v>
      </c>
      <c r="I843" s="481"/>
      <c r="J843" s="512">
        <v>4.2</v>
      </c>
    </row>
    <row r="844" spans="2:10" x14ac:dyDescent="0.2">
      <c r="B844" s="439"/>
      <c r="D844" s="447"/>
      <c r="E844" s="304"/>
      <c r="F844" s="649" t="s">
        <v>432</v>
      </c>
      <c r="G844" s="485" t="s">
        <v>522</v>
      </c>
      <c r="H844" s="479" t="s">
        <v>523</v>
      </c>
      <c r="I844" s="481"/>
      <c r="J844" s="512">
        <v>4.2</v>
      </c>
    </row>
    <row r="845" spans="2:10" x14ac:dyDescent="0.2">
      <c r="B845" s="439"/>
      <c r="D845" s="447"/>
      <c r="E845" s="304"/>
      <c r="F845" s="649" t="s">
        <v>433</v>
      </c>
      <c r="G845" s="485" t="s">
        <v>522</v>
      </c>
      <c r="H845" s="479" t="s">
        <v>523</v>
      </c>
      <c r="I845" s="481"/>
      <c r="J845" s="512">
        <v>4.2</v>
      </c>
    </row>
    <row r="846" spans="2:10" x14ac:dyDescent="0.2">
      <c r="B846" s="439"/>
      <c r="D846" s="447"/>
      <c r="E846" s="304"/>
      <c r="F846" s="650" t="s">
        <v>557</v>
      </c>
      <c r="G846" s="485" t="s">
        <v>522</v>
      </c>
      <c r="H846" s="479" t="s">
        <v>523</v>
      </c>
      <c r="I846" s="481"/>
      <c r="J846" s="512">
        <v>4.2</v>
      </c>
    </row>
    <row r="847" spans="2:10" x14ac:dyDescent="0.2">
      <c r="B847" s="439"/>
      <c r="D847" s="447"/>
      <c r="E847" s="304"/>
      <c r="F847" s="649"/>
      <c r="G847" s="496"/>
      <c r="H847" s="479"/>
      <c r="I847" s="481"/>
      <c r="J847" s="512"/>
    </row>
    <row r="848" spans="2:10" x14ac:dyDescent="0.2">
      <c r="B848" s="439"/>
      <c r="C848" s="440" t="s">
        <v>479</v>
      </c>
      <c r="D848" s="447"/>
      <c r="E848" s="304"/>
      <c r="F848" s="511"/>
      <c r="G848" s="496"/>
      <c r="H848" s="479"/>
      <c r="I848" s="481"/>
      <c r="J848" s="512"/>
    </row>
    <row r="849" spans="2:10" x14ac:dyDescent="0.2">
      <c r="B849" s="439"/>
      <c r="D849" s="447"/>
      <c r="E849" s="304"/>
      <c r="F849" s="511" t="s">
        <v>471</v>
      </c>
      <c r="G849" s="496"/>
      <c r="H849" s="479"/>
      <c r="I849" s="481"/>
      <c r="J849" s="512"/>
    </row>
    <row r="850" spans="2:10" x14ac:dyDescent="0.2">
      <c r="B850" s="439"/>
      <c r="D850" s="447"/>
      <c r="E850" s="304"/>
      <c r="F850" s="511" t="s">
        <v>472</v>
      </c>
      <c r="G850" s="496"/>
      <c r="H850" s="479"/>
      <c r="I850" s="481"/>
      <c r="J850" s="512"/>
    </row>
    <row r="851" spans="2:10" x14ac:dyDescent="0.2">
      <c r="B851" s="439"/>
      <c r="D851" s="447"/>
      <c r="E851" s="304"/>
      <c r="F851" s="511" t="s">
        <v>473</v>
      </c>
      <c r="G851" s="496"/>
      <c r="H851" s="479"/>
      <c r="I851" s="481"/>
      <c r="J851" s="512"/>
    </row>
    <row r="852" spans="2:10" x14ac:dyDescent="0.2">
      <c r="B852" s="439"/>
      <c r="D852" s="447"/>
      <c r="E852" s="304"/>
      <c r="F852" s="511"/>
      <c r="G852" s="496"/>
      <c r="H852" s="479"/>
      <c r="I852" s="481"/>
      <c r="J852" s="512"/>
    </row>
    <row r="853" spans="2:10" x14ac:dyDescent="0.2">
      <c r="B853" s="439"/>
      <c r="C853" s="568" t="s">
        <v>550</v>
      </c>
      <c r="D853" s="633"/>
      <c r="E853" s="634"/>
      <c r="F853" s="635"/>
      <c r="G853" s="636"/>
      <c r="H853" s="637"/>
      <c r="I853" s="638"/>
      <c r="J853" s="639"/>
    </row>
    <row r="854" spans="2:10" x14ac:dyDescent="0.2">
      <c r="B854" s="439"/>
      <c r="C854" s="568"/>
      <c r="D854" s="633"/>
      <c r="E854" s="634"/>
      <c r="F854" s="635" t="s">
        <v>551</v>
      </c>
      <c r="G854" s="636"/>
      <c r="H854" s="637"/>
      <c r="I854" s="638"/>
      <c r="J854" s="640">
        <v>3.1</v>
      </c>
    </row>
    <row r="855" spans="2:10" ht="13.5" thickBot="1" x14ac:dyDescent="0.25">
      <c r="B855" s="490"/>
      <c r="C855" s="641"/>
      <c r="D855" s="642"/>
      <c r="E855" s="643"/>
      <c r="F855" s="644" t="s">
        <v>552</v>
      </c>
      <c r="G855" s="645"/>
      <c r="H855" s="646"/>
      <c r="I855" s="647"/>
      <c r="J855" s="648">
        <v>3.1</v>
      </c>
    </row>
    <row r="856" spans="2:10" ht="13.5" thickBot="1" x14ac:dyDescent="0.25">
      <c r="G856" s="496"/>
      <c r="H856" s="496"/>
    </row>
    <row r="857" spans="2:10" x14ac:dyDescent="0.2">
      <c r="B857" s="498" t="s">
        <v>369</v>
      </c>
      <c r="C857" s="499"/>
      <c r="D857" s="499"/>
      <c r="E857" s="499"/>
      <c r="F857" s="507"/>
      <c r="G857" s="520"/>
      <c r="H857" s="521"/>
      <c r="I857" s="502"/>
      <c r="J857" s="510"/>
    </row>
    <row r="858" spans="2:10" x14ac:dyDescent="0.2">
      <c r="B858" s="446"/>
      <c r="D858" s="447" t="s">
        <v>67</v>
      </c>
      <c r="F858" s="511"/>
      <c r="G858" s="522"/>
      <c r="H858" s="523"/>
      <c r="I858" s="481"/>
      <c r="J858" s="512"/>
    </row>
    <row r="859" spans="2:10" ht="25.5" outlineLevel="1" x14ac:dyDescent="0.2">
      <c r="B859" s="446"/>
      <c r="F859" s="511" t="s">
        <v>300</v>
      </c>
      <c r="G859" s="522" t="s">
        <v>524</v>
      </c>
      <c r="H859" s="523" t="s">
        <v>273</v>
      </c>
      <c r="I859" s="481"/>
      <c r="J859" s="512">
        <v>2.7</v>
      </c>
    </row>
    <row r="860" spans="2:10" ht="25.5" outlineLevel="1" x14ac:dyDescent="0.2">
      <c r="B860" s="446"/>
      <c r="F860" s="511" t="s">
        <v>301</v>
      </c>
      <c r="G860" s="522" t="s">
        <v>525</v>
      </c>
      <c r="H860" s="523" t="s">
        <v>273</v>
      </c>
      <c r="I860" s="481"/>
      <c r="J860" s="512">
        <v>2.7</v>
      </c>
    </row>
    <row r="861" spans="2:10" ht="25.5" outlineLevel="1" x14ac:dyDescent="0.2">
      <c r="B861" s="446"/>
      <c r="F861" s="511" t="s">
        <v>302</v>
      </c>
      <c r="G861" s="522" t="s">
        <v>526</v>
      </c>
      <c r="H861" s="523" t="s">
        <v>273</v>
      </c>
      <c r="I861" s="481"/>
      <c r="J861" s="512">
        <v>2.7</v>
      </c>
    </row>
    <row r="862" spans="2:10" ht="25.5" outlineLevel="1" x14ac:dyDescent="0.2">
      <c r="B862" s="446"/>
      <c r="F862" s="511" t="s">
        <v>303</v>
      </c>
      <c r="G862" s="522" t="s">
        <v>527</v>
      </c>
      <c r="H862" s="523" t="s">
        <v>273</v>
      </c>
      <c r="I862" s="481"/>
      <c r="J862" s="512">
        <v>2.7</v>
      </c>
    </row>
    <row r="863" spans="2:10" ht="25.5" outlineLevel="1" x14ac:dyDescent="0.2">
      <c r="B863" s="446"/>
      <c r="F863" s="511" t="s">
        <v>366</v>
      </c>
      <c r="G863" s="522" t="s">
        <v>528</v>
      </c>
      <c r="H863" s="523" t="s">
        <v>273</v>
      </c>
      <c r="I863" s="481"/>
      <c r="J863" s="512">
        <v>2.7</v>
      </c>
    </row>
    <row r="864" spans="2:10" ht="25.5" outlineLevel="1" x14ac:dyDescent="0.2">
      <c r="B864" s="446"/>
      <c r="F864" s="511" t="s">
        <v>367</v>
      </c>
      <c r="G864" s="522" t="s">
        <v>529</v>
      </c>
      <c r="H864" s="523" t="s">
        <v>273</v>
      </c>
      <c r="I864" s="481"/>
      <c r="J864" s="512">
        <v>2.7</v>
      </c>
    </row>
    <row r="865" spans="2:10" ht="25.5" outlineLevel="1" x14ac:dyDescent="0.2">
      <c r="B865" s="446"/>
      <c r="F865" s="511" t="s">
        <v>368</v>
      </c>
      <c r="G865" s="522" t="s">
        <v>530</v>
      </c>
      <c r="H865" s="523" t="s">
        <v>273</v>
      </c>
      <c r="I865" s="481"/>
      <c r="J865" s="512">
        <v>2.7</v>
      </c>
    </row>
    <row r="866" spans="2:10" x14ac:dyDescent="0.2">
      <c r="B866" s="446"/>
      <c r="F866" s="511"/>
      <c r="G866" s="522"/>
      <c r="H866" s="523"/>
      <c r="I866" s="481"/>
      <c r="J866" s="512" t="s">
        <v>272</v>
      </c>
    </row>
    <row r="867" spans="2:10" x14ac:dyDescent="0.2">
      <c r="B867" s="446"/>
      <c r="D867" s="447" t="s">
        <v>196</v>
      </c>
      <c r="F867" s="511"/>
      <c r="G867" s="522"/>
      <c r="H867" s="523"/>
      <c r="I867" s="481"/>
      <c r="J867" s="512" t="s">
        <v>272</v>
      </c>
    </row>
    <row r="868" spans="2:10" ht="25.5" outlineLevel="1" x14ac:dyDescent="0.2">
      <c r="B868" s="446"/>
      <c r="F868" s="511" t="s">
        <v>300</v>
      </c>
      <c r="G868" s="522" t="s">
        <v>531</v>
      </c>
      <c r="H868" s="523" t="s">
        <v>273</v>
      </c>
      <c r="I868" s="481"/>
      <c r="J868" s="512">
        <v>3.9</v>
      </c>
    </row>
    <row r="869" spans="2:10" ht="25.5" outlineLevel="1" x14ac:dyDescent="0.2">
      <c r="B869" s="446"/>
      <c r="F869" s="511" t="s">
        <v>301</v>
      </c>
      <c r="G869" s="522" t="s">
        <v>532</v>
      </c>
      <c r="H869" s="523" t="s">
        <v>273</v>
      </c>
      <c r="I869" s="481"/>
      <c r="J869" s="512">
        <v>3.9</v>
      </c>
    </row>
    <row r="870" spans="2:10" ht="25.5" outlineLevel="1" x14ac:dyDescent="0.2">
      <c r="B870" s="446"/>
      <c r="F870" s="511" t="s">
        <v>302</v>
      </c>
      <c r="G870" s="522" t="s">
        <v>533</v>
      </c>
      <c r="H870" s="523" t="s">
        <v>273</v>
      </c>
      <c r="I870" s="481"/>
      <c r="J870" s="512">
        <v>3.9</v>
      </c>
    </row>
    <row r="871" spans="2:10" ht="25.5" outlineLevel="1" x14ac:dyDescent="0.2">
      <c r="B871" s="446"/>
      <c r="F871" s="511" t="s">
        <v>303</v>
      </c>
      <c r="G871" s="522" t="s">
        <v>534</v>
      </c>
      <c r="H871" s="523" t="s">
        <v>273</v>
      </c>
      <c r="I871" s="481"/>
      <c r="J871" s="512">
        <v>3.9</v>
      </c>
    </row>
    <row r="872" spans="2:10" ht="25.5" outlineLevel="1" x14ac:dyDescent="0.2">
      <c r="B872" s="446"/>
      <c r="F872" s="511" t="s">
        <v>366</v>
      </c>
      <c r="G872" s="522" t="s">
        <v>535</v>
      </c>
      <c r="H872" s="523" t="s">
        <v>273</v>
      </c>
      <c r="I872" s="481"/>
      <c r="J872" s="512">
        <v>3.9</v>
      </c>
    </row>
    <row r="873" spans="2:10" ht="25.5" outlineLevel="1" x14ac:dyDescent="0.2">
      <c r="B873" s="446"/>
      <c r="F873" s="511" t="s">
        <v>367</v>
      </c>
      <c r="G873" s="522" t="s">
        <v>536</v>
      </c>
      <c r="H873" s="523" t="s">
        <v>273</v>
      </c>
      <c r="I873" s="481"/>
      <c r="J873" s="512">
        <v>3.9</v>
      </c>
    </row>
    <row r="874" spans="2:10" ht="26.25" outlineLevel="1" thickBot="1" x14ac:dyDescent="0.25">
      <c r="B874" s="524"/>
      <c r="C874" s="491"/>
      <c r="D874" s="491"/>
      <c r="E874" s="491"/>
      <c r="F874" s="515" t="s">
        <v>368</v>
      </c>
      <c r="G874" s="525" t="s">
        <v>371</v>
      </c>
      <c r="H874" s="526" t="s">
        <v>273</v>
      </c>
      <c r="I874" s="494"/>
      <c r="J874" s="517">
        <v>3.9</v>
      </c>
    </row>
    <row r="875" spans="2:10" x14ac:dyDescent="0.2">
      <c r="B875" s="499"/>
      <c r="C875" s="499"/>
      <c r="D875" s="499"/>
      <c r="E875" s="499"/>
      <c r="F875" s="499"/>
      <c r="G875" s="527"/>
      <c r="H875" s="527"/>
      <c r="I875" s="528"/>
      <c r="J875" s="528"/>
    </row>
    <row r="876" spans="2:10" x14ac:dyDescent="0.2">
      <c r="G876" s="462"/>
      <c r="H876" s="462"/>
    </row>
    <row r="877" spans="2:10" x14ac:dyDescent="0.2">
      <c r="G877" s="462"/>
      <c r="H877" s="462"/>
    </row>
    <row r="878" spans="2:10" x14ac:dyDescent="0.2">
      <c r="G878" s="462"/>
      <c r="H878" s="462"/>
    </row>
    <row r="879" spans="2:10" x14ac:dyDescent="0.2">
      <c r="G879" s="462"/>
      <c r="H879" s="462"/>
    </row>
    <row r="880" spans="2:10" x14ac:dyDescent="0.2">
      <c r="G880" s="462"/>
      <c r="H880" s="462"/>
    </row>
    <row r="881" spans="7:8" x14ac:dyDescent="0.2">
      <c r="G881" s="462"/>
      <c r="H881" s="462"/>
    </row>
    <row r="882" spans="7:8" x14ac:dyDescent="0.2">
      <c r="G882" s="462"/>
      <c r="H882" s="462"/>
    </row>
    <row r="883" spans="7:8" x14ac:dyDescent="0.2">
      <c r="G883" s="462"/>
      <c r="H883" s="462"/>
    </row>
    <row r="884" spans="7:8" x14ac:dyDescent="0.2">
      <c r="G884" s="462"/>
      <c r="H884" s="462"/>
    </row>
    <row r="885" spans="7:8" x14ac:dyDescent="0.2">
      <c r="G885" s="462"/>
      <c r="H885" s="462"/>
    </row>
    <row r="886" spans="7:8" x14ac:dyDescent="0.2">
      <c r="G886" s="462"/>
      <c r="H886" s="462"/>
    </row>
    <row r="887" spans="7:8" x14ac:dyDescent="0.2">
      <c r="G887" s="462"/>
      <c r="H887" s="462"/>
    </row>
    <row r="888" spans="7:8" x14ac:dyDescent="0.2">
      <c r="G888" s="462"/>
      <c r="H888" s="462"/>
    </row>
    <row r="889" spans="7:8" x14ac:dyDescent="0.2">
      <c r="G889" s="462"/>
      <c r="H889" s="462"/>
    </row>
    <row r="890" spans="7:8" x14ac:dyDescent="0.2">
      <c r="G890" s="462"/>
      <c r="H890" s="462"/>
    </row>
    <row r="891" spans="7:8" x14ac:dyDescent="0.2">
      <c r="G891" s="462"/>
      <c r="H891" s="462"/>
    </row>
    <row r="892" spans="7:8" x14ac:dyDescent="0.2">
      <c r="G892" s="462"/>
      <c r="H892" s="462"/>
    </row>
    <row r="893" spans="7:8" x14ac:dyDescent="0.2">
      <c r="G893" s="462"/>
      <c r="H893" s="462"/>
    </row>
    <row r="894" spans="7:8" x14ac:dyDescent="0.2">
      <c r="G894" s="462"/>
      <c r="H894" s="462"/>
    </row>
    <row r="895" spans="7:8" x14ac:dyDescent="0.2">
      <c r="G895" s="462"/>
      <c r="H895" s="462"/>
    </row>
    <row r="896" spans="7:8" x14ac:dyDescent="0.2">
      <c r="G896" s="462"/>
      <c r="H896" s="462"/>
    </row>
    <row r="897" spans="7:8" x14ac:dyDescent="0.2">
      <c r="G897" s="462"/>
      <c r="H897" s="462"/>
    </row>
    <row r="898" spans="7:8" x14ac:dyDescent="0.2">
      <c r="G898" s="462"/>
      <c r="H898" s="462"/>
    </row>
    <row r="899" spans="7:8" x14ac:dyDescent="0.2">
      <c r="G899" s="462"/>
      <c r="H899" s="462"/>
    </row>
    <row r="900" spans="7:8" x14ac:dyDescent="0.2">
      <c r="G900" s="462"/>
      <c r="H900" s="462"/>
    </row>
    <row r="901" spans="7:8" x14ac:dyDescent="0.2">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28575</xdr:rowOff>
              </from>
              <to>
                <xdr:col>5</xdr:col>
                <xdr:colOff>3181350</xdr:colOff>
                <xdr:row>1</xdr:row>
                <xdr:rowOff>133350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Props1.xml><?xml version="1.0" encoding="utf-8"?>
<ds:datastoreItem xmlns:ds="http://schemas.openxmlformats.org/officeDocument/2006/customXml" ds:itemID="{826CE351-373C-4BD9-AA4D-9022C9A6C6E6}">
  <ds:schemaRefs>
    <ds:schemaRef ds:uri="Microsoft.SharePoint.Taxonomy.ContentTypeSync"/>
  </ds:schemaRefs>
</ds:datastoreItem>
</file>

<file path=customXml/itemProps2.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3.xml><?xml version="1.0" encoding="utf-8"?>
<ds:datastoreItem xmlns:ds="http://schemas.openxmlformats.org/officeDocument/2006/customXml" ds:itemID="{06385E7A-B285-4CBB-9975-4D9CAC0B8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5.xml><?xml version="1.0" encoding="utf-8"?>
<ds:datastoreItem xmlns:ds="http://schemas.openxmlformats.org/officeDocument/2006/customXml" ds:itemID="{D338023C-1FD6-4164-9E1E-3B7B69003282}">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sharepoint/v3"/>
    <ds:schemaRef ds:uri="http://www.w3.org/XML/1998/namespace"/>
    <ds:schemaRef ds:uri="http://schemas.microsoft.com/office/infopath/2007/PartnerControls"/>
    <ds:schemaRef ds:uri="fecb3a15-ec4f-4650-8ab4-18722f579a21"/>
    <ds:schemaRef ds:uri="10d8d364-9265-4608-b1fe-b0d4f3e4d437"/>
    <ds:schemaRef ds:uri="f5a7e35f-036f-43ba-9bd6-dfccb735f6f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OSFI948 - Comprehensive NCCF sample return - effective Apr 2025</dc:title>
  <dc:creator>OSFI-BSIF</dc:creator>
  <cp:lastModifiedBy>Szeto, Lily</cp:lastModifiedBy>
  <cp:lastPrinted>2019-05-13T21:01:19Z</cp:lastPrinted>
  <dcterms:created xsi:type="dcterms:W3CDTF">2014-05-16T18:33:30Z</dcterms:created>
  <dcterms:modified xsi:type="dcterms:W3CDTF">2025-04-14T13:28:34Z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